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<sst xmlns="http://schemas.openxmlformats.org/spreadsheetml/2006/main" count="26470" uniqueCount="11427">
  <si>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</si>
  <si>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</si>
  <si>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</si>
  <si>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</si>
  <si>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</si>
  <si>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</si>
  <si>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</si>
  <si>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</si>
  <si>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</si>
  <si>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</si>
  <si>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</si>
  <si>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</si>
  <si>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</si>
  <si>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</si>
  <si>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</si>
  <si>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</si>
  <si>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</si>
  <si>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</si>
  <si>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</si>
  <si>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</si>
  <si>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</si>
  <si>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</si>
  <si>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</si>
  <si>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</si>
  <si>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</si>
  <si>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</si>
  <si>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</si>
  <si>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</si>
  <si>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</si>
  <si>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</si>
  <si>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</si>
  <si>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</si>
  <si>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</si>
  <si>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</si>
  <si>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</si>
  <si>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</si>
  <si>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</si>
  <si>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</si>
  <si>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</si>
  <si>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</si>
  <si>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</si>
  <si>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</si>
  <si>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</si>
  <si>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</si>
  <si>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</si>
  <si>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</si>
  <si>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</si>
  <si>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</si>
  <si>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</si>
  <si>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</si>
  <si>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</si>
  <si>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</si>
  <si>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</si>
  <si>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</si>
  <si>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</si>
  <si>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</si>
  <si>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</si>
  <si>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</si>
  <si>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</si>
  <si>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</si>
  <si>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</si>
  <si>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</si>
  <si>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</si>
  <si>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</si>
  <si>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</si>
  <si>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</si>
  <si>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</si>
  <si>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</si>
  <si>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</si>
  <si>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</si>
  <si>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</si>
  <si>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</si>
  <si>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</si>
  <si>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</si>
  <si>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</si>
  <si>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</si>
  <si>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</si>
  <si>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</si>
  <si>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</si>
  <si>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</si>
  <si>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</si>
  <si>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</si>
  <si>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</si>
  <si>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</si>
  <si>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</si>
  <si>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</si>
  <si>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</si>
  <si>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</si>
  <si>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</si>
  <si>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</si>
  <si>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</si>
  <si>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</si>
  <si>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</si>
  <si>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</si>
  <si>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</si>
  <si>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</si>
  <si>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</si>
  <si>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</si>
  <si>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</si>
  <si>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</si>
  <si>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</si>
  <si>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</si>
  <si>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</si>
  <si>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</si>
  <si>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</si>
  <si>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</si>
  <si>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</si>
  <si>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</si>
  <si>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</si>
  <si>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</si>
  <si>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</si>
  <si>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</si>
  <si>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</si>
  <si>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</si>
  <si>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</si>
  <si>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</si>
  <si>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</si>
  <si>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</si>
  <si>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</si>
  <si>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</si>
  <si>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</si>
  <si>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</si>
  <si>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</si>
  <si>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</si>
  <si>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</si>
  <si>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</si>
  <si>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</si>
  <si>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</si>
  <si>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</si>
  <si>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</si>
  <si>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</si>
  <si>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</si>
  <si>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</si>
  <si>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</si>
  <si>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</si>
  <si>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</si>
  <si>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</si>
  <si>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</si>
  <si>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</si>
  <si>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</si>
  <si>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</si>
  <si>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</si>
  <si>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</si>
  <si>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</si>
  <si>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</si>
  <si>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</si>
  <si>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</si>
  <si>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</si>
  <si>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</si>
  <si>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</si>
  <si>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</si>
  <si>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</si>
  <si>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</si>
  <si>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</si>
  <si>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</si>
  <si>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</si>
  <si>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</si>
  <si>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</si>
  <si>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</si>
  <si>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</si>
  <si>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</si>
  <si>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</si>
  <si>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</si>
  <si>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</si>
  <si>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</si>
  <si>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</si>
  <si>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</si>
  <si>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</si>
  <si>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</si>
  <si>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</si>
  <si>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</si>
  <si>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</si>
  <si>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</si>
  <si>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</si>
  <si>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</si>
  <si>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</si>
  <si>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</si>
  <si>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</si>
  <si>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</si>
  <si>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</si>
  <si>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</si>
  <si>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</si>
  <si>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</si>
  <si>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</si>
  <si>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</si>
  <si>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</si>
  <si>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</si>
  <si>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</si>
  <si>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</si>
  <si>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</si>
  <si>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</si>
  <si>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</si>
  <si>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</si>
  <si>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</si>
  <si>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</si>
  <si>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</si>
  <si>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</si>
  <si>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</si>
  <si>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</si>
  <si>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</si>
  <si>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</si>
  <si>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</si>
  <si>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</si>
  <si>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</si>
  <si>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</si>
  <si>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</si>
  <si>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</si>
  <si>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</si>
  <si>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</si>
  <si>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</si>
  <si>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</si>
  <si>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</si>
  <si>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</si>
  <si>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</si>
  <si>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</si>
  <si>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</si>
  <si>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</si>
  <si>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</si>
  <si>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</si>
  <si>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</si>
  <si>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</si>
  <si>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</si>
  <si>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</si>
  <si>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</si>
  <si>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</si>
  <si>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</si>
  <si>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</si>
  <si>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</si>
  <si>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</si>
  <si>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</si>
  <si>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</si>
  <si>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</si>
  <si>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</si>
  <si>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</si>
  <si>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</si>
  <si>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</si>
  <si>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</si>
  <si>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</si>
  <si>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</si>
  <si>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</si>
  <si>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</si>
  <si>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</si>
  <si>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</si>
  <si>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</si>
  <si>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</si>
  <si>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</si>
  <si>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</si>
  <si>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</si>
  <si>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</si>
  <si>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</si>
  <si>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</si>
  <si>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</si>
  <si>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</si>
  <si>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</si>
  <si>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</si>
  <si>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</si>
  <si>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</si>
  <si>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</si>
  <si>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</si>
  <si>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</si>
  <si>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</si>
  <si>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</si>
  <si>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</si>
  <si>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</si>
  <si>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</si>
  <si>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</si>
  <si>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</si>
  <si>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</si>
  <si>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</si>
  <si>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</si>
  <si>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</si>
  <si>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</si>
  <si>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</si>
  <si>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</si>
  <si>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</si>
  <si>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</si>
  <si>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</si>
  <si>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</si>
  <si>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</si>
  <si>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</si>
  <si>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</si>
  <si>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</si>
  <si>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</si>
  <si>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</si>
  <si>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</si>
  <si>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</si>
  <si>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</si>
  <si>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</si>
  <si>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</si>
  <si>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</si>
  <si>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</si>
  <si>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</si>
  <si>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</si>
  <si>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</si>
  <si>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</si>
  <si>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</si>
  <si>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</si>
  <si>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</si>
  <si>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</si>
  <si>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</si>
  <si>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</si>
  <si>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</si>
  <si>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</si>
  <si>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</si>
  <si>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</si>
  <si>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</si>
  <si>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</si>
  <si>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</si>
  <si>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</si>
  <si>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</si>
  <si>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</si>
  <si>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</si>
  <si>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</si>
  <si>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</si>
  <si>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</si>
  <si>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</si>
  <si>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</si>
  <si>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</si>
  <si>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</si>
  <si>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</si>
  <si>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</si>
  <si>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</si>
  <si>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</si>
  <si>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</si>
  <si>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</si>
  <si>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</si>
  <si>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</si>
  <si>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</si>
  <si>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</si>
  <si>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</si>
  <si>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</si>
  <si>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</si>
  <si>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</si>
  <si>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</si>
  <si>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</si>
  <si>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</si>
  <si>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</si>
  <si>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</si>
  <si>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</si>
  <si>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</si>
  <si>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</si>
  <si>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</si>
  <si>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</si>
  <si>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</si>
  <si>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</si>
  <si>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</si>
  <si>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</si>
  <si>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</si>
  <si>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</si>
  <si>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</si>
  <si>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</si>
  <si>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</si>
  <si>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</si>
  <si>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</si>
  <si>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</si>
  <si>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</si>
  <si>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</si>
  <si>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</si>
  <si>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</si>
  <si>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</si>
  <si>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</si>
  <si>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</si>
  <si>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</si>
  <si>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</si>
  <si>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</si>
  <si>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</si>
  <si>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</si>
  <si>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</si>
  <si>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</si>
  <si>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</si>
  <si>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</si>
  <si>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</si>
  <si>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</si>
  <si>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</si>
  <si>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</si>
  <si>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</si>
  <si>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</si>
  <si>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</si>
  <si>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</si>
  <si>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</si>
  <si>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</si>
  <si>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</si>
  <si>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</si>
  <si>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</si>
  <si>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</si>
  <si>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</si>
  <si>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</si>
  <si>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</si>
  <si>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</si>
  <si>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</si>
  <si>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</si>
  <si>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</si>
  <si>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</si>
  <si>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</si>
  <si>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</si>
  <si>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</si>
  <si>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</si>
  <si>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</si>
  <si>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</si>
  <si>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</si>
  <si>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</si>
  <si>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</si>
  <si>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</si>
  <si>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</si>
  <si>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</si>
  <si>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</si>
  <si>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</si>
  <si>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</si>
  <si>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</si>
  <si>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</si>
  <si>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</si>
  <si>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</si>
  <si>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</si>
  <si>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</si>
  <si>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</si>
  <si>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</si>
  <si>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</si>
  <si>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</si>
  <si>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</si>
  <si>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</si>
  <si>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</si>
  <si>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</si>
  <si>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</si>
  <si>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</si>
  <si>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</si>
  <si>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</si>
  <si>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</si>
  <si>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</si>
  <si>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</si>
  <si>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</si>
  <si>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</si>
  <si>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</si>
  <si>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</si>
  <si>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</si>
  <si>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</si>
  <si>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</si>
  <si>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</si>
  <si>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</si>
  <si>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</si>
  <si>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</si>
  <si>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</si>
  <si>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</si>
  <si>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</si>
  <si>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</si>
  <si>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</si>
  <si>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</si>
  <si>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</si>
  <si>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</si>
  <si>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</si>
  <si>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</si>
  <si>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</si>
  <si>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</si>
  <si>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</si>
  <si>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</si>
  <si>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</si>
  <si>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</si>
  <si>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</si>
  <si>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</si>
  <si>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</si>
  <si>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</si>
  <si>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</si>
  <si>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</si>
  <si>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</si>
  <si>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</si>
  <si>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</si>
  <si>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</si>
  <si>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</si>
  <si>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</si>
  <si>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</si>
  <si>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</si>
  <si>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</si>
  <si>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</si>
  <si>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</si>
  <si>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</si>
  <si>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</si>
  <si>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</si>
  <si>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</si>
  <si>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</si>
  <si>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</si>
  <si>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</si>
  <si>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</si>
  <si>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</si>
  <si>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</si>
  <si>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</si>
  <si>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</si>
  <si>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</si>
  <si>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</si>
  <si>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</si>
  <si>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</si>
  <si>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</si>
  <si>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</si>
  <si>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</si>
  <si>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</si>
  <si>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</si>
  <si>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</si>
  <si>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</si>
  <si>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</si>
  <si>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</si>
  <si>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</si>
  <si>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</si>
  <si>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</si>
  <si>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</si>
  <si>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</si>
  <si>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</si>
  <si>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</si>
  <si>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</si>
  <si>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</si>
  <si>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</si>
  <si>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</si>
  <si>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</si>
  <si>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</si>
  <si>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</si>
  <si>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</si>
  <si>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</si>
  <si>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</si>
  <si>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</si>
  <si>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</si>
  <si>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</si>
  <si>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</si>
  <si>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</si>
  <si>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</si>
  <si>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</si>
  <si>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</si>
  <si>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</si>
  <si>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</si>
  <si>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</si>
  <si>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</si>
  <si>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</si>
  <si>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</si>
  <si>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</si>
  <si>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</si>
  <si>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</si>
  <si>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</si>
  <si>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</si>
  <si>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</si>
  <si>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</si>
  <si>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</si>
  <si>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</si>
  <si>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</si>
  <si>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</si>
  <si>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</si>
  <si>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</si>
  <si>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</si>
  <si>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</si>
  <si>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</si>
  <si>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</si>
  <si>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</si>
  <si>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</si>
  <si>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</si>
  <si>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</si>
  <si>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</si>
  <si>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</si>
  <si>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</si>
  <si>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</si>
  <si>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</si>
  <si>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</si>
  <si>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</si>
  <si>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</si>
  <si>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</si>
  <si>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</si>
  <si>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</si>
  <si>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</si>
  <si>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</si>
  <si>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</si>
  <si>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</si>
  <si>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</si>
  <si>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</si>
  <si>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</si>
  <si>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</si>
  <si>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</si>
  <si>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</si>
  <si>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</si>
  <si>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</si>
  <si>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</si>
  <si>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</si>
  <si>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</si>
  <si>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</si>
  <si>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</si>
  <si>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</si>
  <si>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</si>
  <si>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</si>
  <si>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</si>
  <si>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</si>
  <si>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</si>
  <si>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</si>
  <si>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</si>
  <si>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</si>
  <si>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</si>
  <si>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</si>
  <si>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</si>
  <si>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</si>
  <si>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</si>
  <si>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</si>
  <si>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</si>
  <si>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</si>
  <si>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</si>
  <si>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</si>
  <si>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</si>
  <si>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</si>
  <si>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</si>
  <si>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</si>
  <si>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</si>
  <si>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</si>
  <si>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</si>
  <si>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</si>
  <si>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</si>
  <si>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</si>
  <si>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</si>
  <si>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</si>
  <si>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</si>
  <si>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</si>
  <si>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</si>
  <si>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</si>
  <si>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</si>
  <si>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</si>
  <si>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</si>
  <si>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</si>
  <si>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</si>
  <si>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</si>
  <si>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</si>
  <si>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</si>
  <si>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</si>
  <si>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</si>
  <si>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</si>
  <si>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</si>
  <si>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</si>
  <si>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</si>
  <si>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</si>
  <si>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</si>
  <si>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</si>
  <si>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</si>
  <si>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</si>
  <si>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</si>
  <si>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</si>
  <si>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</si>
  <si>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</si>
  <si>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</si>
  <si>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</si>
  <si>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</si>
  <si>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</si>
  <si>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</si>
  <si>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</si>
  <si>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</si>
  <si>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</si>
  <si>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</si>
  <si>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</si>
  <si>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</si>
  <si>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</si>
  <si>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</si>
  <si>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</si>
  <si>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</si>
  <si>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</si>
  <si>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</si>
  <si>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</si>
  <si>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</si>
  <si>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</si>
  <si>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</si>
  <si>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</si>
  <si>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</si>
  <si>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</si>
  <si>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</si>
  <si>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</si>
  <si>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</si>
  <si>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</si>
  <si>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</si>
  <si>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</si>
  <si>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</si>
  <si>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</si>
  <si>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</si>
  <si>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</si>
  <si>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</si>
  <si>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</si>
  <si>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</si>
  <si>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</si>
  <si>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</si>
  <si>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</si>
  <si>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</si>
  <si>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</si>
  <si>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</si>
  <si>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</si>
  <si>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</si>
  <si>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</si>
  <si>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</si>
  <si>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</si>
  <si>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</si>
  <si>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</si>
  <si>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</si>
  <si>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</si>
  <si>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</si>
  <si>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</si>
  <si>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</si>
  <si>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</si>
  <si>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</si>
  <si>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</si>
  <si>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</si>
  <si>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</si>
  <si>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</si>
  <si>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</si>
  <si>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</si>
  <si>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</si>
  <si>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</si>
  <si>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</si>
  <si>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</si>
  <si>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</si>
  <si>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</si>
  <si>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</si>
  <si>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</si>
  <si>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</si>
  <si>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</si>
  <si>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</si>
  <si>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</si>
  <si>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</si>
  <si>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</si>
  <si>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</si>
  <si>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</si>
  <si>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</si>
  <si>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</si>
  <si>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</si>
  <si>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</si>
  <si>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</si>
  <si>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</si>
  <si>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</si>
  <si>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</si>
  <si>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</si>
  <si>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</si>
  <si>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</si>
  <si>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</si>
  <si>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</si>
  <si>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</si>
  <si>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</si>
  <si>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</si>
  <si>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</si>
  <si>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</si>
  <si>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</si>
  <si>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</si>
  <si>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</si>
  <si>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</si>
  <si>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</si>
  <si>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</si>
  <si>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</si>
  <si>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</si>
  <si>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</si>
  <si>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</si>
  <si>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</si>
  <si>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</si>
  <si>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</si>
  <si>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</si>
  <si>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</si>
  <si>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</si>
  <si>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</si>
  <si>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</si>
  <si>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</si>
  <si>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</si>
  <si>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</si>
  <si>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</si>
  <si>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</si>
  <si>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</si>
  <si>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</si>
  <si>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</si>
  <si>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</si>
  <si>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</si>
  <si>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</si>
  <si>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</si>
  <si>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</si>
  <si>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</si>
  <si>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</si>
  <si>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</si>
  <si>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</si>
  <si>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</si>
  <si>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</si>
  <si>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</si>
  <si>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</si>
  <si>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</si>
  <si>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</si>
  <si>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</si>
  <si>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</si>
  <si>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</si>
  <si>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</si>
  <si>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</si>
  <si>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</si>
  <si>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</si>
  <si>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</si>
  <si>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</si>
  <si>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</si>
  <si>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</si>
  <si>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</si>
  <si>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</si>
  <si>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</si>
  <si>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</si>
  <si>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</si>
  <si>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</si>
  <si>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</si>
  <si>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</si>
  <si>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</si>
  <si>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</si>
  <si>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</si>
  <si>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</si>
  <si>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</si>
  <si>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</si>
  <si>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</si>
  <si>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</si>
  <si>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</si>
  <si>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</si>
  <si>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</si>
  <si>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</si>
  <si>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</si>
  <si>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</si>
  <si>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</si>
  <si>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</si>
  <si>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</si>
  <si>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</si>
  <si>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</si>
  <si>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</si>
  <si>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</si>
  <si>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</si>
  <si>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</si>
  <si>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</si>
  <si>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</si>
  <si>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</si>
  <si>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</si>
  <si>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</si>
  <si>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</si>
  <si>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</si>
  <si>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</si>
  <si>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</si>
  <si>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</si>
  <si>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</si>
  <si>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</si>
  <si>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</si>
  <si>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</si>
  <si>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</si>
  <si>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</si>
  <si>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</si>
  <si>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</si>
  <si>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</si>
  <si>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</si>
  <si>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</si>
  <si>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</si>
  <si>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</si>
  <si>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</si>
  <si>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</si>
  <si>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</si>
  <si>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</si>
  <si>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</si>
  <si>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</si>
  <si>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</si>
  <si>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</si>
  <si>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</si>
  <si>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</si>
  <si>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</si>
  <si>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</si>
  <si>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</si>
  <si>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</si>
  <si>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</si>
  <si>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</si>
  <si>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</si>
  <si>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</si>
  <si>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</si>
  <si>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</si>
  <si>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</si>
  <si>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</si>
  <si>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</si>
  <si>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</si>
  <si>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</si>
  <si>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</si>
  <si>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</si>
  <si>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</si>
  <si>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</si>
  <si>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</si>
  <si>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</si>
  <si>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</si>
  <si>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</si>
  <si>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</si>
  <si>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</si>
  <si>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</si>
  <si>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</si>
  <si>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</si>
  <si>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</si>
  <si>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</si>
  <si>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</si>
  <si>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</si>
  <si>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</si>
  <si>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</si>
  <si>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</si>
  <si>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</si>
  <si>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</si>
  <si>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</si>
  <si>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</si>
  <si>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</si>
  <si>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</si>
  <si>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</si>
  <si>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</si>
  <si>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</si>
  <si>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</si>
  <si>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</si>
  <si>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</si>
  <si>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</si>
  <si>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</si>
  <si>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</si>
  <si>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</si>
  <si>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</si>
  <si>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</si>
  <si>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</si>
  <si>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</si>
  <si>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</si>
  <si>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</si>
  <si>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</si>
  <si>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</si>
  <si>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</si>
  <si>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</si>
  <si>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</si>
  <si>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</si>
  <si>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</si>
  <si>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</si>
  <si>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</si>
  <si>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</si>
  <si>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</si>
  <si>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</si>
  <si>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</si>
  <si>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</si>
  <si>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</si>
  <si>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</si>
  <si>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</si>
  <si>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</si>
  <si>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</si>
  <si>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</si>
  <si>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</si>
  <si>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</si>
  <si>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</si>
  <si>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</si>
  <si>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</si>
  <si>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</si>
  <si>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</si>
  <si>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</si>
  <si>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</si>
  <si>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</si>
  <si>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</si>
  <si>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</si>
  <si>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</si>
  <si>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</si>
  <si>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</si>
  <si>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</si>
  <si>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</si>
  <si>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</si>
  <si>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</si>
  <si>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</si>
  <si>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</si>
  <si>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</si>
  <si>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</si>
  <si>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</si>
  <si>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</si>
  <si>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</si>
  <si>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</si>
  <si>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</si>
  <si>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</si>
  <si>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</si>
  <si>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</si>
  <si>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</si>
  <si>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</si>
  <si>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</si>
  <si>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</si>
  <si>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</si>
  <si>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</si>
  <si>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</si>
  <si>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</si>
  <si>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</si>
  <si>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</si>
  <si>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</si>
  <si>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</si>
  <si>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</si>
  <si>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</si>
  <si>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</si>
  <si>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</si>
  <si>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</si>
  <si>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</si>
  <si>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</si>
  <si>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</si>
  <si>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</si>
  <si>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</si>
  <si>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</si>
  <si>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</si>
  <si>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</si>
  <si>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</si>
  <si>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</si>
  <si>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</si>
  <si>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</si>
  <si>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</si>
  <si>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</si>
  <si>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</si>
  <si>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</si>
  <si>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</si>
  <si>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</si>
  <si>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</si>
  <si>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</si>
  <si>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</si>
  <si>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</si>
  <si>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</si>
  <si>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</si>
  <si>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</si>
  <si>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</si>
  <si>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</si>
  <si>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</si>
  <si>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</si>
  <si>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</si>
  <si>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</si>
  <si>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</si>
  <si>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</si>
  <si>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</si>
  <si>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</si>
  <si>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</si>
  <si>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</si>
  <si>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</si>
  <si>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</si>
  <si>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</si>
  <si>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</si>
  <si>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</si>
  <si>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</si>
  <si>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</si>
  <si>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</si>
  <si>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</si>
  <si>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</si>
  <si>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</si>
  <si>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</si>
  <si>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</si>
  <si>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</si>
  <si>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</si>
  <si>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</si>
  <si>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</si>
  <si>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</si>
  <si>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</si>
  <si>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</si>
  <si>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</si>
  <si>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</si>
  <si>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</si>
  <si>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</si>
  <si>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</si>
  <si>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</si>
  <si>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</si>
  <si>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</si>
  <si>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</si>
  <si>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</si>
  <si>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</si>
  <si>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</si>
  <si>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</si>
  <si>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</si>
  <si>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</si>
  <si>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</si>
  <si>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</si>
  <si>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</si>
  <si>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</si>
  <si>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</si>
  <si>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</si>
  <si>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</si>
  <si>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</si>
  <si>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</si>
  <si>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</si>
  <si>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</si>
  <si>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</si>
  <si>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</si>
  <si>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</si>
  <si>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</si>
  <si>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</si>
  <si>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</si>
  <si>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</si>
  <si>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</si>
  <si>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</si>
  <si>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</si>
  <si>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</si>
  <si>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</si>
  <si>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</si>
  <si>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</si>
  <si>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</si>
  <si>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</si>
  <si>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</si>
  <si>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</si>
  <si>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</si>
  <si>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</si>
  <si>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</si>
  <si>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</si>
  <si>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</si>
  <si>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</si>
  <si>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</si>
  <si>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</si>
  <si>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</si>
  <si>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</si>
  <si>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</si>
  <si>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</si>
  <si>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</si>
  <si>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</si>
  <si>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</si>
  <si>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</si>
  <si>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</si>
  <si>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</si>
  <si>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</si>
  <si>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</si>
  <si>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</si>
  <si>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</si>
  <si>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</si>
  <si>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</si>
  <si>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</si>
  <si>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</si>
  <si>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</si>
  <si>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</si>
  <si>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</si>
  <si>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</si>
  <si>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</si>
  <si>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</si>
  <si>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</si>
  <si>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</si>
  <si>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</si>
  <si>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</si>
  <si>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</si>
  <si>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</si>
  <si>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</si>
  <si>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</si>
  <si>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</si>
  <si>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</si>
  <si>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</si>
  <si>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</si>
  <si>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</si>
  <si>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</si>
  <si>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</si>
  <si>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</si>
  <si>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</si>
  <si>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</si>
  <si>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</si>
  <si>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</si>
  <si>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</si>
  <si>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</si>
  <si>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</si>
  <si>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</si>
  <si>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</si>
  <si>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</si>
  <si>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</si>
  <si>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</si>
  <si>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</si>
  <si>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</si>
  <si>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</si>
  <si>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</si>
  <si>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</si>
  <si>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</si>
  <si>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</si>
  <si>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</si>
  <si>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</si>
  <si>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</si>
  <si>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</si>
  <si>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</si>
  <si>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</si>
  <si>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</si>
  <si>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</si>
  <si>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</si>
  <si>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</si>
  <si>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</si>
  <si>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</si>
  <si>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</si>
  <si>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</si>
  <si>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</si>
  <si>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</si>
  <si>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</si>
  <si>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</si>
  <si>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</si>
  <si>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</si>
  <si>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</si>
  <si>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</si>
  <si>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</si>
  <si>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</si>
  <si>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</si>
  <si>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</si>
  <si>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</si>
  <si>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</si>
  <si>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</si>
  <si>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</si>
  <si>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</si>
  <si>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</si>
  <si>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</si>
  <si>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</si>
  <si>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</si>
  <si>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</si>
  <si>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</si>
  <si>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</si>
  <si>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</si>
  <si>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</si>
  <si>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</si>
  <si>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</si>
  <si>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</si>
  <si>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</si>
  <si>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</si>
  <si>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</si>
  <si>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</si>
  <si>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</si>
  <si>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</si>
  <si>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</si>
  <si>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</si>
  <si>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</si>
  <si>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</si>
  <si>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</si>
  <si>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</si>
  <si>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</si>
  <si>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</si>
  <si>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</si>
  <si>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</si>
  <si>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</si>
  <si>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</si>
  <si>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</si>
  <si>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</si>
  <si>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</si>
  <si>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</si>
  <si>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</si>
  <si>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</si>
  <si>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</si>
  <si>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</si>
  <si>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</si>
  <si>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</si>
  <si>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</si>
  <si>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</si>
  <si>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</si>
  <si>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</si>
  <si>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</si>
  <si>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</si>
  <si>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</si>
  <si>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</si>
  <si>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</si>
  <si>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</si>
  <si>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</si>
  <si>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</si>
  <si>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</si>
  <si>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</si>
  <si>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</si>
  <si>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</si>
  <si>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</si>
  <si>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</si>
  <si>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</si>
  <si>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</si>
  <si>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</si>
  <si>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</si>
  <si>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</si>
  <si>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</si>
  <si>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</si>
  <si>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</si>
  <si>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</si>
  <si>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</si>
  <si>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</si>
  <si>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</si>
  <si>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</si>
  <si>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</si>
  <si>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</si>
  <si>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</si>
  <si>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</si>
  <si>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</si>
  <si>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</si>
  <si>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</si>
  <si>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</si>
  <si>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</si>
  <si>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</si>
  <si>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</si>
  <si>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</si>
  <si>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</si>
  <si>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</si>
  <si>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</si>
  <si>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</si>
  <si>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</si>
  <si>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</si>
  <si>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</si>
  <si>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</si>
  <si>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</si>
  <si>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</si>
  <si>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</si>
  <si>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</si>
  <si>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</si>
  <si>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</si>
  <si>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</si>
  <si>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</si>
  <si>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</si>
  <si>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</si>
  <si>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</si>
  <si>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</si>
  <si>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</si>
  <si>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</si>
  <si>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</si>
  <si>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</si>
  <si>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</si>
  <si>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</si>
  <si>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</si>
  <si>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</si>
  <si>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</si>
  <si>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</si>
  <si>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</si>
  <si>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</si>
  <si>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</si>
  <si>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</si>
  <si>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</si>
  <si>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</si>
  <si>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</si>
  <si>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</si>
  <si>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</si>
  <si>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</si>
  <si>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</si>
  <si>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</si>
  <si>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</si>
  <si>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</si>
  <si>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</si>
  <si>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</si>
  <si>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</si>
  <si>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</si>
  <si>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</si>
  <si>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</si>
  <si>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</si>
  <si>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</si>
  <si>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</si>
  <si>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</si>
  <si>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</si>
  <si>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</si>
  <si>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</si>
  <si>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</si>
  <si>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</si>
  <si>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</si>
  <si>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</si>
  <si>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</si>
  <si>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</si>
  <si>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</si>
  <si>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</si>
  <si>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</si>
  <si>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</si>
  <si>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</si>
  <si>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</si>
  <si>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</si>
  <si>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</si>
  <si>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</si>
  <si>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</si>
  <si>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</si>
  <si>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</si>
  <si>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</si>
  <si>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</si>
  <si>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</si>
  <si>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</si>
  <si>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</si>
  <si>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</si>
  <si>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</si>
  <si>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</si>
  <si>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</si>
  <si>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</si>
  <si>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</si>
  <si>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</si>
  <si>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</si>
  <si>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</si>
  <si>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</si>
  <si>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</si>
  <si>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</si>
  <si>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</si>
  <si>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</si>
  <si>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</si>
  <si>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</si>
  <si>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</si>
  <si>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</si>
  <si>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</si>
  <si>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</si>
  <si>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</si>
  <si>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</si>
  <si>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</si>
  <si>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</si>
  <si>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</si>
  <si>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</si>
  <si>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</si>
  <si>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</si>
  <si>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</si>
  <si>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</si>
  <si>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</si>
  <si>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</si>
  <si>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</si>
  <si>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</si>
  <si>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</si>
  <si>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</si>
  <si>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</si>
  <si>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</si>
  <si>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</si>
  <si>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</si>
  <si>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</si>
  <si>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</si>
  <si>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</si>
  <si>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</si>
  <si>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</si>
  <si>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</si>
  <si>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</si>
  <si>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</si>
  <si>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</si>
  <si>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</si>
  <si>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</si>
  <si>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</si>
  <si>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</si>
  <si>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</si>
  <si>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</si>
  <si>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</si>
  <si>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</si>
  <si>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</si>
  <si>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</si>
  <si>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</si>
  <si>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</si>
  <si>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</si>
  <si>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</si>
  <si>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</si>
  <si>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</si>
  <si>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</si>
  <si>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</si>
  <si>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</si>
  <si>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</si>
  <si>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</si>
  <si>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</si>
  <si>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</si>
  <si>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</si>
  <si>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</si>
  <si>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</si>
  <si>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</si>
  <si>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</si>
  <si>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</si>
  <si>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</si>
  <si>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</si>
  <si>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</si>
  <si>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</si>
  <si>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</si>
  <si>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</si>
  <si>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</si>
  <si>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</si>
  <si>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</si>
  <si>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</si>
  <si>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</si>
  <si>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</si>
  <si>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</si>
  <si>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</si>
  <si>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</si>
  <si>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</si>
  <si>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</si>
  <si>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</si>
  <si>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</si>
  <si>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</si>
  <si>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</si>
  <si>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</si>
  <si>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</si>
  <si>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</si>
  <si>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</si>
  <si>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</si>
  <si>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</si>
  <si>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</si>
  <si>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</si>
  <si>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</si>
  <si>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</si>
  <si>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</si>
  <si>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</si>
  <si>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</si>
  <si>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</si>
  <si>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</si>
  <si>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</si>
  <si>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</si>
  <si>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</si>
  <si>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</si>
  <si>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</si>
  <si>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</si>
  <si>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</si>
  <si>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</si>
  <si>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</si>
  <si>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</si>
  <si>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</si>
  <si>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</si>
  <si>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</si>
  <si>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</si>
  <si>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</si>
  <si>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</si>
  <si>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</si>
  <si>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</si>
  <si>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</si>
  <si>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</si>
  <si>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</si>
  <si>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</si>
  <si>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</si>
  <si>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</si>
  <si>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</si>
  <si>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</si>
  <si>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</si>
  <si>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</si>
  <si>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</si>
  <si>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</si>
  <si>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</si>
  <si>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</si>
  <si>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</si>
  <si>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</si>
  <si>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</si>
  <si>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</si>
  <si>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</si>
  <si>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</si>
  <si>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</si>
  <si>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</si>
  <si>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</si>
  <si>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</si>
  <si>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</si>
  <si>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</si>
  <si>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</si>
  <si>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</si>
  <si>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</si>
  <si>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</si>
  <si>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</si>
  <si>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</si>
  <si>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</si>
  <si>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</si>
  <si>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</si>
  <si>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</si>
  <si>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</si>
  <si>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</si>
  <si>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</si>
  <si>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</si>
  <si>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</si>
  <si>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</si>
  <si>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</si>
  <si>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</si>
  <si>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</si>
  <si>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</si>
  <si>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</si>
  <si>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</si>
  <si>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</si>
  <si>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</si>
  <si>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</si>
  <si>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</si>
  <si>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</si>
  <si>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</si>
  <si>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</si>
  <si>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</si>
  <si>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</si>
  <si>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</si>
  <si>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</si>
  <si>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</si>
  <si>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</si>
  <si>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</si>
  <si>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</si>
  <si>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</si>
  <si>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</si>
  <si>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</si>
  <si>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</si>
  <si>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</si>
  <si>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</si>
  <si>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</si>
  <si>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</si>
  <si>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</si>
  <si>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</si>
  <si>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</si>
  <si>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</si>
  <si>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</si>
  <si>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</si>
  <si>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</si>
  <si>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</si>
  <si>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</si>
  <si>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</si>
  <si>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</si>
  <si>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</si>
  <si>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</si>
  <si>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</si>
  <si>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</si>
  <si>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</si>
  <si>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</si>
  <si>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</si>
  <si>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</si>
  <si>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</si>
  <si>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</si>
  <si>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</si>
  <si>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</si>
  <si>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</si>
  <si>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</si>
  <si>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</si>
  <si>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</si>
  <si>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</si>
  <si>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</si>
  <si>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</si>
  <si>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</si>
  <si>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</si>
  <si>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</si>
  <si>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</si>
  <si>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</si>
  <si>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</si>
  <si>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</si>
  <si>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</si>
  <si>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</si>
  <si>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</si>
  <si>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</si>
  <si>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</si>
  <si>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</si>
  <si>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</si>
  <si>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</si>
  <si>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</si>
  <si>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</si>
  <si>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</si>
  <si>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</si>
  <si>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</si>
  <si>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</si>
  <si>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</si>
  <si>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</si>
  <si>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</si>
  <si>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</si>
  <si>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</si>
  <si>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</si>
  <si>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</si>
  <si>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</si>
  <si>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</si>
  <si>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</si>
  <si>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</si>
  <si>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</si>
  <si>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</si>
  <si>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</si>
  <si>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</si>
  <si>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</si>
  <si>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</si>
  <si>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</si>
  <si>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</si>
  <si>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</si>
  <si>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</si>
  <si>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</si>
  <si>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</si>
  <si>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</si>
  <si>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</si>
  <si>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</si>
  <si>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</si>
  <si>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</si>
  <si>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</si>
  <si>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</si>
  <si>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</si>
  <si>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</si>
  <si>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</si>
  <si>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</si>
  <si>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</si>
  <si>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</si>
  <si>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</si>
  <si>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</si>
  <si>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</si>
  <si>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</si>
  <si>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</si>
  <si>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</si>
  <si>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</si>
  <si>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</si>
  <si>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</si>
  <si>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</si>
  <si>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</si>
  <si>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</si>
  <si>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</si>
  <si>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</si>
  <si>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</si>
  <si>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</si>
  <si>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</si>
  <si>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</si>
  <si>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</si>
  <si>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</si>
  <si>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</si>
  <si>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</si>
  <si>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</si>
  <si>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</si>
  <si>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</si>
  <si>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</si>
  <si>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</si>
  <si>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</si>
  <si>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</si>
  <si>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</si>
  <si>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</si>
  <si>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</si>
  <si>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</si>
  <si>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</si>
  <si>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</si>
  <si>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</si>
  <si>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</si>
  <si>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</si>
  <si>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</si>
  <si>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</si>
  <si>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</si>
  <si>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</si>
  <si>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</si>
  <si>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</si>
  <si>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</si>
  <si>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</si>
  <si>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</si>
  <si>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</si>
  <si>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</si>
  <si>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</si>
  <si>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</si>
  <si>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</si>
  <si>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</si>
  <si>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</si>
  <si>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</si>
  <si>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</si>
  <si>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</si>
  <si>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</si>
  <si>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</si>
  <si>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</si>
  <si>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</si>
  <si>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</si>
  <si>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</si>
  <si>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</si>
  <si>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</si>
  <si>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</si>
  <si>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</si>
  <si>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</si>
  <si>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</si>
  <si>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</si>
  <si>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</si>
  <si>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</si>
  <si>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</si>
  <si>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</si>
  <si>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</si>
  <si>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</si>
  <si>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</si>
  <si>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</si>
  <si>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</si>
  <si>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</si>
  <si>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</si>
  <si>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</si>
  <si>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</si>
  <si>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</si>
  <si>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</si>
  <si>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</si>
  <si>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</si>
  <si>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</si>
  <si>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</si>
  <si>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</si>
  <si>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</si>
  <si>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</si>
  <si>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</si>
  <si>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</si>
  <si>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</si>
  <si>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</si>
  <si>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</si>
  <si>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</si>
  <si>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</si>
  <si>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</si>
  <si>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</si>
  <si>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</si>
  <si>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</si>
  <si>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</si>
  <si>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</si>
  <si>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</si>
  <si>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</si>
  <si>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</si>
  <si>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</si>
  <si>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</si>
  <si>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</si>
  <si>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</si>
  <si>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</si>
  <si>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</si>
  <si>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</si>
  <si>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</si>
  <si>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</si>
  <si>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</si>
  <si>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</si>
  <si>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</si>
  <si>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</si>
  <si>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</si>
  <si>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</si>
  <si>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</si>
  <si>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</si>
  <si>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</si>
  <si>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</si>
  <si>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</si>
  <si>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</si>
  <si>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</si>
  <si>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</si>
  <si>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</si>
  <si>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</si>
  <si>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</si>
  <si>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</si>
  <si>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</si>
  <si>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</si>
  <si>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</si>
  <si>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</si>
  <si>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</si>
  <si>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</si>
  <si>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</si>
  <si>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</si>
  <si>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</si>
  <si>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</si>
  <si>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</si>
  <si>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</si>
  <si>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</si>
  <si>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</si>
  <si>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</si>
  <si>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</si>
  <si>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</si>
  <si>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</si>
  <si>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</si>
  <si>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</si>
  <si>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</si>
  <si>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</si>
  <si>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</si>
  <si>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</si>
  <si>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</si>
  <si>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</si>
  <si>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</si>
  <si>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</si>
  <si>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</si>
  <si>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</si>
  <si>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</si>
  <si>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</si>
  <si>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</si>
  <si>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</si>
  <si>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</si>
  <si>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</si>
  <si>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</si>
  <si>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</si>
  <si>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</si>
  <si>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</si>
  <si>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</si>
  <si>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</si>
  <si>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</si>
  <si>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</si>
  <si>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</si>
  <si>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</si>
  <si>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</si>
  <si>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</si>
  <si>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</si>
  <si>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</si>
  <si>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</si>
  <si>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</si>
  <si>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</si>
  <si>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</si>
  <si>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</si>
  <si>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</si>
  <si>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</si>
  <si>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</si>
  <si>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</si>
  <si>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</si>
  <si>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</si>
  <si>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</si>
  <si>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</si>
  <si>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</si>
  <si>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</si>
  <si>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</si>
  <si>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</si>
  <si>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</si>
  <si>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</si>
  <si>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</si>
  <si>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</si>
  <si>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</si>
  <si>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</si>
  <si>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</si>
  <si>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</si>
  <si>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</si>
  <si>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</si>
  <si>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</si>
  <si>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</si>
  <si>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</si>
  <si>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</si>
  <si>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</si>
  <si>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</si>
  <si>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</si>
  <si>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</si>
  <si>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</si>
  <si>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</si>
  <si>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</si>
  <si>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</si>
  <si>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</si>
  <si>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</si>
  <si>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</si>
  <si>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</si>
  <si>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</si>
  <si>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</si>
  <si>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</si>
  <si>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</si>
  <si>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</si>
  <si>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</si>
  <si>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</si>
  <si>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</si>
  <si>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</si>
  <si>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</si>
  <si>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</si>
  <si>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</si>
  <si>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</si>
  <si>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</si>
  <si>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</si>
  <si>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</si>
  <si>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</si>
  <si>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</si>
  <si>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</si>
  <si>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</si>
  <si>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</si>
  <si>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</si>
  <si>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</si>
  <si>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</si>
  <si>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</si>
  <si>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</si>
  <si>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</si>
  <si>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</si>
  <si>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</si>
  <si>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</si>
  <si>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</si>
  <si>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</si>
  <si>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</si>
  <si>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</si>
  <si>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</si>
  <si>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</si>
  <si>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</si>
  <si>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</si>
  <si>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</si>
  <si>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</si>
  <si>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</si>
  <si>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</si>
  <si>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</si>
  <si>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</si>
  <si>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</si>
  <si>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</si>
  <si>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</si>
  <si>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</si>
  <si>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</si>
  <si>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</si>
  <si>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</si>
  <si>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</si>
  <si>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</si>
  <si>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</si>
  <si>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</si>
  <si>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</si>
  <si>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</si>
  <si>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</si>
  <si>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</si>
  <si>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</si>
  <si>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</si>
  <si>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</si>
  <si>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</si>
  <si>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</si>
  <si>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</si>
  <si>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</si>
  <si>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</si>
  <si>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</si>
  <si>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</si>
  <si>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</si>
  <si>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</si>
  <si>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</si>
  <si>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</si>
  <si>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</si>
  <si>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</si>
  <si>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</si>
  <si>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</si>
  <si>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</si>
  <si>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</si>
  <si>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</si>
  <si>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</si>
  <si>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</si>
  <si>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</si>
  <si>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</si>
  <si>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</si>
  <si>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</si>
  <si>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</si>
  <si>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</si>
  <si>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</si>
  <si>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</si>
  <si>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</si>
  <si>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</si>
  <si>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</si>
  <si>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</si>
  <si>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</si>
  <si>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</si>
  <si>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</si>
  <si>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</si>
  <si>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</si>
  <si>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</si>
  <si>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</si>
  <si>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</si>
  <si>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</si>
  <si>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</si>
  <si>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</si>
  <si>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</si>
  <si>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</si>
  <si>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</si>
  <si>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</si>
  <si>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</si>
  <si>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</si>
  <si>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</si>
  <si>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</si>
  <si>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</si>
  <si>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</si>
  <si>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</si>
  <si>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</si>
  <si>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</si>
  <si>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</si>
  <si>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</si>
  <si>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</si>
  <si>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</si>
  <si>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</si>
  <si>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</si>
  <si>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</si>
  <si>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</si>
  <si>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</si>
  <si>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</si>
  <si>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</si>
  <si>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</si>
  <si>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</si>
  <si>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</si>
  <si>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</si>
  <si>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</si>
  <si>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</si>
  <si>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</si>
  <si>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</si>
  <si>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</si>
  <si>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</si>
  <si>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</si>
  <si>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</si>
  <si>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</si>
  <si>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</si>
  <si>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</si>
  <si>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</si>
  <si>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</si>
  <si>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</si>
  <si>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</si>
  <si>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</si>
  <si>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</si>
  <si>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</si>
  <si>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</si>
  <si>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</si>
  <si>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</si>
  <si>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</si>
  <si>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</si>
  <si>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</si>
  <si>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</si>
  <si>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</si>
  <si>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</si>
  <si>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</si>
  <si>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</si>
  <si>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</si>
  <si>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</si>
  <si>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</si>
  <si>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</si>
  <si>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</si>
  <si>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</si>
  <si>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</si>
  <si>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</si>
  <si>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</si>
  <si>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</si>
  <si>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</si>
  <si>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</si>
  <si>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</si>
  <si>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</si>
  <si>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</si>
  <si>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</si>
  <si>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</si>
  <si>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</si>
  <si>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</si>
  <si>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</si>
  <si>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</si>
  <si>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</si>
  <si>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</si>
  <si>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</si>
  <si>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</si>
  <si>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</si>
  <si>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</si>
  <si>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</si>
  <si>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</si>
  <si>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</si>
  <si>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</si>
  <si>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</si>
  <si>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</si>
  <si>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</si>
  <si>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</si>
  <si>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</si>
  <si>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</si>
  <si>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</si>
  <si>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</si>
  <si>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</si>
  <si>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</si>
  <si>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</si>
  <si>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</si>
  <si>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</si>
  <si>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</si>
  <si>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</si>
  <si>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</si>
  <si>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</si>
  <si>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</si>
  <si>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</si>
  <si>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</si>
  <si>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</si>
  <si>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</si>
  <si>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</si>
  <si>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</si>
  <si>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</si>
  <si>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</si>
  <si>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</si>
  <si>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</si>
  <si>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</si>
  <si>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</si>
  <si>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</si>
  <si>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</si>
  <si>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</si>
  <si>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</si>
  <si>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</si>
  <si>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</si>
  <si>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</si>
  <si>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</si>
  <si>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</si>
  <si>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</si>
  <si>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</si>
  <si>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</si>
  <si>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</si>
  <si>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</si>
  <si>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</si>
  <si>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</si>
  <si>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</si>
  <si>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</si>
  <si>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</si>
  <si>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</si>
  <si>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</si>
  <si>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</si>
  <si>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</si>
  <si>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</si>
  <si>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</si>
  <si>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</si>
  <si>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</si>
  <si>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</si>
  <si>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</si>
  <si>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</si>
  <si>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</si>
  <si>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</si>
  <si>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</si>
  <si>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</si>
  <si>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</si>
  <si>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</si>
  <si>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</si>
  <si>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</si>
  <si>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</si>
  <si>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</si>
  <si>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</si>
  <si>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</si>
  <si>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</si>
  <si>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</si>
  <si>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</si>
  <si>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</si>
  <si>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</si>
  <si>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</si>
  <si>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</si>
  <si>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</si>
  <si>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</si>
  <si>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</si>
  <si>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</si>
  <si>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</si>
  <si>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</si>
  <si>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</si>
  <si>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</si>
  <si>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</si>
  <si>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</si>
  <si>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</si>
  <si>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</si>
  <si>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</si>
  <si>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</si>
  <si>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</si>
  <si>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</si>
  <si>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</si>
  <si>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</si>
  <si>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</si>
  <si>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</si>
  <si>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</si>
  <si>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</si>
  <si>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</si>
  <si>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</si>
  <si>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</si>
  <si>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</si>
  <si>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</si>
  <si>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</si>
  <si>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</si>
  <si>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</si>
  <si>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</si>
  <si>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</si>
  <si>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</si>
  <si>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</si>
  <si>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</si>
  <si>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</si>
  <si>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</si>
  <si>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</si>
  <si>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</si>
  <si>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</si>
  <si>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</si>
  <si>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</si>
  <si>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</si>
  <si>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</si>
  <si>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</si>
  <si>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</si>
  <si>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</si>
  <si>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</si>
  <si>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</si>
  <si>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</si>
  <si>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</si>
  <si>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</si>
  <si>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</si>
  <si>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</si>
  <si>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</si>
  <si>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</si>
  <si>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</si>
  <si>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</si>
  <si>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</si>
  <si>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</si>
  <si>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</si>
  <si>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</si>
  <si>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</si>
  <si>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</si>
  <si>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</si>
  <si>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</si>
  <si>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</si>
  <si>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</si>
  <si>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</si>
  <si>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</si>
  <si>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</si>
  <si>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</si>
  <si>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</si>
  <si>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</si>
  <si>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</si>
  <si>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</si>
  <si>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</si>
  <si>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</si>
  <si>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</si>
  <si>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</si>
  <si>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</si>
  <si>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</si>
  <si>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</si>
  <si>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</si>
  <si>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</si>
  <si>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</si>
  <si>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</si>
  <si>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</si>
  <si>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</si>
  <si>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</si>
  <si>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</si>
  <si>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</si>
  <si>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</si>
  <si>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</si>
  <si>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</si>
  <si>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</si>
  <si>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</si>
  <si>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</si>
  <si>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</si>
  <si>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</si>
  <si>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</si>
  <si>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</si>
  <si>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</si>
  <si>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</si>
  <si>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</si>
  <si>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</si>
  <si>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</si>
  <si>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</si>
  <si>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</si>
  <si>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</si>
  <si>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</si>
  <si>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</si>
  <si>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</si>
  <si>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</si>
  <si>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</si>
  <si>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</si>
  <si>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</si>
  <si>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</si>
  <si>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</si>
  <si>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</si>
  <si>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</si>
  <si>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</si>
  <si>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</si>
  <si>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</si>
  <si>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</si>
  <si>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</si>
  <si>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</si>
  <si>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</si>
  <si>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</si>
  <si>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</si>
  <si>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</si>
  <si>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</si>
  <si>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</si>
  <si>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</si>
  <si>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</si>
  <si>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</si>
  <si>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</si>
  <si>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</si>
  <si>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</si>
  <si>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</si>
  <si>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</si>
  <si>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</si>
  <si>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</si>
  <si>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</si>
  <si>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</si>
  <si>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</si>
  <si>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</si>
  <si>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</si>
  <si>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</si>
  <si>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</si>
  <si>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</si>
  <si>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</si>
  <si>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</si>
  <si>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</si>
  <si>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</si>
  <si>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</si>
  <si>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</si>
  <si>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</si>
  <si>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</si>
  <si>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</si>
  <si>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</si>
  <si>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</si>
  <si>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</si>
  <si>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</si>
  <si>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</si>
  <si>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</si>
  <si>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</si>
  <si>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</si>
  <si>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</si>
  <si>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</si>
  <si>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</si>
  <si>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</si>
  <si>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</si>
  <si>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</si>
  <si>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</si>
  <si>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</si>
  <si>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</si>
  <si>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</si>
  <si>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</si>
  <si>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</si>
  <si>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</si>
  <si>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</si>
  <si>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</si>
  <si>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</si>
  <si>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</si>
  <si>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</si>
  <si>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</si>
  <si>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</si>
  <si>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</si>
  <si>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</si>
  <si>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</si>
  <si>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</si>
  <si>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</si>
  <si>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</si>
  <si>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</si>
  <si>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</si>
  <si>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</si>
  <si>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</si>
  <si>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</si>
  <si>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</si>
  <si>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</si>
  <si>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</si>
  <si>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</si>
  <si>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</si>
  <si>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</si>
  <si>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</si>
  <si>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</si>
  <si>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</si>
  <si>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</si>
  <si>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</si>
  <si>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</si>
  <si>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</si>
  <si>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</si>
  <si>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</si>
  <si>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</si>
  <si>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</si>
  <si>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</si>
  <si>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</si>
  <si>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</si>
  <si>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</si>
  <si>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</si>
  <si>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</si>
  <si>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</si>
  <si>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</si>
  <si>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</si>
  <si>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</si>
  <si>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</si>
  <si>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</si>
  <si>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</si>
  <si>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</si>
  <si>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</si>
  <si>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</si>
  <si>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</si>
  <si>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</si>
  <si>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</si>
  <si>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</si>
  <si>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</si>
  <si>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</si>
  <si>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</si>
  <si>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</si>
  <si>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</si>
  <si>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</si>
  <si>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</si>
  <si>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</si>
  <si>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</si>
  <si>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</si>
  <si>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</si>
  <si>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</si>
  <si>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</si>
  <si>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</si>
  <si>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</si>
  <si>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</si>
  <si>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</si>
  <si>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</si>
  <si>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</si>
  <si>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</si>
  <si>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</si>
  <si>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</si>
  <si>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</si>
  <si>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</si>
  <si>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</si>
  <si>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</si>
  <si>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</si>
  <si>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</si>
  <si>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</si>
  <si>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</si>
  <si>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</si>
  <si>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</si>
  <si>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</si>
  <si>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</si>
  <si>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</si>
  <si>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</si>
  <si>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</si>
  <si>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</si>
  <si>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</si>
  <si>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</si>
  <si>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</si>
  <si>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</si>
  <si>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</si>
  <si>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</si>
  <si>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</si>
  <si>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</si>
  <si>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</si>
  <si>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</si>
  <si>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</si>
  <si>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</si>
  <si>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</si>
  <si>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</si>
  <si>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</si>
  <si>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</si>
  <si>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</si>
  <si>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</si>
  <si>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</si>
  <si>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</si>
  <si>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</si>
  <si>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</si>
  <si>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</si>
  <si>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</si>
  <si>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</si>
  <si>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</si>
  <si>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</si>
  <si>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</si>
  <si>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</si>
  <si>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</si>
  <si>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</si>
  <si>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</si>
  <si>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</si>
  <si>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</si>
  <si>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</si>
  <si>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</si>
  <si>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</si>
  <si>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</si>
  <si>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</si>
  <si>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</si>
  <si>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</si>
  <si>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</si>
  <si>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</si>
  <si>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</si>
  <si>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</si>
  <si>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</si>
  <si>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</si>
  <si>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</si>
  <si>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</si>
  <si>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</si>
  <si>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</si>
  <si>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</si>
  <si>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</si>
  <si>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</si>
  <si>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</si>
  <si>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</si>
  <si>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</si>
  <si>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</si>
  <si>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</si>
  <si>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</si>
  <si>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</si>
  <si>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</si>
  <si>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</si>
  <si>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</si>
  <si>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</si>
  <si>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</si>
  <si>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</si>
  <si>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</si>
  <si>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</si>
  <si>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</si>
  <si>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</si>
  <si>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</si>
  <si>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</si>
  <si>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</si>
  <si>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</si>
  <si>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</si>
  <si>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</si>
  <si>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</si>
  <si>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</si>
  <si>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</si>
  <si>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</si>
  <si>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</si>
  <si>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</si>
  <si>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</si>
  <si>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</si>
  <si>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</si>
  <si>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</si>
  <si>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</si>
  <si>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</si>
  <si>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</si>
  <si>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</si>
  <si>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</si>
  <si>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</si>
  <si>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</si>
  <si>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</si>
  <si>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</si>
  <si>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</si>
  <si>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</si>
  <si>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</si>
  <si>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</si>
  <si>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</si>
  <si>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</si>
  <si>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</si>
  <si>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</si>
  <si>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</si>
  <si>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</si>
  <si>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</si>
  <si>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</si>
  <si>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</si>
  <si>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</si>
  <si>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</si>
  <si>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</si>
  <si>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</si>
  <si>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</si>
  <si>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</si>
  <si>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</si>
  <si>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</si>
  <si>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</si>
  <si>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</si>
  <si>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</si>
  <si>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</si>
  <si>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</si>
  <si>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</si>
  <si>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</si>
  <si>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</si>
  <si>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</si>
  <si>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</si>
  <si>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</si>
  <si>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</si>
  <si>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</si>
  <si>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</si>
  <si>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</si>
  <si>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</si>
  <si>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</si>
  <si>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</si>
  <si>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</si>
  <si>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</si>
  <si>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</si>
  <si>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</si>
  <si>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</si>
  <si>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</si>
  <si>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</si>
  <si>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</si>
  <si>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</si>
  <si>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</si>
  <si>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</si>
  <si>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</si>
  <si>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</si>
  <si>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</si>
  <si>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</si>
  <si>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</si>
  <si>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</si>
  <si>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</si>
  <si>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</si>
  <si>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</si>
  <si>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</si>
  <si>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</si>
  <si>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</si>
  <si>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</si>
  <si>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</si>
  <si>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</si>
  <si>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</si>
  <si>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</si>
  <si>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</si>
  <si>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</si>
  <si>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</si>
  <si>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</si>
  <si>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</si>
  <si>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</si>
  <si>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</si>
  <si>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</si>
  <si>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</si>
  <si>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</si>
  <si>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</si>
  <si>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</si>
  <si>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</si>
  <si>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4971</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</si>
  <si>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</si>
  <si>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</si>
  <si>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</si>
  <si>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</si>
  <si>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</si>
  <si>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</si>
  <si>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</si>
  <si>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</si>
  <si>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</si>
  <si>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</si>
  <si>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</si>
  <si>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</si>
  <si>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</si>
  <si>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</si>
  <si>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</si>
  <si>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</si>
  <si>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</si>
  <si>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</si>
  <si>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</si>
  <si>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</si>
  <si>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</si>
  <si>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</si>
  <si>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</si>
  <si>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</si>
  <si>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</si>
  <si>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</si>
  <si>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</si>
  <si>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</si>
  <si>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</si>
  <si>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</si>
  <si>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</si>
  <si>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</si>
  <si>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</si>
  <si>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</si>
  <si>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</si>
  <si>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</si>
  <si>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</si>
  <si>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</si>
  <si>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</si>
  <si>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</si>
  <si>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</si>
  <si>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</si>
  <si>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</si>
  <si>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</si>
  <si>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</si>
  <si>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</si>
  <si>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</si>
  <si>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</si>
  <si>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</si>
  <si>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</si>
  <si>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</si>
  <si>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</si>
  <si>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</si>
  <si>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</si>
  <si>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</si>
  <si>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</si>
  <si>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</si>
  <si>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</si>
  <si>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</si>
  <si>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</si>
  <si>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</si>
  <si>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</si>
  <si>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</si>
  <si>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</si>
  <si>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</si>
  <si>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</si>
  <si>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</si>
  <si>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</si>
  <si>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</si>
  <si>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</si>
  <si>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</si>
  <si>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</si>
  <si>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</si>
  <si>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</si>
  <si>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</si>
  <si>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</si>
  <si>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</si>
  <si>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</si>
  <si>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</si>
  <si>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</si>
  <si>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</si>
  <si>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</si>
  <si>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</si>
  <si>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</si>
  <si>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</si>
  <si>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</si>
  <si>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</si>
  <si>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</si>
  <si>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</si>
  <si>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</si>
  <si>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</si>
  <si>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</si>
  <si>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</si>
  <si>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</si>
  <si>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</si>
  <si>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</si>
  <si>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</si>
  <si>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</si>
  <si>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</si>
  <si>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</si>
  <si>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</si>
  <si>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</si>
  <si>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</si>
  <si>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</si>
  <si>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</si>
  <si>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</si>
  <si>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</si>
  <si>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</si>
  <si>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</si>
  <si>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</si>
  <si>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</si>
  <si>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</si>
  <si>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</si>
  <si>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</si>
  <si>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</si>
  <si>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</si>
  <si>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</si>
  <si>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</si>
  <si>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</si>
  <si>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</si>
  <si>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</si>
  <si>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</si>
  <si>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</si>
  <si>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</si>
  <si>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</si>
  <si>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</si>
  <si>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</si>
  <si>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</si>
  <si>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</si>
  <si>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</si>
  <si>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</si>
  <si>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</si>
  <si>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</si>
  <si>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</si>
  <si>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</si>
  <si>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</si>
  <si>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</si>
  <si>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</si>
  <si>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</si>
  <si>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</si>
  <si>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</si>
  <si>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</si>
  <si>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</si>
  <si>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</si>
  <si>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</si>
  <si>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</si>
  <si>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</si>
  <si>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</si>
  <si>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</si>
  <si>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</si>
  <si>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</si>
  <si>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</si>
  <si>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</si>
  <si>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</si>
  <si>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</si>
  <si>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</si>
  <si>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</si>
  <si>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</si>
  <si>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</si>
  <si>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</si>
  <si>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</si>
  <si>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</si>
  <si>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</si>
  <si>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</si>
  <si>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</si>
  <si>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</si>
  <si>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</si>
  <si>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</si>
  <si>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</si>
  <si>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</si>
  <si>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</si>
  <si>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</si>
  <si>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</si>
  <si>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</si>
  <si>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</si>
  <si>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</si>
  <si>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</si>
  <si>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</si>
  <si>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</si>
  <si>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</si>
  <si>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</si>
  <si>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</si>
  <si>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</si>
  <si>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</si>
  <si>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</si>
  <si>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</si>
  <si>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</si>
  <si>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</si>
  <si>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</si>
  <si>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</si>
  <si>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</si>
  <si>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</si>
  <si>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</si>
  <si>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</si>
  <si>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</si>
  <si>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</si>
  <si>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</si>
  <si>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</si>
  <si>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</si>
  <si>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</si>
  <si>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</si>
  <si>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</si>
  <si>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</si>
  <si>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</si>
  <si>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</si>
  <si>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</si>
  <si>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</si>
  <si>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</si>
  <si>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</si>
  <si>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</si>
  <si>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</si>
  <si>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</si>
  <si>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</si>
  <si>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</si>
  <si>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</si>
  <si>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</si>
  <si>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</si>
  <si>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</si>
  <si>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</si>
  <si>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</si>
  <si>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</si>
  <si>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</si>
  <si>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</si>
  <si>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</si>
  <si>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</si>
  <si>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</si>
  <si>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</si>
  <si>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</si>
  <si>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</si>
  <si>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</si>
  <si>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</si>
  <si>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</si>
  <si>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</si>
  <si>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</si>
  <si>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</si>
  <si>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</si>
  <si>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</si>
  <si>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</si>
  <si>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</si>
  <si>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</si>
  <si>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</si>
  <si>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</si>
  <si>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</si>
  <si>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</si>
  <si>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</si>
  <si>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</si>
  <si>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</si>
  <si>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</si>
  <si>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</si>
  <si>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</si>
  <si>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</si>
  <si>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</si>
  <si>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</si>
  <si>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</si>
  <si>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</si>
  <si>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</si>
  <si>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</si>
  <si>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</si>
  <si>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</si>
  <si>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</si>
  <si>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</si>
  <si>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</si>
  <si>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</si>
  <si>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</si>
  <si>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</si>
  <si>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</si>
  <si>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</si>
  <si>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</si>
  <si>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</si>
  <si>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</si>
  <si>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</si>
  <si>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</si>
  <si>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</si>
  <si>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</si>
  <si>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</si>
  <si>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</si>
  <si>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</si>
  <si>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</si>
  <si>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</si>
  <si>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</si>
  <si>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</si>
  <si>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</si>
  <si>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</si>
  <si>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</si>
  <si>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</si>
  <si>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</si>
  <si>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</si>
  <si>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</si>
  <si>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</si>
  <si>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</si>
  <si>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</si>
  <si>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</si>
  <si>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</si>
  <si>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</si>
  <si>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</si>
  <si>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</si>
  <si>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</si>
  <si>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</si>
  <si>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</si>
  <si>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</si>
  <si>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</si>
  <si>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</si>
  <si>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</si>
  <si>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</si>
  <si>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</si>
  <si>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</si>
  <si>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</si>
  <si>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</si>
  <si>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</si>
  <si>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</si>
  <si>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</si>
  <si>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</si>
  <si>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</si>
  <si>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</si>
  <si>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</si>
  <si>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</si>
  <si>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</si>
  <si>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</si>
  <si>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</si>
  <si>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</si>
  <si>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</si>
  <si>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</si>
  <si>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</si>
  <si>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</si>
  <si>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</si>
  <si>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</si>
  <si>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</si>
  <si>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</si>
  <si>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</si>
  <si>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</si>
  <si>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</si>
  <si>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</si>
  <si>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</si>
  <si>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</si>
  <si>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</si>
  <si>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</si>
  <si>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</si>
  <si>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</si>
  <si>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</si>
  <si>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</si>
  <si>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</si>
  <si>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</si>
  <si>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</si>
  <si>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</si>
  <si>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</si>
  <si>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</si>
  <si>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</si>
  <si>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</si>
  <si>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</si>
  <si>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</si>
  <si>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</si>
  <si>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</si>
  <si>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</si>
  <si>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</si>
  <si>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</si>
  <si>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</si>
  <si>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</si>
  <si>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</si>
  <si>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</si>
  <si>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</si>
  <si>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</si>
  <si>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</si>
  <si>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</si>
  <si>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</si>
  <si>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</si>
  <si>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</si>
  <si>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</si>
  <si>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</si>
  <si>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</si>
  <si>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</si>
  <si>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</si>
  <si>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</si>
  <si>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</si>
  <si>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</si>
  <si>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</si>
  <si>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</si>
  <si>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</si>
  <si>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</si>
  <si>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</si>
  <si>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</si>
  <si>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</si>
  <si>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</si>
  <si>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</si>
  <si>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</si>
  <si>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</si>
  <si>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</si>
  <si>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</si>
  <si>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</si>
  <si>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</si>
  <si>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</si>
  <si>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</si>
  <si>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</si>
  <si>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</si>
  <si>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</si>
  <si>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</si>
  <si>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</si>
  <si>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</si>
  <si>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</si>
  <si>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</si>
  <si>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</si>
  <si>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</si>
  <si>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</si>
  <si>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</si>
  <si>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</si>
  <si>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</si>
  <si>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</si>
  <si>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</si>
  <si>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</si>
  <si>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</si>
  <si>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</si>
  <si>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</si>
  <si>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</si>
  <si>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</si>
  <si>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</si>
  <si>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</si>
  <si>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</si>
  <si>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</si>
  <si>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</si>
  <si>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</si>
  <si>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</si>
  <si>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</si>
  <si>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</si>
  <si>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</si>
  <si>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</si>
  <si>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</si>
  <si>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</si>
  <si>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</si>
  <si>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</si>
  <si>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</si>
  <si>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</si>
  <si>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</si>
  <si>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</si>
  <si>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</si>
  <si>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</si>
  <si>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</si>
  <si>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</si>
  <si>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</si>
  <si>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</si>
  <si>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</si>
  <si>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</si>
  <si>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</si>
  <si>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</si>
  <si>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</si>
  <si>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</si>
  <si>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</si>
  <si>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</si>
  <si>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</si>
  <si>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</si>
  <si>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</si>
  <si>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</si>
  <si>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</si>
  <si>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</si>
  <si>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</si>
  <si>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</si>
  <si>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</si>
  <si>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</si>
  <si>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</si>
  <si>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</si>
  <si>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</si>
  <si>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</si>
  <si>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</si>
  <si>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</si>
  <si>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</si>
  <si>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</si>
  <si>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</si>
  <si>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</si>
  <si>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</si>
  <si>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</si>
  <si>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</si>
  <si>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</si>
  <si>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</si>
  <si>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</si>
  <si>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</si>
  <si>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</si>
  <si>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</si>
  <si>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</si>
  <si>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</si>
  <si>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</si>
  <si>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</si>
  <si>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</si>
  <si>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</si>
  <si>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</si>
  <si>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</si>
  <si>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</si>
  <si>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</si>
  <si>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</si>
  <si>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</si>
  <si>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</si>
  <si>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</si>
  <si>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</si>
  <si>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</si>
  <si>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</si>
  <si>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</si>
  <si>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</si>
  <si>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</si>
  <si>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</si>
  <si>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</si>
  <si>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</si>
  <si>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</si>
  <si>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</si>
  <si>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</si>
  <si>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</si>
  <si>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</si>
  <si>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</si>
  <si>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</si>
  <si>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</si>
  <si>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</si>
  <si>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</si>
  <si>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</si>
  <si>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</si>
  <si>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</si>
  <si>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</si>
  <si>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</si>
  <si>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</si>
  <si>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</si>
  <si>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</si>
  <si>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</si>
  <si>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</si>
  <si>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</si>
  <si>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</si>
  <si>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</si>
  <si>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</si>
  <si>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</si>
  <si>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</si>
  <si>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</si>
  <si>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</si>
  <si>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</si>
  <si>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</si>
  <si>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</si>
  <si>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</si>
  <si>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</si>
  <si>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</si>
  <si>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</si>
  <si>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</si>
  <si>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</si>
  <si>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</si>
  <si>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</si>
  <si>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</si>
  <si>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</si>
  <si>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</si>
  <si>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</si>
  <si>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</si>
  <si>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</si>
  <si>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</si>
  <si>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</si>
  <si>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</si>
  <si>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</si>
  <si>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</si>
  <si>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</si>
  <si>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</si>
  <si>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</si>
  <si>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</si>
  <si>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</si>
  <si>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</si>
  <si>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</si>
  <si>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</si>
  <si>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</si>
  <si>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</si>
  <si>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</si>
  <si>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</si>
  <si>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</si>
  <si>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</si>
  <si>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</si>
  <si>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</si>
  <si>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</si>
  <si>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</si>
  <si>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</si>
  <si>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</si>
  <si>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</si>
  <si>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</si>
  <si>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</si>
  <si>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</si>
  <si>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</si>
  <si>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</si>
  <si>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</si>
  <si>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</si>
  <si>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</si>
  <si>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</si>
  <si>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</si>
  <si>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</si>
  <si>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</si>
  <si>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</si>
  <si>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</si>
  <si>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</si>
  <si>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</si>
  <si>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</si>
  <si>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</si>
  <si>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</si>
  <si>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</si>
  <si>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</si>
  <si>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</si>
  <si>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</si>
  <si>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</si>
  <si>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</si>
  <si>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</si>
  <si>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</si>
  <si>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</si>
  <si>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</si>
  <si>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</si>
  <si>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</si>
  <si>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</si>
  <si>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</si>
  <si>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</si>
  <si>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</si>
  <si>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</si>
  <si>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</si>
  <si>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</si>
  <si>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</si>
  <si>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</si>
  <si>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</si>
  <si>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</si>
  <si>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</si>
  <si>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</si>
  <si>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</si>
  <si>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</si>
  <si>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</si>
  <si>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</si>
  <si>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</si>
  <si>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</si>
  <si>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</si>
  <si>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</si>
  <si>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</si>
  <si>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</si>
  <si>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</si>
  <si>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</si>
  <si>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</si>
  <si>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</si>
  <si>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</si>
  <si>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</si>
  <si>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</si>
  <si>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</si>
  <si>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</si>
  <si>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</si>
  <si>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</si>
  <si>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</si>
  <si>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</si>
  <si>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</si>
  <si>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</si>
  <si>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</si>
  <si>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</si>
  <si>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</si>
  <si>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</si>
  <si>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</si>
  <si>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</si>
  <si>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</si>
  <si>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</si>
  <si>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</si>
  <si>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</si>
  <si>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</si>
  <si>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</si>
  <si>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</si>
  <si>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</si>
  <si>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</si>
  <si>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</si>
  <si>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</si>
  <si>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</si>
  <si>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</si>
  <si>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</si>
  <si>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</si>
  <si>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</si>
  <si>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</si>
  <si>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</si>
  <si>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</si>
  <si>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</si>
  <si>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</si>
  <si>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</si>
  <si>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</si>
  <si>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</si>
  <si>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</si>
  <si>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</si>
  <si>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</si>
  <si>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</si>
  <si>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</si>
  <si>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</si>
  <si>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</si>
  <si>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</si>
  <si>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</si>
  <si>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</si>
  <si>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</si>
  <si>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</si>
  <si>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</si>
  <si>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</si>
  <si>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</si>
  <si>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</si>
  <si>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</si>
  <si>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</si>
  <si>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</si>
  <si>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</si>
  <si>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</si>
  <si>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</si>
  <si>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</si>
  <si>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</si>
  <si>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</si>
  <si>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</si>
  <si>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</si>
  <si>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</si>
  <si>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</si>
  <si>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</si>
  <si>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</si>
  <si>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</si>
  <si>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</si>
  <si>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</si>
  <si>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</si>
  <si>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</si>
  <si>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</si>
  <si>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</si>
  <si>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</si>
  <si>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</si>
  <si>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</si>
  <si>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</si>
  <si>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</si>
  <si>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</si>
  <si>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</si>
  <si>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</si>
  <si>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</si>
  <si>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</si>
  <si>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</si>
  <si>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</si>
  <si>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</si>
  <si>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</si>
  <si>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</si>
  <si>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</si>
  <si>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</si>
  <si>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</si>
  <si>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</si>
  <si>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</si>
  <si>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</si>
  <si>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</si>
  <si>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</si>
  <si>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</si>
  <si>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</si>
  <si>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</si>
  <si>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</si>
  <si>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</si>
  <si>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</si>
  <si>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</si>
  <si>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</si>
  <si>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</si>
  <si>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</si>
  <si>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</si>
  <si>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</si>
  <si>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</si>
  <si>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</si>
  <si>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</si>
  <si>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</si>
  <si>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</si>
  <si>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</si>
  <si>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</si>
  <si>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</si>
  <si>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</si>
  <si>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</si>
  <si>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</si>
  <si>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</si>
  <si>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</si>
  <si>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</si>
  <si>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</si>
  <si>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</si>
  <si>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</si>
  <si>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</si>
  <si>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</si>
  <si>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</si>
  <si>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</si>
  <si>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</si>
  <si>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</si>
  <si>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</si>
  <si>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</si>
  <si>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</si>
  <si>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</si>
  <si>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</si>
  <si>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</si>
  <si>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</si>
  <si>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</si>
  <si>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</si>
  <si>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</si>
  <si>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</si>
  <si>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</si>
  <si>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</si>
  <si>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</si>
  <si>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</si>
  <si>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</si>
  <si>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</si>
  <si>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</si>
  <si>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</si>
  <si>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</si>
  <si>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</si>
  <si>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</si>
  <si>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</si>
  <si>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</si>
  <si>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</si>
  <si>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</si>
  <si>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</si>
  <si>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</si>
  <si>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</si>
  <si>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</si>
  <si>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</si>
  <si>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</si>
  <si>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</si>
  <si>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</si>
  <si>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</si>
  <si>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</si>
  <si>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</si>
  <si>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</si>
  <si>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</si>
  <si>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</si>
  <si>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</si>
  <si>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</si>
  <si>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</si>
  <si>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</si>
  <si>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</si>
  <si>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</si>
  <si>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</si>
  <si>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</si>
  <si>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</si>
  <si>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</si>
  <si>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</si>
  <si>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</si>
  <si>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</si>
  <si>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</si>
  <si>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</si>
  <si>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</si>
  <si>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</si>
  <si>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</si>
  <si>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</si>
  <si>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</si>
  <si>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</si>
  <si>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</si>
  <si>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</si>
  <si>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</si>
  <si>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</si>
  <si>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</si>
  <si>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</si>
  <si>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</si>
  <si>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</si>
  <si>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</si>
  <si>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</si>
  <si>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</si>
  <si>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</si>
  <si>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</si>
  <si>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</si>
  <si>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</si>
  <si>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</si>
  <si>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</si>
  <si>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</si>
  <si>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</si>
  <si>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</si>
  <si>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</si>
  <si>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</si>
  <si>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</si>
  <si>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</si>
  <si>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</si>
  <si>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</si>
  <si>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</si>
  <si>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</si>
  <si>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</si>
  <si>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</si>
  <si>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</si>
  <si>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</si>
  <si>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</si>
  <si>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</si>
  <si>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</si>
  <si>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</si>
  <si>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</si>
  <si>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</si>
  <si>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</si>
  <si>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</si>
  <si>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</si>
  <si>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</si>
  <si>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</si>
  <si>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</si>
  <si>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</si>
  <si>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</si>
  <si>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</si>
  <si>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</si>
  <si>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</si>
  <si>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</si>
  <si>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</si>
  <si>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</si>
  <si>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</si>
  <si>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</si>
  <si>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</si>
  <si>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</si>
  <si>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</si>
  <si>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</si>
  <si>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</si>
  <si>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</si>
  <si>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</si>
  <si>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</si>
  <si>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</si>
  <si>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</si>
  <si>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</si>
  <si>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</si>
  <si>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</si>
  <si>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</si>
  <si>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</si>
  <si>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</si>
  <si>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</si>
  <si>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</si>
  <si>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</si>
  <si>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</si>
  <si>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</si>
  <si>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</si>
  <si>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</si>
  <si>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</si>
  <si>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</si>
  <si>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</si>
  <si>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</si>
  <si>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</si>
  <si>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</si>
  <si>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</si>
  <si>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</si>
  <si>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</si>
  <si>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</si>
  <si>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</si>
  <si>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</si>
  <si>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</si>
  <si>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</si>
  <si>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</si>
  <si>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</si>
  <si>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</si>
  <si>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</si>
  <si>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</si>
  <si>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</si>
  <si>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</si>
  <si>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</si>
  <si>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</si>
  <si>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</si>
  <si>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</si>
  <si>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</si>
  <si>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</si>
  <si>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</si>
  <si>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</si>
  <si>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</si>
  <si>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</si>
  <si>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</si>
  <si>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</si>
  <si>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</si>
  <si>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</si>
  <si>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</si>
  <si>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</si>
  <si>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</si>
  <si>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</si>
  <si>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</si>
  <si>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</si>
  <si>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</si>
  <si>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</si>
  <si>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</si>
  <si>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</si>
  <si>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</si>
  <si>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</si>
  <si>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</si>
  <si>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</si>
  <si>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</si>
  <si>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</si>
  <si>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</si>
  <si>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</si>
  <si>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</si>
  <si>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</si>
  <si>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</si>
  <si>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</si>
  <si>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</si>
  <si>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</si>
  <si>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</si>
  <si>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</si>
  <si>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</si>
  <si>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</si>
  <si>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</si>
  <si>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</si>
  <si>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</si>
  <si>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</si>
  <si>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</si>
  <si>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</si>
  <si>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</si>
  <si>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</si>
  <si>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</si>
  <si>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</si>
  <si>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</si>
  <si>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</si>
  <si>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</si>
  <si>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</si>
  <si>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</si>
  <si>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</si>
  <si>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</si>
  <si>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</si>
  <si>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</si>
  <si>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</si>
  <si>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</si>
  <si>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</si>
  <si>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</si>
  <si>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</si>
  <si>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</si>
  <si>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</si>
  <si>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</si>
  <si>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</si>
  <si>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</si>
  <si>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</si>
  <si>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</si>
  <si>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</si>
  <si>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</si>
  <si>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</si>
  <si>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</si>
  <si>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</si>
  <si>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</si>
  <si>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</si>
  <si>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</si>
  <si>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</si>
  <si>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</si>
  <si>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</si>
  <si>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</si>
  <si>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</si>
  <si>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</si>
  <si>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</si>
  <si>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</si>
  <si>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</si>
  <si>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</si>
  <si>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</si>
  <si>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</si>
  <si>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</si>
  <si>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</si>
  <si>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</si>
  <si>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</si>
  <si>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</si>
  <si>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</si>
  <si>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</si>
  <si>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</si>
  <si>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</si>
  <si>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</si>
  <si>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</si>
  <si>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</si>
  <si>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</si>
  <si>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</si>
  <si>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</si>
  <si>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</si>
  <si>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</si>
  <si>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</si>
  <si>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</si>
  <si>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</si>
  <si>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</si>
  <si>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</si>
  <si>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</si>
  <si>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</si>
  <si>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</si>
  <si>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</si>
  <si>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</si>
  <si>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</si>
  <si>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</si>
  <si>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</si>
  <si>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</si>
  <si>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</si>
  <si>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</si>
  <si>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</si>
  <si>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</si>
  <si>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</si>
  <si>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</si>
  <si>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</si>
  <si>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</si>
  <si>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</si>
  <si>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</si>
  <si>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</si>
  <si>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</si>
  <si>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</si>
  <si>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</si>
  <si>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</si>
  <si>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</si>
  <si>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</si>
  <si>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</si>
  <si>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</si>
  <si>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</si>
  <si>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</si>
  <si>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</si>
  <si>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</si>
  <si>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</si>
  <si>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</si>
  <si>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</si>
  <si>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</si>
  <si>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</si>
  <si>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</si>
  <si>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</si>
  <si>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</si>
  <si>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</si>
  <si>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</si>
  <si>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</si>
  <si>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</si>
  <si>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</si>
  <si>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</si>
  <si>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</si>
  <si>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</si>
  <si>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</si>
  <si>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</si>
  <si>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</si>
  <si>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</si>
  <si>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</si>
  <si>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</si>
  <si>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</si>
  <si>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</si>
  <si>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</si>
  <si>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</si>
  <si>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</si>
  <si>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</si>
  <si>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</si>
  <si>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</si>
  <si>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</si>
  <si>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</si>
  <si>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</si>
  <si>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</si>
  <si>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</si>
  <si>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</si>
  <si>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</si>
  <si>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</si>
  <si>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</si>
  <si>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</si>
  <si>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</si>
  <si>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</si>
  <si>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</si>
  <si>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</si>
  <si>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</si>
  <si>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</si>
  <si>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</si>
  <si>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</si>
  <si>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</si>
  <si>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</si>
  <si>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</si>
  <si>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</si>
  <si>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</si>
  <si>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</si>
  <si>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</si>
  <si>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</si>
  <si>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</si>
  <si>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</si>
  <si>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</si>
  <si>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</si>
  <si>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</si>
  <si>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</si>
  <si>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</si>
  <si>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</si>
  <si>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</si>
  <si>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</si>
  <si>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</si>
  <si>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</si>
  <si>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</si>
  <si>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</si>
  <si>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</si>
  <si>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</si>
  <si>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</si>
  <si>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</si>
  <si>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</si>
  <si>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</si>
  <si>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</si>
  <si>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</si>
  <si>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</si>
  <si>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</si>
  <si>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</si>
  <si>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</si>
  <si>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</si>
  <si>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</si>
  <si>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</si>
  <si>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</si>
  <si>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</si>
  <si>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</si>
  <si>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</si>
  <si>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</si>
  <si>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</si>
  <si>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</si>
  <si>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</si>
  <si>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</si>
  <si>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</si>
  <si>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</si>
  <si>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</si>
  <si>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</si>
  <si>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</si>
  <si>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</si>
  <si>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</si>
  <si>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</si>
  <si>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</si>
  <si>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</si>
  <si>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</si>
  <si>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</si>
  <si>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</si>
  <si>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</si>
  <si>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</si>
  <si>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</si>
  <si>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</si>
  <si>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</si>
  <si>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</si>
  <si>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</si>
  <si>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</si>
  <si>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</si>
  <si>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</si>
  <si>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</si>
  <si>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</si>
  <si>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</si>
  <si>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</si>
  <si>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</si>
  <si>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</si>
  <si>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</si>
  <si>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</si>
  <si>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</si>
  <si>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</si>
  <si>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</si>
  <si>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</si>
  <si>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</si>
  <si>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</si>
  <si>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</si>
  <si>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</si>
  <si>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</si>
  <si>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</si>
  <si>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</si>
  <si>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</si>
  <si>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</si>
  <si>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</si>
  <si>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</si>
  <si>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</si>
  <si>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</si>
  <si>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</si>
  <si>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</si>
  <si>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</si>
  <si>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</si>
  <si>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</si>
  <si>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</si>
  <si>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</si>
  <si>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</si>
  <si>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</si>
  <si>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</si>
  <si>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</si>
  <si>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</si>
  <si>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</si>
  <si>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</si>
  <si>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</si>
  <si>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</si>
  <si>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</si>
  <si>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</si>
  <si>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</si>
  <si>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</si>
  <si>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</si>
  <si>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</si>
  <si>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</si>
  <si>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</si>
  <si>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</si>
  <si>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</si>
  <si>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</si>
  <si>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</si>
  <si>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</si>
  <si>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</si>
  <si>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</si>
  <si>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</si>
  <si>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</si>
  <si>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</si>
  <si>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</si>
  <si>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</si>
  <si>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</si>
  <si>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</si>
  <si>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</si>
  <si>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</si>
  <si>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</si>
  <si>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</si>
  <si>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</si>
  <si>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</si>
  <si>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</si>
  <si>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</si>
  <si>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</si>
  <si>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</si>
  <si>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</si>
  <si>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</si>
  <si>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</si>
  <si>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</si>
  <si>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</si>
  <si>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</si>
  <si>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</si>
  <si>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</si>
  <si>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</si>
  <si>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</si>
  <si>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</si>
  <si>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</si>
  <si>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</si>
  <si>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</si>
  <si>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</si>
  <si>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</si>
  <si>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</si>
  <si>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</si>
  <si>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</si>
  <si>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</si>
  <si>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</si>
  <si>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</si>
  <si>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</si>
  <si>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</si>
  <si>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</si>
  <si>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</si>
  <si>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</si>
  <si>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</si>
  <si>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</si>
  <si>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</si>
  <si>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</si>
  <si>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</si>
  <si>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</si>
  <si>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</si>
  <si>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</si>
  <si>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</si>
  <si>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</si>
  <si>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</si>
  <si>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</si>
  <si>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</si>
  <si>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</si>
  <si>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</si>
  <si>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</si>
  <si>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</si>
  <si>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</si>
  <si>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</si>
  <si>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</si>
  <si>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</si>
  <si>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</si>
  <si>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</si>
  <si>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</si>
  <si>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</si>
  <si>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</si>
  <si>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</si>
  <si>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</si>
  <si>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</si>
  <si>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</si>
  <si>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</si>
  <si>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</si>
  <si>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</si>
  <si>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</si>
  <si>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</si>
  <si>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</si>
  <si>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</si>
  <si>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</si>
  <si>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</si>
  <si>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</si>
  <si>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</si>
  <si>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</si>
  <si>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</si>
  <si>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</si>
  <si>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</si>
  <si>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</si>
  <si>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</si>
  <si>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</si>
  <si>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</si>
  <si>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</si>
  <si>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</si>
  <si>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</si>
  <si>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</si>
  <si>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</si>
  <si>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</si>
  <si>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</si>
  <si>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</si>
  <si>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</si>
  <si>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</si>
  <si>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</si>
  <si>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</si>
  <si>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</si>
  <si>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</si>
  <si>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</si>
  <si>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</si>
  <si>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</si>
  <si>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</si>
  <si>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</si>
  <si>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</si>
  <si>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</si>
  <si>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</si>
  <si>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</si>
  <si>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</si>
  <si>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</si>
  <si>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</si>
  <si>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</si>
  <si>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</si>
  <si>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</si>
  <si>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</si>
  <si>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</si>
  <si>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</si>
  <si>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</si>
  <si>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</si>
  <si>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</si>
  <si>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</si>
  <si>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</si>
  <si>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</si>
  <si>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</si>
  <si>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</si>
  <si>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</si>
  <si>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</si>
  <si>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</si>
  <si>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</si>
  <si>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</si>
  <si>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</si>
  <si>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</si>
  <si>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</si>
  <si>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</si>
  <si>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</si>
  <si>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</si>
  <si>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</si>
  <si>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</si>
  <si>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</si>
  <si>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</si>
  <si>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</si>
  <si>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</si>
  <si>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</si>
  <si>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</si>
  <si>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</si>
  <si>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</si>
  <si>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</si>
  <si>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</si>
  <si>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</si>
  <si>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</si>
  <si>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</si>
  <si>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</si>
  <si>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</si>
  <si>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</si>
  <si>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</si>
  <si>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</si>
  <si>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</si>
  <si>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</si>
  <si>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</si>
  <si>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</si>
  <si>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</si>
  <si>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</si>
  <si>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</si>
  <si>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</si>
  <si>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</si>
  <si>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</si>
  <si>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</si>
  <si>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</si>
  <si>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</si>
  <si>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</si>
  <si>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</si>
  <si>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</si>
  <si>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</si>
  <si>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</si>
  <si>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</si>
  <si>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</si>
  <si>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</si>
  <si>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</si>
  <si>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</si>
  <si>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</si>
  <si>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</si>
  <si>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</si>
  <si>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</si>
  <si>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</si>
  <si>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</si>
  <si>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</si>
  <si>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</si>
  <si>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</si>
  <si>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</si>
  <si>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</si>
  <si>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</si>
  <si>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</si>
  <si>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</si>
  <si>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</si>
  <si>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</si>
  <si>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</si>
  <si>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</si>
  <si>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</si>
  <si>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</si>
  <si>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</si>
  <si>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</si>
  <si>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</si>
  <si>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</si>
  <si>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</si>
  <si>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</si>
  <si>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</si>
  <si>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</si>
  <si>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</si>
  <si>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</si>
  <si>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</si>
  <si>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</si>
  <si>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</si>
  <si>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</si>
  <si>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</si>
  <si>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</si>
  <si>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</si>
  <si>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</si>
  <si>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</si>
  <si>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</si>
  <si>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</si>
  <si>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</si>
  <si>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</si>
  <si>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</si>
  <si>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</si>
  <si>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</si>
  <si>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</si>
  <si>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</si>
  <si>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</si>
  <si>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</si>
  <si>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</si>
  <si>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</si>
  <si>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</si>
  <si>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</si>
  <si>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</si>
  <si>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</si>
  <si>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</si>
  <si>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</si>
  <si>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</si>
  <si>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</si>
  <si>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</si>
  <si>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</si>
  <si>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</si>
  <si>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</si>
  <si>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</si>
  <si>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</si>
  <si>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</si>
  <si>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</si>
  <si>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</si>
  <si>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</si>
  <si>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</si>
  <si>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</si>
  <si>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</si>
  <si>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</si>
  <si>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</si>
  <si>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</si>
  <si>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</si>
  <si>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</si>
  <si>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</si>
  <si>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</si>
  <si>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</si>
  <si>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</si>
  <si>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</si>
  <si>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</si>
  <si>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</si>
  <si>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</si>
  <si>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</si>
  <si>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</si>
  <si>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</si>
  <si>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</si>
  <si>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</si>
  <si>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</si>
  <si>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</si>
  <si>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</si>
  <si>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</si>
  <si>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</si>
  <si>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</si>
  <si>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</si>
  <si>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</si>
  <si>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</si>
  <si>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</si>
  <si>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</si>
  <si>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</si>
  <si>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</si>
  <si>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</si>
  <si>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</si>
  <si>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</si>
  <si>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</si>
  <si>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</si>
  <si>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</si>
  <si>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</si>
  <si>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</si>
  <si>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</si>
  <si>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</si>
  <si>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</si>
  <si>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</si>
  <si>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</si>
  <si>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</si>
  <si>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</si>
  <si>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</si>
  <si>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</si>
  <si>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</si>
  <si>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</si>
  <si>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</si>
  <si>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</si>
  <si>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</si>
  <si>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</si>
  <si>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</si>
  <si>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</si>
  <si>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</si>
  <si>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</si>
  <si>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</si>
  <si>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</si>
  <si>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</si>
  <si>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</si>
  <si>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</si>
  <si>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</si>
  <si>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</si>
  <si>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</si>
  <si>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</si>
  <si>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</si>
  <si>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</si>
  <si>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</si>
  <si>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</si>
  <si>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</si>
  <si>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</si>
  <si>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</si>
  <si>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</si>
  <si>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</si>
  <si>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</si>
  <si>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</si>
  <si>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</si>
  <si>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</si>
  <si>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</si>
  <si>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</si>
  <si>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</si>
  <si>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</si>
  <si>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</si>
  <si>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</si>
  <si>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</si>
  <si>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</si>
  <si>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</si>
  <si>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</si>
  <si>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</si>
  <si>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</si>
  <si>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</si>
  <si>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</si>
  <si>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</si>
  <si>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</si>
  <si>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</si>
  <si>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</si>
  <si>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</si>
  <si>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</si>
  <si>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</si>
  <si>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</si>
  <si>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</si>
  <si>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</si>
  <si>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</si>
  <si>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</si>
  <si>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</si>
  <si>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</si>
  <si>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</si>
  <si>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</si>
  <si>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</si>
  <si>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</si>
  <si>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</si>
  <si>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</si>
  <si>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</si>
  <si>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</si>
  <si>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</si>
  <si>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</si>
  <si>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</si>
  <si>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</si>
  <si>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</si>
  <si>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</si>
  <si>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</si>
  <si>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</si>
  <si>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</si>
  <si>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</si>
  <si>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</si>
  <si>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</si>
  <si>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</si>
  <si>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</si>
  <si>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</si>
  <si>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</si>
  <si>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</si>
  <si>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</si>
  <si>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</si>
  <si>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</si>
  <si>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</si>
  <si>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</si>
  <si>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</si>
  <si>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</si>
  <si>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</si>
  <si>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</si>
  <si>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</si>
  <si>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</si>
  <si>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</si>
  <si>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</si>
  <si>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</si>
  <si>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</si>
  <si>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</si>
  <si>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</si>
  <si>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</si>
  <si>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</si>
  <si>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</si>
  <si>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</si>
  <si>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</si>
  <si>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</si>
  <si>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</si>
  <si>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</si>
  <si>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</si>
  <si>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</si>
  <si>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</si>
  <si>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</si>
  <si>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</si>
  <si>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</si>
  <si>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</si>
  <si>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</si>
  <si>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</si>
  <si>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</si>
  <si>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</si>
  <si>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</si>
  <si>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</si>
  <si>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</si>
  <si>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</si>
  <si>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</si>
  <si>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</si>
  <si>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</si>
  <si>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</si>
  <si>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</si>
  <si>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</si>
  <si>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</si>
  <si>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</si>
  <si>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</si>
  <si>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</si>
  <si>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</si>
  <si>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</si>
  <si>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</si>
  <si>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</si>
  <si>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</si>
  <si>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</si>
  <si>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</si>
  <si>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</si>
  <si>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</si>
  <si>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</si>
  <si>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</si>
  <si>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</si>
  <si>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</si>
  <si>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</si>
  <si>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</si>
  <si>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</si>
  <si>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</si>
  <si>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</si>
  <si>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</si>
  <si>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</si>
  <si>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</si>
  <si>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</si>
  <si>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</si>
  <si>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</si>
  <si>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</si>
  <si>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</si>
  <si>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</si>
  <si>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</si>
  <si>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</si>
  <si>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</si>
  <si>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</si>
  <si>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</si>
  <si>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</si>
  <si>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</si>
  <si>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</si>
  <si>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</si>
  <si>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</si>
  <si>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</si>
  <si>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</si>
  <si>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</si>
  <si>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</si>
  <si>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</si>
  <si>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</si>
  <si>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</si>
  <si>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</si>
  <si>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</si>
  <si>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</si>
  <si>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</si>
  <si>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</si>
  <si>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</si>
  <si>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</si>
  <si>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</si>
  <si>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</si>
  <si>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</si>
  <si>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</si>
  <si>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</si>
  <si>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</si>
  <si>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</si>
  <si>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</si>
  <si>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</si>
  <si>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</si>
  <si>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</si>
  <si>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</si>
  <si>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</si>
  <si>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</si>
  <si>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</si>
  <si>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</si>
  <si>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</si>
  <si>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</si>
  <si>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</si>
  <si>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</si>
  <si>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</si>
  <si>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</si>
  <si>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</si>
  <si>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</si>
  <si>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</si>
  <si>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</si>
  <si>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</si>
  <si>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</si>
  <si>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</si>
  <si>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</si>
  <si>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</si>
  <si>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</si>
  <si>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</si>
  <si>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</si>
  <si>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</si>
  <si>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</si>
  <si>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</si>
  <si>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</si>
  <si>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</si>
  <si>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</si>
  <si>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</si>
  <si>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</si>
  <si>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</si>
  <si>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</si>
  <si>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</si>
  <si>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</si>
  <si>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</si>
  <si>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</si>
  <si>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</si>
  <si>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</si>
  <si>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</si>
  <si>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</si>
  <si>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</si>
  <si>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</si>
  <si>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</si>
  <si>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</si>
  <si>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</si>
  <si>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</si>
  <si>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</si>
  <si>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</si>
  <si>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</si>
  <si>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</si>
  <si>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</si>
  <si>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</si>
  <si>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</si>
  <si>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</si>
  <si>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</si>
  <si>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</si>
  <si>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</si>
  <si>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</si>
  <si>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</si>
  <si>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</si>
  <si>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</si>
  <si>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</si>
  <si>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</si>
  <si>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</si>
  <si>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</si>
  <si>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</si>
  <si>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</si>
  <si>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</si>
  <si>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</si>
  <si>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</si>
  <si>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</si>
  <si>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</si>
  <si>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</si>
  <si>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</si>
  <si>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</si>
  <si>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</si>
  <si>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</si>
  <si>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</si>
  <si>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</si>
  <si>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</si>
  <si>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</si>
  <si>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</si>
  <si>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</si>
  <si>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</si>
  <si>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</si>
  <si>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</si>
  <si>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</si>
  <si>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</si>
  <si>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</si>
  <si>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</si>
  <si>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</si>
  <si>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</si>
  <si>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</si>
  <si>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</si>
  <si>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</si>
  <si>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</si>
  <si>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</si>
  <si>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</si>
  <si>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</si>
  <si>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</si>
  <si>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</si>
  <si>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</si>
  <si>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</si>
  <si>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</si>
  <si>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</si>
  <si>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</si>
  <si>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</si>
  <si>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</si>
  <si>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</si>
  <si>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</si>
  <si>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</si>
  <si>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</si>
  <si>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2432</t>
  </si>
  <si>
    <t>1:26.12</t>
  </si>
  <si>
    <t>2:18.98</t>
  </si>
  <si>
    <t>1:15.12</t>
  </si>
  <si>
    <t>31.43</t>
  </si>
  <si>
    <t>57.28</t>
  </si>
  <si>
    <t>15.76</t>
  </si>
  <si>
    <t>29.27</t>
  </si>
  <si>
    <t>54.37</t>
  </si>
  <si>
    <t>1:35.13</t>
  </si>
  <si>
    <t>1:53.96</t>
  </si>
  <si>
    <t>53.99</t>
  </si>
  <si>
    <t>35.66</t>
  </si>
  <si>
    <t>24.82</t>
  </si>
  <si>
    <t>2:14.67</t>
  </si>
  <si>
    <t>2:08.65</t>
  </si>
  <si>
    <t>23.73</t>
  </si>
  <si>
    <t>46.32</t>
  </si>
  <si>
    <t>13.39</t>
  </si>
  <si>
    <t>59.56</t>
  </si>
  <si>
    <t>32.93</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</si>
  <si>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</si>
  <si>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</si>
  <si>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</si>
  <si>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</si>
  <si>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</si>
  <si>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</si>
  <si>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</si>
  <si>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</si>
  <si>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</si>
  <si>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</si>
  <si>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</si>
  <si>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</si>
  <si>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</si>
  <si>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</si>
  <si>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</si>
  <si>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</si>
  <si>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</si>
  <si>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</si>
  <si>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</si>
  <si>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</si>
  <si>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</si>
  <si>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</si>
  <si>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</si>
  <si>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</si>
  <si>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</si>
  <si>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</si>
  <si>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</si>
  <si>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</si>
  <si>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</si>
  <si>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</si>
  <si>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</si>
  <si>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</si>
  <si>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</si>
  <si>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</si>
  <si>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</si>
  <si>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</si>
  <si>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</si>
  <si>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</si>
  <si>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</si>
  <si>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</si>
  <si>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</si>
  <si>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</si>
  <si>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</si>
  <si>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</si>
  <si>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</si>
  <si>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</si>
  <si>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</si>
  <si>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</si>
  <si>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</si>
  <si>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</si>
  <si>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</si>
  <si>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</si>
  <si>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</si>
  <si>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</si>
  <si>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</si>
  <si>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</si>
  <si>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</si>
  <si>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</si>
  <si>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</si>
  <si>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</si>
  <si>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</si>
  <si>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</si>
  <si>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</si>
  <si>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</si>
  <si>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</si>
  <si>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</si>
  <si>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</si>
  <si>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</si>
  <si>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</si>
  <si>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</si>
  <si>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</si>
  <si>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</si>
  <si>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</si>
  <si>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</si>
  <si>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</si>
  <si>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</si>
  <si>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</si>
  <si>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</si>
  <si>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</si>
  <si>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</si>
  <si>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</si>
  <si>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</si>
  <si>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</si>
  <si>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</si>
  <si>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</si>
  <si>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</si>
  <si>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</si>
  <si>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</si>
  <si>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</si>
  <si>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</si>
  <si>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</si>
  <si>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</si>
  <si>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</si>
  <si>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</si>
  <si>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</si>
  <si>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</si>
  <si>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</si>
  <si>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</si>
  <si>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</si>
  <si>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</si>
  <si>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</si>
  <si>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</si>
  <si>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</si>
  <si>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</si>
  <si>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</si>
  <si>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</si>
  <si>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</si>
  <si>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</si>
  <si>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</si>
  <si>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</si>
  <si>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</si>
  <si>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</si>
  <si>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</si>
  <si>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</si>
  <si>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</si>
  <si>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</si>
  <si>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</si>
  <si>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</si>
  <si>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</si>
  <si>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</si>
  <si>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</si>
  <si>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</si>
  <si>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</si>
  <si>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</si>
  <si>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</si>
  <si>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</si>
  <si>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</si>
  <si>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</si>
  <si>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</si>
  <si>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</si>
  <si>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</si>
  <si>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</si>
  <si>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</si>
  <si>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</si>
  <si>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</si>
  <si>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</si>
  <si>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</si>
  <si>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</si>
  <si>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</si>
  <si>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</si>
  <si>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</si>
  <si>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</si>
  <si>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</si>
  <si>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</si>
  <si>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</si>
  <si>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</si>
  <si>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</si>
  <si>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</si>
  <si>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</si>
  <si>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</si>
  <si>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</si>
  <si>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</si>
  <si>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</si>
  <si>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</si>
  <si>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</si>
  <si>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</si>
  <si>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</si>
  <si>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</si>
  <si>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</si>
  <si>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</si>
  <si>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</si>
  <si>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</si>
  <si>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</si>
  <si>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</si>
  <si>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</si>
  <si>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</si>
  <si>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</si>
  <si>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</si>
  <si>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</si>
  <si>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</si>
  <si>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</si>
  <si>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</si>
  <si>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</si>
  <si>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</si>
  <si>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</si>
  <si>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</si>
  <si>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</si>
  <si>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</si>
  <si>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</si>
  <si>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</si>
  <si>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</si>
  <si>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</si>
  <si>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</si>
  <si>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</si>
  <si>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</si>
  <si>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</si>
  <si>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</si>
  <si>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</si>
  <si>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</si>
  <si>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</si>
  <si>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</si>
  <si>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</si>
  <si>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</si>
  <si>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</si>
  <si>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</si>
  <si>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</si>
  <si>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</si>
  <si>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</si>
  <si>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</si>
  <si>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</si>
  <si>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</si>
  <si>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</si>
  <si>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</si>
  <si>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</si>
  <si>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</si>
  <si>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</si>
  <si>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</si>
  <si>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</si>
  <si>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</si>
  <si>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</si>
  <si>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</si>
  <si>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</si>
  <si>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</si>
  <si>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</si>
  <si>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</si>
  <si>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</si>
  <si>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</si>
  <si>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</si>
  <si>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</si>
  <si>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</si>
  <si>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</si>
  <si>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</si>
  <si>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</si>
  <si>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</si>
  <si>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</si>
  <si>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</si>
  <si>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</si>
  <si>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</si>
  <si>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</si>
  <si>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</si>
  <si>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</si>
  <si>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</si>
  <si>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</si>
  <si>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</si>
  <si>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</si>
  <si>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</si>
  <si>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</si>
  <si>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</si>
  <si>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</si>
  <si>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</si>
  <si>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</si>
  <si>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</si>
  <si>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</si>
  <si>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</si>
  <si>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</si>
  <si>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</si>
  <si>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</si>
  <si>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</si>
  <si>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</si>
  <si>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</si>
  <si>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</si>
  <si>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</si>
  <si>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</si>
  <si>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</si>
  <si>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</si>
  <si>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</si>
  <si>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</si>
  <si>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</si>
  <si>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</si>
  <si>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</si>
  <si>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</si>
  <si>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</si>
  <si>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</si>
  <si>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</si>
  <si>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</si>
  <si>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</si>
  <si>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</si>
  <si>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</si>
  <si>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</si>
  <si>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</si>
  <si>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</si>
  <si>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</si>
  <si>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</si>
  <si>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</si>
  <si>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</si>
  <si>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</si>
  <si>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</si>
  <si>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</si>
  <si>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</si>
  <si>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</si>
  <si>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</si>
  <si>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</si>
  <si>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</si>
  <si>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</si>
  <si>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</si>
  <si>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</si>
  <si>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</si>
  <si>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</si>
  <si>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</si>
  <si>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</si>
  <si>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</si>
  <si>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</si>
  <si>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</si>
  <si>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</si>
  <si>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</si>
  <si>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</si>
  <si>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</si>
  <si>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</si>
  <si>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</si>
  <si>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</si>
  <si>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</si>
  <si>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</si>
  <si>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</si>
  <si>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</si>
  <si>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</si>
  <si>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</si>
  <si>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</si>
  <si>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</si>
  <si>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</si>
  <si>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</si>
  <si>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</si>
  <si>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</si>
  <si>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</si>
  <si>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</si>
  <si>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</si>
  <si>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</si>
  <si>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</si>
  <si>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</si>
  <si>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</si>
  <si>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</si>
  <si>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</si>
  <si>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</si>
  <si>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</si>
  <si>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</si>
  <si>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</si>
  <si>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</si>
  <si>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</si>
  <si>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</si>
  <si>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</si>
  <si>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</si>
  <si>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</si>
  <si>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</si>
  <si>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</si>
  <si>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</si>
  <si>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</si>
  <si>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</si>
  <si>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</si>
  <si>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</si>
  <si>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</si>
  <si>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</si>
  <si>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</si>
  <si>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</si>
  <si>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</si>
  <si>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</si>
  <si>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</si>
  <si>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</si>
  <si>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</si>
  <si>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</si>
  <si>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</si>
  <si>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</si>
  <si>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</si>
  <si>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</si>
  <si>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</si>
  <si>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</si>
  <si>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</si>
  <si>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</si>
  <si>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</si>
  <si>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</si>
  <si>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</si>
  <si>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</si>
  <si>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</si>
  <si>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</si>
  <si>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</si>
  <si>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</si>
  <si>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</si>
  <si>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</si>
  <si>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</si>
  <si>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</si>
  <si>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</si>
  <si>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</si>
  <si>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</si>
  <si>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</si>
  <si>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</si>
  <si>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</si>
  <si>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</si>
  <si>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</si>
  <si>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</si>
  <si>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</si>
  <si>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</si>
  <si>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</si>
  <si>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</si>
  <si>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</si>
  <si>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</si>
  <si>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</si>
  <si>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</si>
  <si>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</si>
  <si>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</si>
  <si>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</si>
  <si>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</si>
  <si>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</si>
  <si>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</si>
  <si>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</si>
  <si>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</si>
  <si>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</si>
  <si>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</si>
  <si>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</si>
  <si>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</si>
  <si>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</si>
  <si>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</si>
  <si>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</si>
  <si>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</si>
  <si>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</si>
  <si>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</si>
  <si>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</si>
  <si>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</si>
  <si>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</si>
  <si>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</si>
  <si>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</si>
  <si>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</si>
  <si>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</si>
  <si>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</si>
  <si>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</si>
  <si>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</si>
  <si>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</si>
  <si>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</si>
  <si>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</si>
  <si>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</si>
  <si>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</si>
  <si>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</si>
  <si>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</si>
  <si>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</si>
  <si>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</si>
  <si>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</si>
  <si>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</si>
  <si>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</si>
  <si>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</si>
  <si>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</si>
  <si>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</si>
  <si>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</si>
  <si>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</si>
  <si>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</si>
  <si>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</si>
  <si>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</si>
  <si>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</si>
  <si>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</si>
  <si>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</si>
  <si>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</si>
  <si>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</si>
  <si>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</si>
  <si>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</si>
  <si>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</si>
  <si>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</si>
  <si>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</si>
  <si>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</si>
  <si>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</si>
  <si>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</si>
  <si>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</si>
  <si>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</si>
  <si>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</si>
  <si>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</si>
  <si>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</si>
  <si>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</si>
  <si>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</si>
  <si>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</si>
  <si>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</si>
  <si>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</si>
  <si>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</si>
  <si>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</si>
  <si>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</si>
  <si>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</si>
  <si>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</si>
  <si>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</si>
  <si>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</si>
  <si>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</si>
  <si>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</si>
  <si>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</si>
  <si>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</si>
  <si>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</si>
  <si>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</si>
  <si>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</si>
  <si>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</si>
  <si>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</si>
  <si>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</si>
  <si>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</si>
  <si>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</si>
  <si>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</si>
  <si>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</si>
  <si>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</si>
  <si>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</si>
  <si>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</si>
  <si>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</si>
  <si>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</si>
  <si>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</si>
  <si>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</si>
  <si>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</si>
  <si>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</si>
  <si>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</si>
  <si>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</si>
  <si>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</si>
  <si>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</si>
  <si>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</si>
  <si>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</si>
  <si>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</si>
  <si>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</si>
  <si>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</si>
  <si>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</si>
  <si>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</si>
  <si>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</si>
  <si>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</si>
  <si>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</si>
  <si>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</si>
  <si>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</si>
  <si>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</si>
  <si>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</si>
  <si>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</si>
  <si>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</si>
  <si>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</si>
  <si>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</si>
  <si>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</si>
  <si>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</si>
  <si>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</si>
  <si>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</si>
  <si>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</si>
  <si>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</si>
  <si>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</si>
  <si>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</si>
  <si>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</si>
  <si>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</si>
  <si>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</si>
  <si>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</si>
  <si>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</si>
  <si>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</si>
  <si>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</si>
  <si>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</si>
  <si>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</si>
  <si>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</si>
  <si>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</si>
  <si>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</si>
  <si>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</si>
  <si>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</si>
  <si>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</si>
  <si>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</si>
  <si>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</si>
  <si>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</si>
  <si>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</si>
  <si>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</si>
  <si>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</si>
  <si>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</si>
  <si>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</si>
  <si>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</si>
  <si>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</si>
  <si>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</si>
  <si>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</si>
  <si>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</si>
  <si>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</si>
  <si>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</si>
  <si>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</si>
  <si>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</si>
  <si>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</si>
  <si>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</si>
  <si>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</si>
  <si>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</si>
  <si>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</si>
  <si>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</si>
  <si>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</si>
  <si>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</si>
  <si>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</si>
  <si>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</si>
  <si>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</si>
  <si>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</si>
  <si>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</si>
  <si>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</si>
  <si>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</si>
  <si>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</si>
  <si>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</si>
  <si>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</si>
  <si>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</si>
  <si>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</si>
  <si>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</si>
  <si>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</si>
  <si>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</si>
  <si>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</si>
  <si>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</si>
  <si>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</si>
  <si>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</si>
  <si>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</si>
  <si>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</si>
  <si>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</si>
  <si>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</si>
  <si>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</si>
  <si>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</si>
  <si>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</si>
  <si>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</si>
  <si>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</si>
  <si>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</si>
  <si>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</si>
  <si>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</si>
  <si>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</si>
  <si>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</si>
  <si>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1525</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</si>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</sst>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HwGHlDLeVQ" TargetMode="External"/><Relationship Id="rId21" Type="http://schemas.openxmlformats.org/officeDocument/2006/relationships/hyperlink" Target="https://youtu.be/KZpeJ0HMcNI" TargetMode="External"/><Relationship Id="rId2208" Type="http://schemas.openxmlformats.org/officeDocument/2006/relationships/hyperlink" Target="https://youtu.be/_JtFC5kdm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do6X5dQR_Z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IA2OoXn2Kv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www.twitch.tv/videos/1175701247?t=00h00m15s" TargetMode="External"/><Relationship Id="rId2226" Type="http://schemas.openxmlformats.org/officeDocument/2006/relationships/hyperlink" Target="https://www.twitch.tv/videos/1113067619" TargetMode="External"/><Relationship Id="rId2227" Type="http://schemas.openxmlformats.org/officeDocument/2006/relationships/hyperlink" Target="https://www.twitch.tv/videos/1175701249" TargetMode="External"/><Relationship Id="rId2228" Type="http://schemas.openxmlformats.org/officeDocument/2006/relationships/hyperlink" Target="https://twitter.com/Reborn_Frog/status/1620738511191306241" TargetMode="External"/><Relationship Id="rId2229" Type="http://schemas.openxmlformats.org/officeDocument/2006/relationships/hyperlink" Target="https://twitter.com/Reborn_Frog/status/155159502858135552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3nzsJTZgr8" TargetMode="External"/><Relationship Id="rId301" Type="http://schemas.openxmlformats.org/officeDocument/2006/relationships/hyperlink" Target="https://youtu.be/EiHxWnXedO4" TargetMode="External"/><Relationship Id="rId2221" Type="http://schemas.openxmlformats.org/officeDocument/2006/relationships/hyperlink" Target="https://youtu.be/Xyz85UM81Zw" TargetMode="External"/><Relationship Id="rId300" Type="http://schemas.openxmlformats.org/officeDocument/2006/relationships/hyperlink" Target="https://youtu.be/k2-gALT5F4k" TargetMode="External"/><Relationship Id="rId2222" Type="http://schemas.openxmlformats.org/officeDocument/2006/relationships/hyperlink" Target="https://youtu.be/iHqTUgA610c" TargetMode="External"/><Relationship Id="rId2223" Type="http://schemas.openxmlformats.org/officeDocument/2006/relationships/hyperlink" Target="https://youtu.be/htEb-RMccmU" TargetMode="External"/><Relationship Id="rId2224" Type="http://schemas.openxmlformats.org/officeDocument/2006/relationships/hyperlink" Target="https://youtu.be/2F5RYgd9xUo" TargetMode="External"/><Relationship Id="rId2214" Type="http://schemas.openxmlformats.org/officeDocument/2006/relationships/hyperlink" Target="https://youtu.be/hktn9dkT3hE" TargetMode="External"/><Relationship Id="rId2215" Type="http://schemas.openxmlformats.org/officeDocument/2006/relationships/hyperlink" Target="https://youtu.be/mWq4iiECe0I" TargetMode="External"/><Relationship Id="rId2216" Type="http://schemas.openxmlformats.org/officeDocument/2006/relationships/hyperlink" Target="https://www.twitch.tv/videos/1543834972" TargetMode="External"/><Relationship Id="rId2217" Type="http://schemas.openxmlformats.org/officeDocument/2006/relationships/hyperlink" Target="https://youtu.be/zp2dCbaFloM" TargetMode="External"/><Relationship Id="rId2218" Type="http://schemas.openxmlformats.org/officeDocument/2006/relationships/hyperlink" Target="https://youtu.be/-cjdyBcTmjQ" TargetMode="External"/><Relationship Id="rId2219" Type="http://schemas.openxmlformats.org/officeDocument/2006/relationships/hyperlink" Target="https://youtu.be/poDJMF6bwDc" TargetMode="External"/><Relationship Id="rId2210" Type="http://schemas.openxmlformats.org/officeDocument/2006/relationships/hyperlink" Target="https://youtu.be/r1KAG19-pdY" TargetMode="External"/><Relationship Id="rId2211" Type="http://schemas.openxmlformats.org/officeDocument/2006/relationships/hyperlink" Target="https://youtu.be/lTLV2YNvtk0" TargetMode="External"/><Relationship Id="rId2212" Type="http://schemas.openxmlformats.org/officeDocument/2006/relationships/hyperlink" Target="https://youtu.be/aNy503NUaaA" TargetMode="External"/><Relationship Id="rId2213" Type="http://schemas.openxmlformats.org/officeDocument/2006/relationships/hyperlink" Target="https://youtu.be/mUlsoL1veGc"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682007028665819137" TargetMode="External"/><Relationship Id="rId2241" Type="http://schemas.openxmlformats.org/officeDocument/2006/relationships/hyperlink" Target="https://twitter.com/Reborn_Frog/status/1583054746327216128" TargetMode="External"/><Relationship Id="rId2242" Type="http://schemas.openxmlformats.org/officeDocument/2006/relationships/hyperlink" Target="https://twitter.com/Reborn_Frog/status/143491864829285991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58706487574535"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13071263"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47190642082258948"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423669018343264258" TargetMode="External"/><Relationship Id="rId2237" Type="http://schemas.openxmlformats.org/officeDocument/2006/relationships/hyperlink" Target="https://twitter.com/Reborn_Frog/status/1447962818146226180" TargetMode="External"/><Relationship Id="rId2238" Type="http://schemas.openxmlformats.org/officeDocument/2006/relationships/hyperlink" Target="https://twitter.com/Reborn_Frog/status/1400021630357688324" TargetMode="External"/><Relationship Id="rId2239" Type="http://schemas.openxmlformats.org/officeDocument/2006/relationships/hyperlink" Target="https://twitter.com/Reborn_Frog/status/153456966023001702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1" TargetMode="External"/><Relationship Id="rId2231" Type="http://schemas.openxmlformats.org/officeDocument/2006/relationships/hyperlink" Target="https://www.twitch.tv/videos/1030220263"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8"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 TargetMode="External"/><Relationship Id="rId2235" Type="http://schemas.openxmlformats.org/officeDocument/2006/relationships/hyperlink" Target="https://www.twitch.tv/videos/1175701252?t=00h00m21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youtu.be/uGdUZv-Dv0c" TargetMode="External"/><Relationship Id="rId2292" Type="http://schemas.openxmlformats.org/officeDocument/2006/relationships/hyperlink" Target="https://youtu.be/6MFmMms0BAo"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youtu.be/moMx3n5CmPg" TargetMode="External"/><Relationship Id="rId2294" Type="http://schemas.openxmlformats.org/officeDocument/2006/relationships/hyperlink" Target="https://youtu.be/Nox9kjgDI4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LJt227n1FI" TargetMode="External"/><Relationship Id="rId251" Type="http://schemas.openxmlformats.org/officeDocument/2006/relationships/hyperlink" Target="https://youtu.be/uW-mEt5bwYc" TargetMode="External"/><Relationship Id="rId2296" Type="http://schemas.openxmlformats.org/officeDocument/2006/relationships/hyperlink" Target="https://youtu.be/kSk4iIK6PoA" TargetMode="External"/><Relationship Id="rId250" Type="http://schemas.openxmlformats.org/officeDocument/2006/relationships/hyperlink" Target="https://youtu.be/ar5wJ61WOKw" TargetMode="External"/><Relationship Id="rId2297" Type="http://schemas.openxmlformats.org/officeDocument/2006/relationships/hyperlink" Target="https://youtu.be/Kzb3MHlmCGc" TargetMode="External"/><Relationship Id="rId257" Type="http://schemas.openxmlformats.org/officeDocument/2006/relationships/hyperlink" Target="https://youtu.be/XxBVxoB7_Gw" TargetMode="External"/><Relationship Id="rId2298" Type="http://schemas.openxmlformats.org/officeDocument/2006/relationships/hyperlink" Target="https://youtu.be/2fVmzCJ9Y9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BombasticHelpfulFerretRedCoat-CubLJ0m_sic0o3WI" TargetMode="External"/><Relationship Id="rId2303" Type="http://schemas.openxmlformats.org/officeDocument/2006/relationships/hyperlink" Target="https://clips.twitch.tv/DarlingQuaintGoblinDxCat-ht9B7uxsNRHRQQgu" TargetMode="External"/><Relationship Id="rId2304" Type="http://schemas.openxmlformats.org/officeDocument/2006/relationships/hyperlink" Target="https://clips.twitch.tv/AlertDistinctAniseFeelsBadMan-H0m9VrGJgE1HsWfv" TargetMode="External"/><Relationship Id="rId2305" Type="http://schemas.openxmlformats.org/officeDocument/2006/relationships/hyperlink" Target="https://youtu.be/uR041B_Mtdg" TargetMode="External"/><Relationship Id="rId2306" Type="http://schemas.openxmlformats.org/officeDocument/2006/relationships/hyperlink" Target="https://clips.twitch.tv/ViscousHelplessCarabeefTebowing-S-93KT0xAo5FgTEd" TargetMode="External"/><Relationship Id="rId2307" Type="http://schemas.openxmlformats.org/officeDocument/2006/relationships/hyperlink" Target="https://youtu.be/uh6cTGdi7DA" TargetMode="External"/><Relationship Id="rId2308" Type="http://schemas.openxmlformats.org/officeDocument/2006/relationships/hyperlink" Target="https://youtu.be/Dv1TvIfiZts" TargetMode="External"/><Relationship Id="rId2309" Type="http://schemas.openxmlformats.org/officeDocument/2006/relationships/hyperlink" Target="https://clips.twitch.tv/SparklyPluckyFlyPJSalt-8DGQ46oV3HtIw1JW" TargetMode="External"/><Relationship Id="rId2300" Type="http://schemas.openxmlformats.org/officeDocument/2006/relationships/hyperlink" Target="https://clips.twitch.tv/CrazyExuberantTubersCharlieBitMe-EiZ2ogbgTjA-7ug3" TargetMode="External"/><Relationship Id="rId2301" Type="http://schemas.openxmlformats.org/officeDocument/2006/relationships/hyperlink" Target="https://youtu.be/u5kwser_j2g" TargetMode="External"/><Relationship Id="rId2324" Type="http://schemas.openxmlformats.org/officeDocument/2006/relationships/hyperlink" Target="https://clips.twitch.tv/StrongRelievedWhaleCclamChamp-GxTqgCRS_aJvTd3l" TargetMode="External"/><Relationship Id="rId2325" Type="http://schemas.openxmlformats.org/officeDocument/2006/relationships/hyperlink" Target="https://youtu.be/uy9rheWl06I" TargetMode="External"/><Relationship Id="rId2326" Type="http://schemas.openxmlformats.org/officeDocument/2006/relationships/hyperlink" Target="https://www.twitch.tv/videos/876875288" TargetMode="External"/><Relationship Id="rId2327" Type="http://schemas.openxmlformats.org/officeDocument/2006/relationships/hyperlink" Target="https://youtu.be/DsoEyYBXa6s" TargetMode="External"/><Relationship Id="rId2328" Type="http://schemas.openxmlformats.org/officeDocument/2006/relationships/hyperlink" Target="https://youtu.be/4Albb8wVFO8" TargetMode="External"/><Relationship Id="rId2329" Type="http://schemas.openxmlformats.org/officeDocument/2006/relationships/hyperlink" Target="https://clips.twitch.tv/BoxyNaiveLeopardWOOP-7T4mlAUKcOhSLQY4" TargetMode="External"/><Relationship Id="rId2320" Type="http://schemas.openxmlformats.org/officeDocument/2006/relationships/hyperlink" Target="https://clips.twitch.tv/FlirtyHandsomeDunlinDendiFace-kJAZpcey5Npw62mo" TargetMode="External"/><Relationship Id="rId2321" Type="http://schemas.openxmlformats.org/officeDocument/2006/relationships/hyperlink" Target="https://youtu.be/UGWUI7Kd0og" TargetMode="External"/><Relationship Id="rId2322" Type="http://schemas.openxmlformats.org/officeDocument/2006/relationships/hyperlink" Target="https://youtu.be/rrZsnQOCJTY" TargetMode="External"/><Relationship Id="rId2323" Type="http://schemas.openxmlformats.org/officeDocument/2006/relationships/hyperlink" Target="https://clips.twitch.tv/BelovedSpookyJackalKippa-_KkLbwjr3OzVjiF4" TargetMode="External"/><Relationship Id="rId2313" Type="http://schemas.openxmlformats.org/officeDocument/2006/relationships/hyperlink" Target="https://youtu.be/iBxubJeUngI" TargetMode="External"/><Relationship Id="rId2314" Type="http://schemas.openxmlformats.org/officeDocument/2006/relationships/hyperlink" Target="https://clips.twitch.tv/DiligentBadCaribouMVGame-bPPT36LcYcTnU3BU" TargetMode="External"/><Relationship Id="rId2315" Type="http://schemas.openxmlformats.org/officeDocument/2006/relationships/hyperlink" Target="https://clips.twitch.tv/UglyDrabKoupreyAllenHuhu-PcT9KDbi_NPXvkHp" TargetMode="External"/><Relationship Id="rId2316" Type="http://schemas.openxmlformats.org/officeDocument/2006/relationships/hyperlink" Target="https://youtu.be/PhDG8n4yprI" TargetMode="External"/><Relationship Id="rId2317" Type="http://schemas.openxmlformats.org/officeDocument/2006/relationships/hyperlink" Target="https://youtu.be/AISau0yWh7Q" TargetMode="External"/><Relationship Id="rId2318" Type="http://schemas.openxmlformats.org/officeDocument/2006/relationships/hyperlink" Target="https://youtu.be/2z-hvrGUrM4" TargetMode="External"/><Relationship Id="rId2319" Type="http://schemas.openxmlformats.org/officeDocument/2006/relationships/hyperlink" Target="https://clips.twitch.tv/AttractiveBrainyArtichokeCorgiDerp-9zIn8sEeMNqM0OjZ" TargetMode="External"/><Relationship Id="rId2310" Type="http://schemas.openxmlformats.org/officeDocument/2006/relationships/hyperlink" Target="https://clips.twitch.tv/HeadstrongKitschyTomatoFreakinStinkin-skucx88V6cLW2uRC" TargetMode="External"/><Relationship Id="rId2311" Type="http://schemas.openxmlformats.org/officeDocument/2006/relationships/hyperlink" Target="https://www.twitch.tv/videos/1024638839" TargetMode="External"/><Relationship Id="rId2312" Type="http://schemas.openxmlformats.org/officeDocument/2006/relationships/hyperlink" Target="https://clips.twitch.tv/FaithfulDeterminedPeanutAsianGlow-K87dbZLe5-UZ8WRH"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80842925"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repuscularWrongStapleAliens-5DM7B0COvMWR4GYM"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overtStrongKumquatAMPEnergyCherry-SNR_WdDRKX1IWsZ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RelievedSuaveSpaghettiStoneLightning-oc-Tpew5oC1VrvW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intSoftMochaWTRuck-qoK4I-YfhhUo9cNQ"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oldySplendidRhinocerosRickroll-GcvBBSYnACIwSpll"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UnsightlyDarlingHerbsYee-GAh9Z0L0C8unuqHu"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jytbNrRv4?t=16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niuVwsS0lw?t=2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110672226"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WiseBlitheWombatThunBeast-DSaNfN9_JZ-ExMnk"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s9T8WWTGj0" TargetMode="External"/><Relationship Id="rId1040" Type="http://schemas.openxmlformats.org/officeDocument/2006/relationships/hyperlink" Target="https://youtu.be/0baoNlfXgKs" TargetMode="External"/><Relationship Id="rId2371" Type="http://schemas.openxmlformats.org/officeDocument/2006/relationships/hyperlink" Target="https://youtu.be/OsZuBiufTYs" TargetMode="External"/><Relationship Id="rId1041" Type="http://schemas.openxmlformats.org/officeDocument/2006/relationships/hyperlink" Target="https://youtu.be/nbnnNC1ATnQ" TargetMode="External"/><Relationship Id="rId2372" Type="http://schemas.openxmlformats.org/officeDocument/2006/relationships/hyperlink" Target="https://youtu.be/OAme1dyHAj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brasiveHonestOrangeChefFrank-j8cDNyhsaAF9Icmr" TargetMode="External"/><Relationship Id="rId1043" Type="http://schemas.openxmlformats.org/officeDocument/2006/relationships/hyperlink" Target="https://youtu.be/1LBTYgtLjeE" TargetMode="External"/><Relationship Id="rId2374" Type="http://schemas.openxmlformats.org/officeDocument/2006/relationships/hyperlink" Target="https://youtu.be/N_eafUtJ3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tBrVNSkt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stinctSuccessfulSheepUnSane-jLeVVYFC94IXBfkt"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atedGiftedPenguinKreygas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egantUnsightlyCasetteBCouch-vUV-cDaVSJt-N7V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4D6qGmxI0g?t=232"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ProtectiveOilyDragonImGlitch-ViEOodk4ettDZrFA" TargetMode="External"/><Relationship Id="rId1061" Type="http://schemas.openxmlformats.org/officeDocument/2006/relationships/hyperlink" Target="https://youtu.be/9YU3uuDoUUQ" TargetMode="External"/><Relationship Id="rId2392" Type="http://schemas.openxmlformats.org/officeDocument/2006/relationships/hyperlink" Target="https://youtu.be/pqHu_DCan8A?t=16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FamousPlacidLionLitty-Qj6ux5kN_O7z4-9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bTLav8Z0d5c" TargetMode="External"/><Relationship Id="rId1064" Type="http://schemas.openxmlformats.org/officeDocument/2006/relationships/hyperlink" Target="https://youtu.be/DRwYLicFcTs" TargetMode="External"/><Relationship Id="rId2395" Type="http://schemas.openxmlformats.org/officeDocument/2006/relationships/hyperlink" Target="https://youtu.be/c2sbwapDp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MagnificentColorfulPlumageMVGame-SqkrM2ZYSyvQ94d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otCooperativeOpossumPJSalt-IufDvRF0-_gSjIo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q0GI89tbmTM?t=257"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xdCgZxKjxs?t=50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DnONET1FjZw"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parklySnappyWasabiPJSalt-YOvVC1bGidPY76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weetHonorableFungusThunBeast-EqIPETChLfP9dMVx" TargetMode="External"/><Relationship Id="rId1018" Type="http://schemas.openxmlformats.org/officeDocument/2006/relationships/hyperlink" Target="https://youtu.be/gIrxtrRow4s" TargetMode="External"/><Relationship Id="rId2349" Type="http://schemas.openxmlformats.org/officeDocument/2006/relationships/hyperlink" Target="https://youtu.be/zbdC7rooh2Y" TargetMode="External"/><Relationship Id="rId1019" Type="http://schemas.openxmlformats.org/officeDocument/2006/relationships/hyperlink" Target="https://youtu.be/LLnJNAqEWz4" TargetMode="External"/><Relationship Id="rId2340" Type="http://schemas.openxmlformats.org/officeDocument/2006/relationships/hyperlink" Target="https://youtu.be/6Xnu9RqV2a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lorfulBovineDoveKreygasm-lg1MczWfCJUdE2Wz" TargetMode="External"/><Relationship Id="rId1011" Type="http://schemas.openxmlformats.org/officeDocument/2006/relationships/hyperlink" Target="https://youtu.be/WjT8sgQZIU0" TargetMode="External"/><Relationship Id="rId2342" Type="http://schemas.openxmlformats.org/officeDocument/2006/relationships/hyperlink" Target="https://youtu.be/LZwzUYpwdcM"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InquisitiveAsparagusLeeroyJenkins-OmpLrLuzoxHCavOG"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rypticDarlingSpaghettiResidentSleeper-K3LOKAL798Y88C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ObliviousRacyElkSpicyBoy-NUc0Yura40wdJzKf"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JollyHeartlessRadicchioYouDontSay-DnTtZQb3yYj2G9y0" TargetMode="External"/><Relationship Id="rId1005" Type="http://schemas.openxmlformats.org/officeDocument/2006/relationships/hyperlink" Target="https://youtu.be/Zqlc8GGxrxE" TargetMode="External"/><Relationship Id="rId2336" Type="http://schemas.openxmlformats.org/officeDocument/2006/relationships/hyperlink" Target="https://youtu.be/6izRodRG-Jo" TargetMode="External"/><Relationship Id="rId1006" Type="http://schemas.openxmlformats.org/officeDocument/2006/relationships/hyperlink" Target="https://youtu.be/ZWdO1DE0MY8" TargetMode="External"/><Relationship Id="rId2337" Type="http://schemas.openxmlformats.org/officeDocument/2006/relationships/hyperlink" Target="https://youtu.be/bPhwPOrkdLA" TargetMode="External"/><Relationship Id="rId1007" Type="http://schemas.openxmlformats.org/officeDocument/2006/relationships/hyperlink" Target="https://youtu.be/vNP2y-noUTs" TargetMode="External"/><Relationship Id="rId2338" Type="http://schemas.openxmlformats.org/officeDocument/2006/relationships/hyperlink" Target="https://youtu.be/78cQOXD-8mc" TargetMode="External"/><Relationship Id="rId1008" Type="http://schemas.openxmlformats.org/officeDocument/2006/relationships/hyperlink" Target="https://youtu.be/oblK2_tbfLA" TargetMode="External"/><Relationship Id="rId2339" Type="http://schemas.openxmlformats.org/officeDocument/2006/relationships/hyperlink" Target="https://youtu.be/Vcj1iQUY7L4" TargetMode="External"/><Relationship Id="rId1009" Type="http://schemas.openxmlformats.org/officeDocument/2006/relationships/hyperlink" Target="https://youtu.be/0ZHFO6DAKsw" TargetMode="External"/><Relationship Id="rId2330" Type="http://schemas.openxmlformats.org/officeDocument/2006/relationships/hyperlink" Target="https://youtu.be/yN15kF8l42A" TargetMode="External"/><Relationship Id="rId1000" Type="http://schemas.openxmlformats.org/officeDocument/2006/relationships/hyperlink" Target="https://youtu.be/J989sH4gWmM" TargetMode="External"/><Relationship Id="rId2331" Type="http://schemas.openxmlformats.org/officeDocument/2006/relationships/hyperlink" Target="https://youtu.be/QGTt9T_bdN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sIND_qrR9xE" TargetMode="External"/><Relationship Id="rId1002" Type="http://schemas.openxmlformats.org/officeDocument/2006/relationships/hyperlink" Target="https://youtu.be/g5E6yohuf3U" TargetMode="External"/><Relationship Id="rId2333" Type="http://schemas.openxmlformats.org/officeDocument/2006/relationships/hyperlink" Target="https://youtu.be/2Wu7gmKKSa8" TargetMode="External"/><Relationship Id="rId1003" Type="http://schemas.openxmlformats.org/officeDocument/2006/relationships/hyperlink" Target="https://youtu.be/fhuBBx-3-3Y" TargetMode="External"/><Relationship Id="rId2334" Type="http://schemas.openxmlformats.org/officeDocument/2006/relationships/hyperlink" Target="https://youtu.be/kR-lJRg0CzA" TargetMode="External"/><Relationship Id="rId1037" Type="http://schemas.openxmlformats.org/officeDocument/2006/relationships/hyperlink" Target="https://youtu.be/UraKuDZSkDg" TargetMode="External"/><Relationship Id="rId2368" Type="http://schemas.openxmlformats.org/officeDocument/2006/relationships/hyperlink" Target="https://youtu.be/V4eSfU-5U5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hGlgfKEVg8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q0wfTMcrG2c" TargetMode="External"/><Relationship Id="rId1030" Type="http://schemas.openxmlformats.org/officeDocument/2006/relationships/hyperlink" Target="https://youtu.be/9Xan9QMvy0A" TargetMode="External"/><Relationship Id="rId2361" Type="http://schemas.openxmlformats.org/officeDocument/2006/relationships/hyperlink" Target="https://youtu.be/Nlc3xwtAR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rxoTM4YwvE" TargetMode="External"/><Relationship Id="rId1032" Type="http://schemas.openxmlformats.org/officeDocument/2006/relationships/hyperlink" Target="https://youtu.be/ld9jXgjHMvw" TargetMode="External"/><Relationship Id="rId2363" Type="http://schemas.openxmlformats.org/officeDocument/2006/relationships/hyperlink" Target="https://youtu.be/h8-dOiebvy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6ckMTVhUsz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inelessCrowdedMetalNotLikeThis-NFgxTWVg1bHGAQF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7r_qOr_cXg" TargetMode="External"/><Relationship Id="rId1036" Type="http://schemas.openxmlformats.org/officeDocument/2006/relationships/hyperlink" Target="https://youtu.be/cu8fWVk7H0Q" TargetMode="External"/><Relationship Id="rId2367" Type="http://schemas.openxmlformats.org/officeDocument/2006/relationships/hyperlink" Target="https://youtu.be/e_fjYfcBFxI?t=91" TargetMode="External"/><Relationship Id="rId1026" Type="http://schemas.openxmlformats.org/officeDocument/2006/relationships/hyperlink" Target="https://youtu.be/KMMEmSDWZY4" TargetMode="External"/><Relationship Id="rId2357" Type="http://schemas.openxmlformats.org/officeDocument/2006/relationships/hyperlink" Target="https://youtu.be/n-p6FtdE57E"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tterSmallPoxTheThing-WaS8ZgfSeycrHOAP"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roductiveSmallTofuPrimeMe-BiqUcXrrRzLE_GF3" TargetMode="External"/><Relationship Id="rId1020" Type="http://schemas.openxmlformats.org/officeDocument/2006/relationships/hyperlink" Target="https://youtu.be/-XITJSIj5F4" TargetMode="External"/><Relationship Id="rId2351" Type="http://schemas.openxmlformats.org/officeDocument/2006/relationships/hyperlink" Target="https://youtu.be/V8NZpEyy_a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olidPerfectSandwichDerp-865AbQlAGdrhQILD"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GleamingPerfectHamCclamChamp-jFnYmbomn_l-QbE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U39IMkm8w0" TargetMode="External"/><Relationship Id="rId1024" Type="http://schemas.openxmlformats.org/officeDocument/2006/relationships/hyperlink" Target="https://youtu.be/qZQIl6lgiS4" TargetMode="External"/><Relationship Id="rId2355" Type="http://schemas.openxmlformats.org/officeDocument/2006/relationships/hyperlink" Target="https://youtu.be/YuiSZnk7wx4"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234859465"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HilariousBaguetteDendiFace-iH1sAqAzNAVt_8J-" TargetMode="External"/><Relationship Id="rId2424" Type="http://schemas.openxmlformats.org/officeDocument/2006/relationships/hyperlink" Target="https://clips.twitch.tv/SucculentAmorphousLatteWutFace-WIw__SkNy3cUpOCl" TargetMode="External"/><Relationship Id="rId2425" Type="http://schemas.openxmlformats.org/officeDocument/2006/relationships/hyperlink" Target="https://www.twitch.tv/videos/1241665578" TargetMode="External"/><Relationship Id="rId2426" Type="http://schemas.openxmlformats.org/officeDocument/2006/relationships/hyperlink" Target="https://clips.twitch.tv/ThoughtfulCrowdedSquirrel4Head-665104J5_DoT_SoK" TargetMode="External"/><Relationship Id="rId2427" Type="http://schemas.openxmlformats.org/officeDocument/2006/relationships/hyperlink" Target="https://clips.twitch.tv/EphemeralObedientWhalePMSTwin" TargetMode="External"/><Relationship Id="rId2428" Type="http://schemas.openxmlformats.org/officeDocument/2006/relationships/hyperlink" Target="https://clips.twitch.tv/ResilientTacitSmoothieMcaT-qUYdfZtq7i1vAfz4" TargetMode="External"/><Relationship Id="rId2429" Type="http://schemas.openxmlformats.org/officeDocument/2006/relationships/hyperlink" Target="https://clips.twitch.tv/ImpossibleDeterminedTrayAsianGlow-naYCsJN9PF3-6z6v"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urturingConsiderateGullLitFam-lmkeWCrSiMqo6HGG" TargetMode="External"/><Relationship Id="rId2421" Type="http://schemas.openxmlformats.org/officeDocument/2006/relationships/hyperlink" Target="https://clips.twitch.tv/CleverCrispyMomSoonerLater-Ml6XooWgZK_nglQ-" TargetMode="External"/><Relationship Id="rId2422" Type="http://schemas.openxmlformats.org/officeDocument/2006/relationships/hyperlink" Target="https://clips.twitch.tv/SpicySeductiveGerbilTinyFace-RS3GOcfsWCdPSeCP" TargetMode="External"/><Relationship Id="rId2412" Type="http://schemas.openxmlformats.org/officeDocument/2006/relationships/hyperlink" Target="https://clips.twitch.tv/ResoluteAdventurousAyeayeTakeNRG-PsQ_SpuJuCNE79Kq" TargetMode="External"/><Relationship Id="rId2413" Type="http://schemas.openxmlformats.org/officeDocument/2006/relationships/hyperlink" Target="https://clips.twitch.tv/CourteousSucculentFlamingoBrokeBack-DVt66cWUV6FhMqQQ" TargetMode="External"/><Relationship Id="rId2414" Type="http://schemas.openxmlformats.org/officeDocument/2006/relationships/hyperlink" Target="https://www.twitch.tv/videos/979264369" TargetMode="External"/><Relationship Id="rId2415" Type="http://schemas.openxmlformats.org/officeDocument/2006/relationships/hyperlink" Target="https://clips.twitch.tv/IcyInnocentSaladVoHiYo-NGu_Safk1kUe48Bn" TargetMode="External"/><Relationship Id="rId2416" Type="http://schemas.openxmlformats.org/officeDocument/2006/relationships/hyperlink" Target="https://clips.twitch.tv/RoughFantasticShieldAMPTropPunch-xbmm8vH3jpw7p4Ib" TargetMode="External"/><Relationship Id="rId2417" Type="http://schemas.openxmlformats.org/officeDocument/2006/relationships/hyperlink" Target="https://youtu.be/LyJdXooB9YY" TargetMode="External"/><Relationship Id="rId2418" Type="http://schemas.openxmlformats.org/officeDocument/2006/relationships/hyperlink" Target="https://clips.twitch.tv/SingleFilthyTitanItsBoshyTime-ExNjOf07AwNRVUnF" TargetMode="External"/><Relationship Id="rId2419" Type="http://schemas.openxmlformats.org/officeDocument/2006/relationships/hyperlink" Target="https://clips.twitch.tv/CoweringFrozenDonutRedCoat-LcArEEiqJImWSUzJ" TargetMode="External"/><Relationship Id="rId2410" Type="http://schemas.openxmlformats.org/officeDocument/2006/relationships/hyperlink" Target="https://clips.twitch.tv/PreciousArbitraryCockroachTheThing-NoAlpC-FLeFL4OXk" TargetMode="External"/><Relationship Id="rId2411" Type="http://schemas.openxmlformats.org/officeDocument/2006/relationships/hyperlink" Target="https://clips.twitch.tv/RacyFilthyJayKappaPride-T7QdzTHdmGG2wb-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FwcCdSL9ue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6871086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5mrfekwFvpo?t=1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33828451"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1591185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AnnoyingTiredPieShazBotstix-WyffPWz9ep98XAQB"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werfulCredulousAirGuitarHoneyBadger-8nhodwUNSSzyA3S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liteCorrectFennelFutureMan-S7x_QbpR3NCRjcXh"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urtiveSparklingCucumberMau5-o3NH7Kl3doIxhEg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7147901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8375000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VainDepressedMooseDatBoi"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nfidentDirtyJuiceTakeNRG-SZf5-bCOcU2iCAm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AverageHamKlappa-xvtqpOGGRSa3QTr-"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crumptiousObliqueGuanacoTTours-zB2uMCZscAioVj8_" TargetMode="External"/><Relationship Id="rId2401" Type="http://schemas.openxmlformats.org/officeDocument/2006/relationships/hyperlink" Target="https://youtu.be/h2XcnyNjrM0?t=255" TargetMode="External"/><Relationship Id="rId2402" Type="http://schemas.openxmlformats.org/officeDocument/2006/relationships/hyperlink" Target="https://clips.twitch.tv/HeartlessVictoriousGrassRalpherZ-y4-HNq64kyliBReC" TargetMode="External"/><Relationship Id="rId2403" Type="http://schemas.openxmlformats.org/officeDocument/2006/relationships/hyperlink" Target="https://clips.twitch.tv/ElegantIntelligentFalconNerfBlueBlaster-OAUttkaUa7BcPYS6" TargetMode="External"/><Relationship Id="rId2404" Type="http://schemas.openxmlformats.org/officeDocument/2006/relationships/hyperlink" Target="https://clips.twitch.tv/BusyInterestingPicklesM4xHeh-tMtBAnukEan4sFei" TargetMode="External"/><Relationship Id="rId2405" Type="http://schemas.openxmlformats.org/officeDocument/2006/relationships/hyperlink" Target="https://clips.twitch.tv/KitschyTalentedMartenMrDestructoid-MlIZI_PwnH00qEiq" TargetMode="External"/><Relationship Id="rId2406" Type="http://schemas.openxmlformats.org/officeDocument/2006/relationships/hyperlink" Target="https://clips.twitch.tv/GleamingSpicyCarabeefFloof-VYB9P3HLvCoImqHG" TargetMode="External"/><Relationship Id="rId2407" Type="http://schemas.openxmlformats.org/officeDocument/2006/relationships/hyperlink" Target="https://clips.twitch.tv/SlipperyHeadstrongOpossumUnSane-8Unv7ShlQXNcgCpj" TargetMode="External"/><Relationship Id="rId2408" Type="http://schemas.openxmlformats.org/officeDocument/2006/relationships/hyperlink" Target="https://clips.twitch.tv/ChillyGleamingSushiDoggo-lI-Wd5cfI4MxUzsT" TargetMode="External"/><Relationship Id="rId2409" Type="http://schemas.openxmlformats.org/officeDocument/2006/relationships/hyperlink" Target="https://clips.twitch.tv/SnappyPopularPlumageKippa-oFAcJHCmo2dYAqbW" TargetMode="External"/><Relationship Id="rId2400" Type="http://schemas.openxmlformats.org/officeDocument/2006/relationships/hyperlink" Target="https://www.twitch.tv/videos/12115837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KauSIR1UAaM"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737</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785</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738</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94"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754</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722</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751</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710</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798</v>
      </c>
      <c r="BL34" s="186" t="s">
        <v>2244</v>
      </c>
      <c r="BM34" s="186" t="s">
        <v>2319</v>
      </c>
      <c r="BN34" s="186" t="s">
        <v>2320</v>
      </c>
      <c r="BO34" s="186" t="s">
        <v>2321</v>
      </c>
      <c r="BP34" s="97"/>
      <c r="BQ34" s="188" t="s">
        <v>2322</v>
      </c>
      <c r="BR34" s="188" t="s">
        <v>2200</v>
      </c>
      <c r="BS34" s="188" t="s">
        <v>2323</v>
      </c>
      <c r="BT34" s="134" t="s">
        <v>720</v>
      </c>
      <c r="BU34" s="223"/>
      <c r="BV34" s="188" t="s">
        <v>2324</v>
      </c>
      <c r="BW34" s="223"/>
      <c r="BX34" s="188" t="s">
        <v>2325</v>
      </c>
      <c r="BY34" s="188" t="s">
        <v>2326</v>
      </c>
      <c r="BZ34" s="188" t="s">
        <v>2327</v>
      </c>
      <c r="CA34" s="223"/>
      <c r="CB34" s="188" t="s">
        <v>167</v>
      </c>
      <c r="CC34" s="188" t="s">
        <v>381</v>
      </c>
      <c r="CD34" s="189" t="s">
        <v>169</v>
      </c>
      <c r="CE34" s="390"/>
      <c r="CF34" s="140" t="s">
        <v>790</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737</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746</v>
      </c>
      <c r="AT35" s="94" t="s">
        <v>1169</v>
      </c>
      <c r="AU35" s="395" t="str">
        <f>HYPERLINK("https://www.youtube.com/watch?v=I53jRzHVHbs","25.78")</f>
        <v>25.78</v>
      </c>
      <c r="AV35" s="162" t="s">
        <v>1516</v>
      </c>
      <c r="AW35" s="394"/>
      <c r="AX35" s="162" t="s">
        <v>2373</v>
      </c>
      <c r="AY35" s="157" t="s">
        <v>140</v>
      </c>
      <c r="AZ35" s="396"/>
      <c r="BA35" s="94" t="s">
        <v>2374</v>
      </c>
      <c r="BB35" s="173" t="s">
        <v>2375</v>
      </c>
      <c r="BC35" s="173" t="s">
        <v>704</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706</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737</v>
      </c>
      <c r="E37" s="86" t="s">
        <v>1276</v>
      </c>
      <c r="F37" s="87" t="s">
        <v>1744</v>
      </c>
      <c r="G37" s="83" t="s">
        <v>994</v>
      </c>
      <c r="H37" s="89" t="s">
        <v>2504</v>
      </c>
      <c r="I37" s="92" t="s">
        <v>2505</v>
      </c>
      <c r="J37" s="89" t="s">
        <v>2506</v>
      </c>
      <c r="K37" s="92" t="s">
        <v>2176</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1988</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2267</v>
      </c>
      <c r="R38" s="179"/>
      <c r="S38" s="179" t="s">
        <v>925</v>
      </c>
      <c r="T38" s="337"/>
      <c r="U38" s="337" t="s">
        <v>2562</v>
      </c>
      <c r="V38" s="215" t="s">
        <v>2583</v>
      </c>
      <c r="W38" s="212"/>
      <c r="X38" s="200" t="s">
        <v>2584</v>
      </c>
      <c r="Y38" s="200" t="s">
        <v>2585</v>
      </c>
      <c r="Z38" s="200" t="s">
        <v>1624</v>
      </c>
      <c r="AA38" s="200" t="s">
        <v>2586</v>
      </c>
      <c r="AB38" s="200" t="s">
        <v>2587</v>
      </c>
      <c r="AC38" s="200" t="s">
        <v>2588</v>
      </c>
      <c r="AD38" s="200"/>
      <c r="AE38" s="200" t="s">
        <v>808</v>
      </c>
      <c r="AF38" s="200" t="s">
        <v>2246</v>
      </c>
      <c r="AG38" s="200" t="s">
        <v>2589</v>
      </c>
      <c r="AH38" s="200"/>
      <c r="AI38" s="200" t="s">
        <v>2195</v>
      </c>
      <c r="AJ38" s="338" t="s">
        <v>2590</v>
      </c>
      <c r="AK38" s="93"/>
      <c r="AL38" s="181" t="s">
        <v>374</v>
      </c>
      <c r="AM38" s="181" t="s">
        <v>1519</v>
      </c>
      <c r="AN38" s="122" t="str">
        <f>HYPERLINK("https://youtu.be/LAskX_epfLA","1:44.25")</f>
        <v>1:44.25</v>
      </c>
      <c r="AO38" s="181" t="s">
        <v>2591</v>
      </c>
      <c r="AP38" s="123" t="s">
        <v>2592</v>
      </c>
      <c r="AQ38" s="123" t="s">
        <v>2593</v>
      </c>
      <c r="AR38" s="220"/>
      <c r="AS38" s="121" t="s">
        <v>2594</v>
      </c>
      <c r="AT38" s="182" t="s">
        <v>1738</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4" t="s">
        <v>367</v>
      </c>
      <c r="BN38" s="186" t="s">
        <v>2604</v>
      </c>
      <c r="BO38" s="129" t="s">
        <v>2605</v>
      </c>
      <c r="BP38" s="97"/>
      <c r="BQ38" s="223"/>
      <c r="BR38" s="189" t="s">
        <v>2606</v>
      </c>
      <c r="BS38" s="188" t="s">
        <v>2607</v>
      </c>
      <c r="BT38" s="134" t="s">
        <v>728</v>
      </c>
      <c r="BU38" s="223"/>
      <c r="BV38" s="188" t="s">
        <v>2385</v>
      </c>
      <c r="BW38" s="188" t="s">
        <v>2355</v>
      </c>
      <c r="BX38" s="188" t="s">
        <v>2608</v>
      </c>
      <c r="BY38" s="188" t="s">
        <v>2609</v>
      </c>
      <c r="BZ38" s="134" t="s">
        <v>2610</v>
      </c>
      <c r="CA38" s="188" t="s">
        <v>2611</v>
      </c>
      <c r="CB38" s="188" t="s">
        <v>2612</v>
      </c>
      <c r="CC38" s="188" t="s">
        <v>708</v>
      </c>
      <c r="CD38" s="224" t="s">
        <v>2613</v>
      </c>
      <c r="CE38" s="136"/>
      <c r="CF38" s="191" t="s">
        <v>2614</v>
      </c>
      <c r="CG38" s="391" t="s">
        <v>171</v>
      </c>
      <c r="CH38" s="205" t="str">
        <f>HYPERLINK("https://youtu.be/Mwnid1_a4L4","42.15")</f>
        <v>42.15</v>
      </c>
      <c r="CI38" s="191" t="s">
        <v>2615</v>
      </c>
      <c r="CJ38" s="191" t="s">
        <v>2616</v>
      </c>
      <c r="CK38" s="405" t="s">
        <v>2617</v>
      </c>
      <c r="CL38" s="191" t="s">
        <v>530</v>
      </c>
      <c r="CM38" s="342" t="s">
        <v>2618</v>
      </c>
      <c r="CN38" s="137" t="str">
        <f>HYPERLINK("https://youtu.be/9t40-1JdpMg","1:12.35")</f>
        <v>1:12.35</v>
      </c>
      <c r="CO38" s="137" t="s">
        <v>1257</v>
      </c>
      <c r="CP38" s="141"/>
      <c r="CQ38" s="228" t="s">
        <v>2619</v>
      </c>
      <c r="CR38" s="137" t="s">
        <v>2620</v>
      </c>
      <c r="CS38" s="103"/>
      <c r="CT38" s="230"/>
      <c r="CU38" s="207" t="s">
        <v>2394</v>
      </c>
      <c r="CV38" s="378" t="s">
        <v>1007</v>
      </c>
      <c r="CW38" s="207" t="s">
        <v>2621</v>
      </c>
      <c r="CX38" s="207" t="s">
        <v>2622</v>
      </c>
      <c r="CY38" s="207" t="s">
        <v>731</v>
      </c>
      <c r="CZ38" s="207" t="s">
        <v>2623</v>
      </c>
      <c r="DA38" s="207" t="s">
        <v>1966</v>
      </c>
      <c r="DB38" s="146" t="str">
        <f>HYPERLINK("https://youtu.be/BJNJgSLnXTM","1:18.10")</f>
        <v>1:18.10</v>
      </c>
      <c r="DC38" s="207" t="s">
        <v>192</v>
      </c>
      <c r="DD38" s="378" t="s">
        <v>2409</v>
      </c>
      <c r="DE38" s="143" t="s">
        <v>1561</v>
      </c>
      <c r="DF38" s="146"/>
      <c r="DG38" s="232"/>
      <c r="DH38" s="208" t="s">
        <v>2456</v>
      </c>
      <c r="DI38" s="232"/>
      <c r="DJ38" s="148" t="s">
        <v>2624</v>
      </c>
      <c r="DK38" s="208" t="s">
        <v>2566</v>
      </c>
      <c r="DL38" s="232"/>
      <c r="DM38" s="149" t="str">
        <f>HYPERLINK("https://www.youtube.com/watch?v=wvfjcRVL5Tg","22.83")</f>
        <v>22.83</v>
      </c>
      <c r="DN38" s="208" t="s">
        <v>387</v>
      </c>
      <c r="DO38" s="232"/>
      <c r="DP38" s="406" t="s">
        <v>2625</v>
      </c>
      <c r="DQ38" s="209"/>
      <c r="DR38" s="208"/>
      <c r="DS38" s="208" t="s">
        <v>2626</v>
      </c>
      <c r="DT38" s="149" t="str">
        <f>HYPERLINK("https://youtu.be/mf09PJ8pEj4","49.38")</f>
        <v>49.38</v>
      </c>
      <c r="DU38" s="232"/>
      <c r="DV38" s="232"/>
      <c r="DW38" s="152" t="s">
        <v>2627</v>
      </c>
      <c r="DX38" s="208" t="s">
        <v>424</v>
      </c>
      <c r="DY38" s="152" t="s">
        <v>2628</v>
      </c>
      <c r="DZ38" s="232"/>
      <c r="EA38" s="208"/>
      <c r="EB38" s="388"/>
    </row>
    <row r="39" ht="15.75" customHeight="1">
      <c r="A39" s="407" t="s">
        <v>2629</v>
      </c>
      <c r="B39" s="83" t="s">
        <v>2630</v>
      </c>
      <c r="C39" s="84" t="s">
        <v>1276</v>
      </c>
      <c r="D39" s="85" t="s">
        <v>1276</v>
      </c>
      <c r="E39" s="86" t="s">
        <v>1276</v>
      </c>
      <c r="F39" s="87" t="s">
        <v>1675</v>
      </c>
      <c r="G39" s="83" t="s">
        <v>2631</v>
      </c>
      <c r="H39" s="94" t="s">
        <v>2632</v>
      </c>
      <c r="I39" s="94" t="s">
        <v>2633</v>
      </c>
      <c r="J39" s="94" t="s">
        <v>2634</v>
      </c>
      <c r="K39" s="89" t="s">
        <v>1527</v>
      </c>
      <c r="L39" s="252" t="s">
        <v>343</v>
      </c>
      <c r="M39" s="89" t="s">
        <v>876</v>
      </c>
      <c r="N39" s="89" t="s">
        <v>2635</v>
      </c>
      <c r="O39" s="89" t="s">
        <v>2262</v>
      </c>
      <c r="P39" s="89" t="s">
        <v>2339</v>
      </c>
      <c r="Q39" s="408" t="s">
        <v>2636</v>
      </c>
      <c r="R39" s="409"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2064</v>
      </c>
      <c r="AG39" s="94" t="s">
        <v>2645</v>
      </c>
      <c r="AH39" s="94" t="s">
        <v>2646</v>
      </c>
      <c r="AI39" s="94" t="s">
        <v>2358</v>
      </c>
      <c r="AJ39" s="94" t="s">
        <v>2068</v>
      </c>
      <c r="AK39" s="93"/>
      <c r="AL39" s="94" t="s">
        <v>1484</v>
      </c>
      <c r="AM39" s="89" t="s">
        <v>2397</v>
      </c>
      <c r="AN39" s="94" t="s">
        <v>2647</v>
      </c>
      <c r="AO39" s="94" t="s">
        <v>2648</v>
      </c>
      <c r="AP39" s="94" t="s">
        <v>2649</v>
      </c>
      <c r="AQ39" s="408" t="s">
        <v>2650</v>
      </c>
      <c r="AR39" s="94" t="s">
        <v>2651</v>
      </c>
      <c r="AS39" s="89" t="s">
        <v>1114</v>
      </c>
      <c r="AT39" s="94" t="s">
        <v>2652</v>
      </c>
      <c r="AU39" s="94" t="s">
        <v>986</v>
      </c>
      <c r="AV39" s="94" t="s">
        <v>2653</v>
      </c>
      <c r="AW39" s="94" t="s">
        <v>1432</v>
      </c>
      <c r="AX39" s="94" t="s">
        <v>925</v>
      </c>
      <c r="AY39" s="408" t="s">
        <v>2654</v>
      </c>
      <c r="AZ39" s="38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2090</v>
      </c>
      <c r="BT39" s="89" t="s">
        <v>1518</v>
      </c>
      <c r="BU39" s="89" t="s">
        <v>2667</v>
      </c>
      <c r="BV39" s="89" t="s">
        <v>2248</v>
      </c>
      <c r="BW39" s="98"/>
      <c r="BX39" s="94" t="s">
        <v>1569</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905</v>
      </c>
      <c r="CW39" s="89" t="s">
        <v>598</v>
      </c>
      <c r="CX39" s="94" t="s">
        <v>2686</v>
      </c>
      <c r="CY39" s="94" t="s">
        <v>1007</v>
      </c>
      <c r="CZ39" s="89" t="s">
        <v>2687</v>
      </c>
      <c r="DA39" s="94" t="s">
        <v>2688</v>
      </c>
      <c r="DB39" s="94" t="s">
        <v>2689</v>
      </c>
      <c r="DC39" s="94" t="s">
        <v>1924</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1970</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1527</v>
      </c>
      <c r="L40" s="337" t="s">
        <v>1820</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71" t="s">
        <v>699</v>
      </c>
      <c r="AB40" s="371" t="s">
        <v>2266</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2491</v>
      </c>
      <c r="AU40" s="182" t="s">
        <v>2727</v>
      </c>
      <c r="AV40" s="181" t="s">
        <v>2728</v>
      </c>
      <c r="AW40" s="220"/>
      <c r="AX40" s="181" t="s">
        <v>2729</v>
      </c>
      <c r="AY40" s="220"/>
      <c r="AZ40" s="93"/>
      <c r="BA40" s="186" t="s">
        <v>2730</v>
      </c>
      <c r="BB40" s="186" t="s">
        <v>2731</v>
      </c>
      <c r="BC40" s="186" t="s">
        <v>2732</v>
      </c>
      <c r="BD40" s="404" t="s">
        <v>2542</v>
      </c>
      <c r="BE40" s="186" t="s">
        <v>1688</v>
      </c>
      <c r="BF40" s="186" t="s">
        <v>261</v>
      </c>
      <c r="BG40" s="186" t="s">
        <v>1776</v>
      </c>
      <c r="BH40" s="186" t="s">
        <v>972</v>
      </c>
      <c r="BI40" s="186" t="s">
        <v>2733</v>
      </c>
      <c r="BJ40" s="186"/>
      <c r="BK40" s="186" t="s">
        <v>2734</v>
      </c>
      <c r="BL40" s="185"/>
      <c r="BM40" s="186" t="s">
        <v>259</v>
      </c>
      <c r="BN40" s="186" t="s">
        <v>2086</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2204</v>
      </c>
      <c r="CH40" s="191" t="s">
        <v>2745</v>
      </c>
      <c r="CI40" s="191" t="s">
        <v>2746</v>
      </c>
      <c r="CJ40" s="191" t="s">
        <v>2747</v>
      </c>
      <c r="CK40" s="410" t="s">
        <v>2748</v>
      </c>
      <c r="CL40" s="342" t="s">
        <v>2060</v>
      </c>
      <c r="CM40" s="191" t="s">
        <v>1860</v>
      </c>
      <c r="CN40" s="229"/>
      <c r="CO40" s="191" t="s">
        <v>2679</v>
      </c>
      <c r="CP40" s="191"/>
      <c r="CQ40" s="191" t="s">
        <v>2749</v>
      </c>
      <c r="CR40" s="229"/>
      <c r="CS40" s="103"/>
      <c r="CT40" s="207" t="s">
        <v>2750</v>
      </c>
      <c r="CU40" s="207" t="s">
        <v>2751</v>
      </c>
      <c r="CV40" s="207" t="s">
        <v>185</v>
      </c>
      <c r="CW40" s="207" t="s">
        <v>2752</v>
      </c>
      <c r="CX40" s="207" t="s">
        <v>2606</v>
      </c>
      <c r="CY40" s="207" t="s">
        <v>2753</v>
      </c>
      <c r="CZ40" s="379" t="s">
        <v>894</v>
      </c>
      <c r="DA40" s="207" t="s">
        <v>846</v>
      </c>
      <c r="DB40" s="207" t="s">
        <v>2754</v>
      </c>
      <c r="DC40" s="230"/>
      <c r="DD40" s="230"/>
      <c r="DE40" s="230"/>
      <c r="DF40" s="246"/>
      <c r="DG40" s="232"/>
      <c r="DH40" s="232"/>
      <c r="DI40" s="232"/>
      <c r="DJ40" s="208"/>
      <c r="DK40" s="208" t="s">
        <v>2161</v>
      </c>
      <c r="DL40" s="208" t="s">
        <v>2755</v>
      </c>
      <c r="DM40" s="208" t="s">
        <v>2154</v>
      </c>
      <c r="DN40" s="208" t="s">
        <v>2145</v>
      </c>
      <c r="DO40" s="208" t="s">
        <v>2121</v>
      </c>
      <c r="DP40" s="208" t="s">
        <v>2756</v>
      </c>
      <c r="DQ40" s="208"/>
      <c r="DR40" s="208" t="s">
        <v>174</v>
      </c>
      <c r="DS40" s="208" t="s">
        <v>2568</v>
      </c>
      <c r="DT40" s="208" t="s">
        <v>2757</v>
      </c>
      <c r="DU40" s="208" t="s">
        <v>1935</v>
      </c>
      <c r="DV40" s="208" t="s">
        <v>2674</v>
      </c>
      <c r="DW40" s="208" t="s">
        <v>2156</v>
      </c>
      <c r="DX40" s="232"/>
      <c r="DY40" s="208" t="s">
        <v>2758</v>
      </c>
      <c r="DZ40" s="208" t="s">
        <v>2759</v>
      </c>
      <c r="EA40" s="208" t="s">
        <v>1022</v>
      </c>
      <c r="EB40" s="388" t="s">
        <v>2760</v>
      </c>
    </row>
    <row r="41">
      <c r="A41" s="411" t="s">
        <v>2761</v>
      </c>
      <c r="B41" s="83" t="s">
        <v>2762</v>
      </c>
      <c r="C41" s="84" t="s">
        <v>1276</v>
      </c>
      <c r="D41" s="85" t="s">
        <v>737</v>
      </c>
      <c r="E41" s="86" t="s">
        <v>1276</v>
      </c>
      <c r="F41" s="87" t="s">
        <v>331</v>
      </c>
      <c r="G41" s="83" t="s">
        <v>1277</v>
      </c>
      <c r="H41" s="394" t="s">
        <v>99</v>
      </c>
      <c r="I41" s="394" t="s">
        <v>2763</v>
      </c>
      <c r="J41" s="394" t="s">
        <v>2764</v>
      </c>
      <c r="K41" s="394" t="s">
        <v>2176</v>
      </c>
      <c r="L41" s="394" t="s">
        <v>153</v>
      </c>
      <c r="M41" s="394" t="s">
        <v>2765</v>
      </c>
      <c r="N41" s="394" t="s">
        <v>2766</v>
      </c>
      <c r="O41" s="394" t="s">
        <v>2767</v>
      </c>
      <c r="P41" s="412" t="s">
        <v>341</v>
      </c>
      <c r="Q41" s="394"/>
      <c r="R41" s="394"/>
      <c r="S41" s="394"/>
      <c r="T41" s="394"/>
      <c r="U41" s="394"/>
      <c r="V41" s="394"/>
      <c r="W41" s="305"/>
      <c r="X41" s="394" t="s">
        <v>2768</v>
      </c>
      <c r="Y41" s="412" t="s">
        <v>1533</v>
      </c>
      <c r="Z41" s="412" t="s">
        <v>559</v>
      </c>
      <c r="AA41" s="394" t="s">
        <v>2769</v>
      </c>
      <c r="AB41" s="394" t="s">
        <v>2770</v>
      </c>
      <c r="AC41" s="394" t="s">
        <v>2771</v>
      </c>
      <c r="AD41" s="394"/>
      <c r="AE41" s="394" t="s">
        <v>2772</v>
      </c>
      <c r="AF41" s="394" t="s">
        <v>840</v>
      </c>
      <c r="AG41" s="394"/>
      <c r="AH41" s="394"/>
      <c r="AI41" s="394"/>
      <c r="AJ41" s="394"/>
      <c r="AK41" s="305"/>
      <c r="AL41" s="394" t="s">
        <v>2773</v>
      </c>
      <c r="AM41" s="394" t="s">
        <v>2483</v>
      </c>
      <c r="AN41" s="394"/>
      <c r="AO41" s="394"/>
      <c r="AP41" s="394"/>
      <c r="AQ41" s="394"/>
      <c r="AR41" s="394"/>
      <c r="AS41" s="394"/>
      <c r="AT41" s="394" t="s">
        <v>2774</v>
      </c>
      <c r="AU41" s="412" t="s">
        <v>257</v>
      </c>
      <c r="AV41" s="394"/>
      <c r="AW41" s="394"/>
      <c r="AX41" s="394" t="s">
        <v>2775</v>
      </c>
      <c r="AY41" s="394"/>
      <c r="AZ41" s="305"/>
      <c r="BA41" s="394" t="s">
        <v>1057</v>
      </c>
      <c r="BB41" s="394" t="s">
        <v>2776</v>
      </c>
      <c r="BC41" s="412" t="s">
        <v>143</v>
      </c>
      <c r="BD41" s="412" t="s">
        <v>2777</v>
      </c>
      <c r="BE41" s="394" t="s">
        <v>1165</v>
      </c>
      <c r="BF41" s="394" t="s">
        <v>1789</v>
      </c>
      <c r="BG41" s="394"/>
      <c r="BH41" s="394" t="s">
        <v>1557</v>
      </c>
      <c r="BI41" s="394"/>
      <c r="BJ41" s="394" t="s">
        <v>2778</v>
      </c>
      <c r="BK41" s="394" t="s">
        <v>2779</v>
      </c>
      <c r="BL41" s="394"/>
      <c r="BM41" s="412" t="s">
        <v>1789</v>
      </c>
      <c r="BN41" s="394"/>
      <c r="BO41" s="394"/>
      <c r="BP41" s="305"/>
      <c r="BQ41" s="394"/>
      <c r="BR41" s="394" t="s">
        <v>2378</v>
      </c>
      <c r="BS41" s="394" t="s">
        <v>2780</v>
      </c>
      <c r="BT41" s="394" t="s">
        <v>2781</v>
      </c>
      <c r="BU41" s="394" t="s">
        <v>1556</v>
      </c>
      <c r="BV41" s="394" t="s">
        <v>2782</v>
      </c>
      <c r="BW41" s="394" t="s">
        <v>2783</v>
      </c>
      <c r="BX41" s="394" t="s">
        <v>2784</v>
      </c>
      <c r="BY41" s="394" t="s">
        <v>2785</v>
      </c>
      <c r="BZ41" s="394" t="s">
        <v>871</v>
      </c>
      <c r="CA41" s="394"/>
      <c r="CB41" s="394"/>
      <c r="CC41" s="394"/>
      <c r="CD41" s="394"/>
      <c r="CE41" s="413"/>
      <c r="CF41" s="394" t="s">
        <v>2786</v>
      </c>
      <c r="CG41" s="414" t="s">
        <v>1233</v>
      </c>
      <c r="CH41" s="394" t="s">
        <v>2787</v>
      </c>
      <c r="CI41" s="394" t="s">
        <v>2788</v>
      </c>
      <c r="CJ41" s="394"/>
      <c r="CK41" s="394" t="s">
        <v>2220</v>
      </c>
      <c r="CL41" s="394" t="s">
        <v>2402</v>
      </c>
      <c r="CM41" s="412" t="s">
        <v>2789</v>
      </c>
      <c r="CN41" s="394"/>
      <c r="CO41" s="394" t="s">
        <v>2790</v>
      </c>
      <c r="CP41" s="394"/>
      <c r="CQ41" s="394" t="s">
        <v>2791</v>
      </c>
      <c r="CR41" s="394"/>
      <c r="CS41" s="325"/>
      <c r="CT41" s="394" t="s">
        <v>2792</v>
      </c>
      <c r="CU41" s="394" t="s">
        <v>1507</v>
      </c>
      <c r="CV41" s="414" t="s">
        <v>1504</v>
      </c>
      <c r="CW41" s="394" t="s">
        <v>2400</v>
      </c>
      <c r="CX41" s="394"/>
      <c r="CY41" s="394"/>
      <c r="CZ41" s="412" t="s">
        <v>2793</v>
      </c>
      <c r="DA41" s="394" t="s">
        <v>2774</v>
      </c>
      <c r="DB41" s="394"/>
      <c r="DC41" s="394"/>
      <c r="DD41" s="394"/>
      <c r="DE41" s="394"/>
      <c r="DF41" s="413"/>
      <c r="DG41" s="394"/>
      <c r="DH41" s="394"/>
      <c r="DI41" s="394"/>
      <c r="DJ41" s="394"/>
      <c r="DK41" s="394" t="s">
        <v>2692</v>
      </c>
      <c r="DL41" s="394" t="s">
        <v>902</v>
      </c>
      <c r="DM41" s="394" t="s">
        <v>2794</v>
      </c>
      <c r="DN41" s="394" t="s">
        <v>2795</v>
      </c>
      <c r="DO41" s="394"/>
      <c r="DP41" s="394" t="s">
        <v>2604</v>
      </c>
      <c r="DQ41" s="394"/>
      <c r="DR41" s="394" t="s">
        <v>246</v>
      </c>
      <c r="DS41" s="394"/>
      <c r="DT41" s="394"/>
      <c r="DU41" s="394" t="s">
        <v>2796</v>
      </c>
      <c r="DV41" s="394"/>
      <c r="DW41" s="394"/>
      <c r="DX41" s="412" t="s">
        <v>861</v>
      </c>
      <c r="DY41" s="394"/>
      <c r="DZ41" s="394"/>
      <c r="EA41" s="394" t="s">
        <v>2797</v>
      </c>
      <c r="EB41" s="394" t="s">
        <v>2798</v>
      </c>
    </row>
    <row r="42" ht="15.75" customHeight="1">
      <c r="A42" s="415" t="s">
        <v>2799</v>
      </c>
      <c r="B42" s="105" t="s">
        <v>2800</v>
      </c>
      <c r="C42" s="106" t="s">
        <v>738</v>
      </c>
      <c r="D42" s="107" t="s">
        <v>738</v>
      </c>
      <c r="E42" s="108" t="s">
        <v>1276</v>
      </c>
      <c r="F42" s="109" t="s">
        <v>2801</v>
      </c>
      <c r="G42" s="105" t="s">
        <v>2008</v>
      </c>
      <c r="H42" s="216"/>
      <c r="I42" s="114" t="s">
        <v>2802</v>
      </c>
      <c r="J42" s="114" t="s">
        <v>101</v>
      </c>
      <c r="K42" s="114" t="s">
        <v>440</v>
      </c>
      <c r="L42" s="114" t="s">
        <v>2803</v>
      </c>
      <c r="M42" s="114" t="s">
        <v>2804</v>
      </c>
      <c r="N42" s="114" t="s">
        <v>2805</v>
      </c>
      <c r="O42" s="114" t="s">
        <v>2262</v>
      </c>
      <c r="P42" s="179" t="s">
        <v>2711</v>
      </c>
      <c r="Q42" s="216"/>
      <c r="R42" s="216"/>
      <c r="S42" s="216"/>
      <c r="T42" s="216"/>
      <c r="U42" s="216"/>
      <c r="V42" s="216"/>
      <c r="W42" s="93"/>
      <c r="X42" s="117" t="s">
        <v>2806</v>
      </c>
      <c r="Y42" s="200" t="s">
        <v>2807</v>
      </c>
      <c r="Z42" s="117" t="s">
        <v>1534</v>
      </c>
      <c r="AA42" s="117" t="s">
        <v>1625</v>
      </c>
      <c r="AB42" s="218" t="s">
        <v>2808</v>
      </c>
      <c r="AC42" s="371" t="s">
        <v>2809</v>
      </c>
      <c r="AD42" s="219"/>
      <c r="AE42" s="371" t="s">
        <v>2810</v>
      </c>
      <c r="AF42" s="117" t="s">
        <v>1292</v>
      </c>
      <c r="AG42" s="219"/>
      <c r="AH42" s="219"/>
      <c r="AI42" s="219"/>
      <c r="AJ42" s="219"/>
      <c r="AK42" s="93"/>
      <c r="AL42" s="220"/>
      <c r="AM42" s="123" t="s">
        <v>2811</v>
      </c>
      <c r="AN42" s="220"/>
      <c r="AO42" s="220"/>
      <c r="AP42" s="220"/>
      <c r="AQ42" s="220"/>
      <c r="AR42" s="220"/>
      <c r="AS42" s="220"/>
      <c r="AT42" s="181" t="s">
        <v>1738</v>
      </c>
      <c r="AU42" s="123" t="s">
        <v>2812</v>
      </c>
      <c r="AV42" s="220"/>
      <c r="AW42" s="220"/>
      <c r="AX42" s="220"/>
      <c r="AY42" s="220"/>
      <c r="AZ42" s="93"/>
      <c r="BA42" s="129" t="s">
        <v>2813</v>
      </c>
      <c r="BB42" s="129" t="s">
        <v>2814</v>
      </c>
      <c r="BC42" s="186" t="s">
        <v>2314</v>
      </c>
      <c r="BD42" s="129" t="s">
        <v>2815</v>
      </c>
      <c r="BE42" s="416"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17" t="s">
        <v>1311</v>
      </c>
      <c r="BS42" s="134" t="s">
        <v>1081</v>
      </c>
      <c r="BT42" s="417" t="s">
        <v>2820</v>
      </c>
      <c r="BU42" s="189" t="s">
        <v>2821</v>
      </c>
      <c r="BV42" s="134" t="s">
        <v>1143</v>
      </c>
      <c r="BW42" s="223"/>
      <c r="BX42" s="134" t="s">
        <v>2822</v>
      </c>
      <c r="BY42" s="134" t="s">
        <v>2823</v>
      </c>
      <c r="BZ42" s="134" t="s">
        <v>2824</v>
      </c>
      <c r="CA42" s="223"/>
      <c r="CB42" s="223"/>
      <c r="CC42" s="223"/>
      <c r="CD42" s="223"/>
      <c r="CE42" s="226"/>
      <c r="CF42" s="418" t="s">
        <v>2825</v>
      </c>
      <c r="CG42" s="140" t="s">
        <v>1717</v>
      </c>
      <c r="CH42" s="140" t="s">
        <v>2032</v>
      </c>
      <c r="CI42" s="227" t="s">
        <v>2826</v>
      </c>
      <c r="CJ42" s="229"/>
      <c r="CK42" s="342" t="s">
        <v>2827</v>
      </c>
      <c r="CL42" s="140" t="s">
        <v>1126</v>
      </c>
      <c r="CM42" s="140" t="s">
        <v>794</v>
      </c>
      <c r="CN42" s="229"/>
      <c r="CO42" s="229"/>
      <c r="CP42" s="229"/>
      <c r="CQ42" s="229"/>
      <c r="CR42" s="229"/>
      <c r="CS42" s="103"/>
      <c r="CT42" s="147" t="s">
        <v>2828</v>
      </c>
      <c r="CU42" s="230"/>
      <c r="CV42" s="147" t="s">
        <v>1698</v>
      </c>
      <c r="CW42" s="147" t="s">
        <v>1919</v>
      </c>
      <c r="CX42" s="147" t="s">
        <v>2829</v>
      </c>
      <c r="CY42" s="147" t="str">
        <f>HYPERLINK("https://clips.twitch.tv/ComfortableBadOctopusSeemsGood-tMvOD8fMvPQ1BZUe", "26.50")</f>
        <v>26.50</v>
      </c>
      <c r="CZ42" s="147" t="s">
        <v>2830</v>
      </c>
      <c r="DA42" s="147" t="s">
        <v>2203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88"/>
    </row>
    <row r="43" ht="15.75" customHeight="1">
      <c r="A43" s="419" t="s">
        <v>2832</v>
      </c>
      <c r="B43" s="83" t="s">
        <v>2833</v>
      </c>
      <c r="C43" s="84" t="s">
        <v>1276</v>
      </c>
      <c r="D43" s="85" t="s">
        <v>1276</v>
      </c>
      <c r="E43" s="86" t="s">
        <v>738</v>
      </c>
      <c r="F43" s="87" t="s">
        <v>434</v>
      </c>
      <c r="G43" s="83" t="s">
        <v>2834</v>
      </c>
      <c r="H43" s="94" t="s">
        <v>449</v>
      </c>
      <c r="I43" s="94" t="s">
        <v>2835</v>
      </c>
      <c r="J43" s="94" t="s">
        <v>2421</v>
      </c>
      <c r="K43" s="94" t="s">
        <v>548</v>
      </c>
      <c r="L43" s="94" t="s">
        <v>472</v>
      </c>
      <c r="M43" s="94" t="s">
        <v>2836</v>
      </c>
      <c r="N43" s="94" t="s">
        <v>2837</v>
      </c>
      <c r="O43" s="94" t="s">
        <v>2838</v>
      </c>
      <c r="P43" s="94" t="s">
        <v>553</v>
      </c>
      <c r="Q43" s="94" t="s">
        <v>2839</v>
      </c>
      <c r="R43" s="98"/>
      <c r="S43" s="94" t="s">
        <v>2840</v>
      </c>
      <c r="T43" s="98"/>
      <c r="U43" s="94" t="s">
        <v>224</v>
      </c>
      <c r="V43" s="98"/>
      <c r="W43" s="93"/>
      <c r="X43" s="94" t="s">
        <v>2016</v>
      </c>
      <c r="Y43" s="94" t="s">
        <v>2841</v>
      </c>
      <c r="Z43" s="236" t="s">
        <v>2842</v>
      </c>
      <c r="AA43" s="94" t="s">
        <v>2843</v>
      </c>
      <c r="AB43" s="94" t="s">
        <v>2844</v>
      </c>
      <c r="AC43" s="94" t="s">
        <v>2827</v>
      </c>
      <c r="AD43" s="94" t="s">
        <v>2845</v>
      </c>
      <c r="AE43" s="94" t="s">
        <v>2193</v>
      </c>
      <c r="AF43" s="94" t="s">
        <v>2846</v>
      </c>
      <c r="AG43" s="94" t="s">
        <v>2847</v>
      </c>
      <c r="AH43" s="94"/>
      <c r="AI43" s="94" t="s">
        <v>2848</v>
      </c>
      <c r="AJ43" s="98"/>
      <c r="AK43" s="93"/>
      <c r="AL43" s="94" t="s">
        <v>2849</v>
      </c>
      <c r="AM43" s="94" t="s">
        <v>733</v>
      </c>
      <c r="AN43" s="98"/>
      <c r="AO43" s="94" t="s">
        <v>2850</v>
      </c>
      <c r="AP43" s="98"/>
      <c r="AQ43" s="98"/>
      <c r="AR43" s="94" t="s">
        <v>2851</v>
      </c>
      <c r="AS43" s="98"/>
      <c r="AT43" s="94" t="s">
        <v>1966</v>
      </c>
      <c r="AU43" s="94" t="s">
        <v>911</v>
      </c>
      <c r="AV43" s="94" t="s">
        <v>2852</v>
      </c>
      <c r="AW43" s="98"/>
      <c r="AX43" s="94" t="s">
        <v>2853</v>
      </c>
      <c r="AY43" s="98"/>
      <c r="AZ43" s="93"/>
      <c r="BA43" s="94" t="s">
        <v>1074</v>
      </c>
      <c r="BB43" s="94" t="s">
        <v>676</v>
      </c>
      <c r="BC43" s="94" t="s">
        <v>1309</v>
      </c>
      <c r="BD43" s="94" t="s">
        <v>2554</v>
      </c>
      <c r="BE43" s="94" t="s">
        <v>2854</v>
      </c>
      <c r="BF43" s="94" t="s">
        <v>2048</v>
      </c>
      <c r="BG43" s="98"/>
      <c r="BH43" s="94" t="s">
        <v>2855</v>
      </c>
      <c r="BI43" s="98"/>
      <c r="BJ43" s="89" t="s">
        <v>2856</v>
      </c>
      <c r="BK43" s="94" t="s">
        <v>2616</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1989</v>
      </c>
      <c r="CV43" s="94" t="s">
        <v>2289</v>
      </c>
      <c r="CW43" s="94" t="s">
        <v>564</v>
      </c>
      <c r="CX43" s="94" t="s">
        <v>2874</v>
      </c>
      <c r="CY43" s="94" t="s">
        <v>1987</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1946</v>
      </c>
      <c r="J44" s="179" t="s">
        <v>2352</v>
      </c>
      <c r="K44" s="179" t="s">
        <v>2353</v>
      </c>
      <c r="L44" s="420" t="s">
        <v>2884</v>
      </c>
      <c r="M44" s="179" t="s">
        <v>2885</v>
      </c>
      <c r="N44" s="420" t="s">
        <v>2886</v>
      </c>
      <c r="O44" s="420" t="s">
        <v>2887</v>
      </c>
      <c r="P44" s="420" t="s">
        <v>2339</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2395</v>
      </c>
      <c r="CL44" s="427" t="s">
        <v>1999</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2020</v>
      </c>
      <c r="DB44" s="207" t="s">
        <v>2933</v>
      </c>
      <c r="DC44" s="207" t="s">
        <v>459</v>
      </c>
      <c r="DD44" s="207" t="s">
        <v>2690</v>
      </c>
      <c r="DE44" s="207" t="s">
        <v>2934</v>
      </c>
      <c r="DF44" s="246"/>
      <c r="DG44" s="232"/>
      <c r="DH44" s="232"/>
      <c r="DI44" s="232"/>
      <c r="DJ44" s="232"/>
      <c r="DK44" s="208" t="s">
        <v>526</v>
      </c>
      <c r="DL44" s="208" t="s">
        <v>2935</v>
      </c>
      <c r="DM44" s="208" t="s">
        <v>2936</v>
      </c>
      <c r="DN44" s="208" t="s">
        <v>2341</v>
      </c>
      <c r="DO44" s="232"/>
      <c r="DP44" s="433" t="s">
        <v>581</v>
      </c>
      <c r="DQ44" s="433" t="s">
        <v>2001</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2009</v>
      </c>
      <c r="H45" s="94" t="s">
        <v>2948</v>
      </c>
      <c r="I45" s="94" t="s">
        <v>2949</v>
      </c>
      <c r="J45" s="89" t="s">
        <v>2950</v>
      </c>
      <c r="K45" s="89" t="s">
        <v>2951</v>
      </c>
      <c r="L45" s="89" t="s">
        <v>1855</v>
      </c>
      <c r="M45" s="94" t="s">
        <v>1511</v>
      </c>
      <c r="N45" s="89" t="s">
        <v>2952</v>
      </c>
      <c r="O45" s="89" t="s">
        <v>2953</v>
      </c>
      <c r="P45" s="89" t="s">
        <v>2339</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2961</v>
      </c>
      <c r="BF45" s="98"/>
      <c r="BG45" s="98"/>
      <c r="BH45" s="89" t="s">
        <v>1271</v>
      </c>
      <c r="BI45" s="98"/>
      <c r="BJ45" s="89" t="s">
        <v>2123</v>
      </c>
      <c r="BK45" s="94" t="s">
        <v>2962</v>
      </c>
      <c r="BL45" s="98"/>
      <c r="BM45" s="98"/>
      <c r="BN45" s="98"/>
      <c r="BO45" s="98"/>
      <c r="BP45" s="93"/>
      <c r="BQ45" s="94" t="s">
        <v>2925</v>
      </c>
      <c r="BR45" s="89" t="s">
        <v>2963</v>
      </c>
      <c r="BS45" s="89" t="s">
        <v>2426</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2237</v>
      </c>
      <c r="CK45" s="94" t="s">
        <v>2970</v>
      </c>
      <c r="CL45" s="89" t="s">
        <v>2971</v>
      </c>
      <c r="CM45" s="94" t="s">
        <v>2652</v>
      </c>
      <c r="CN45" s="98"/>
      <c r="CO45" s="98"/>
      <c r="CP45" s="98"/>
      <c r="CQ45" s="98"/>
      <c r="CR45" s="98"/>
      <c r="CS45" s="103"/>
      <c r="CT45" s="91" t="s">
        <v>2972</v>
      </c>
      <c r="CU45" s="94" t="s">
        <v>2677</v>
      </c>
      <c r="CV45" s="89" t="s">
        <v>176</v>
      </c>
      <c r="CW45" s="89" t="s">
        <v>710</v>
      </c>
      <c r="CX45" s="89" t="s">
        <v>1968</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2135</v>
      </c>
      <c r="G46" s="105" t="s">
        <v>2982</v>
      </c>
      <c r="H46" s="216"/>
      <c r="I46" s="114" t="s">
        <v>2983</v>
      </c>
      <c r="J46" s="114" t="s">
        <v>1769</v>
      </c>
      <c r="K46" s="114" t="s">
        <v>2176</v>
      </c>
      <c r="L46" s="114" t="s">
        <v>2984</v>
      </c>
      <c r="M46" s="114" t="s">
        <v>2985</v>
      </c>
      <c r="N46" s="114" t="s">
        <v>2986</v>
      </c>
      <c r="O46" s="114" t="s">
        <v>2987</v>
      </c>
      <c r="P46" s="114" t="s">
        <v>2140</v>
      </c>
      <c r="Q46" s="216"/>
      <c r="R46" s="114" t="s">
        <v>2988</v>
      </c>
      <c r="S46" s="216"/>
      <c r="T46" s="216"/>
      <c r="U46" s="216"/>
      <c r="V46" s="114" t="s">
        <v>2989</v>
      </c>
      <c r="W46" s="93"/>
      <c r="X46" s="117" t="s">
        <v>2655</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1969</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2040</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1967</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2339</v>
      </c>
      <c r="Q47" s="94" t="s">
        <v>3032</v>
      </c>
      <c r="R47" s="98"/>
      <c r="S47" s="94" t="s">
        <v>2183</v>
      </c>
      <c r="T47" s="94" t="s">
        <v>2066</v>
      </c>
      <c r="U47" s="94" t="s">
        <v>3033</v>
      </c>
      <c r="V47" s="94" t="s">
        <v>3034</v>
      </c>
      <c r="W47" s="93"/>
      <c r="X47" s="94" t="s">
        <v>2026</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2744</v>
      </c>
      <c r="AY47" s="98"/>
      <c r="AZ47" s="93"/>
      <c r="BA47" s="94" t="s">
        <v>3046</v>
      </c>
      <c r="BB47" s="94" t="s">
        <v>1024</v>
      </c>
      <c r="BC47" s="94" t="s">
        <v>1970</v>
      </c>
      <c r="BD47" s="89" t="s">
        <v>1106</v>
      </c>
      <c r="BE47" s="94" t="s">
        <v>2827</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2248</v>
      </c>
      <c r="BW47" s="98"/>
      <c r="BX47" s="98"/>
      <c r="BY47" s="94" t="s">
        <v>3050</v>
      </c>
      <c r="BZ47" s="94" t="s">
        <v>3051</v>
      </c>
      <c r="CA47" s="94" t="s">
        <v>3052</v>
      </c>
      <c r="CB47" s="94" t="s">
        <v>3053</v>
      </c>
      <c r="CC47" s="89" t="s">
        <v>1452</v>
      </c>
      <c r="CD47" s="94" t="s">
        <v>3054</v>
      </c>
      <c r="CE47" s="94"/>
      <c r="CF47" s="252" t="s">
        <v>2678</v>
      </c>
      <c r="CG47" s="402" t="str">
        <f>hyperlink("https://twitter.com/Reborn_Frog/status/1364932529577357313","28.55")</f>
        <v>28.55</v>
      </c>
      <c r="CH47" s="94" t="s">
        <v>3055</v>
      </c>
      <c r="CI47" s="94" t="s">
        <v>3056</v>
      </c>
      <c r="CJ47" s="98"/>
      <c r="CK47" s="89" t="s">
        <v>681</v>
      </c>
      <c r="CL47" s="94" t="s">
        <v>3057</v>
      </c>
      <c r="CM47" s="94" t="s">
        <v>2789</v>
      </c>
      <c r="CN47" s="98"/>
      <c r="CO47" s="98"/>
      <c r="CP47" s="98"/>
      <c r="CQ47" s="94" t="s">
        <v>2749</v>
      </c>
      <c r="CR47" s="98"/>
      <c r="CS47" s="103"/>
      <c r="CT47" s="89" t="s">
        <v>1919</v>
      </c>
      <c r="CU47" s="94" t="s">
        <v>2163</v>
      </c>
      <c r="CV47" s="89" t="s">
        <v>3058</v>
      </c>
      <c r="CW47" s="89" t="s">
        <v>3059</v>
      </c>
      <c r="CX47" s="98"/>
      <c r="CY47" s="98"/>
      <c r="CZ47" s="89" t="s">
        <v>3060</v>
      </c>
      <c r="DA47" s="94" t="s">
        <v>3061</v>
      </c>
      <c r="DB47" s="98"/>
      <c r="DC47" s="98"/>
      <c r="DD47" s="98"/>
      <c r="DE47" s="171" t="s">
        <v>2643</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2353</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2238</v>
      </c>
      <c r="AB48" s="200" t="s">
        <v>3076</v>
      </c>
      <c r="AC48" s="200" t="s">
        <v>3077</v>
      </c>
      <c r="AD48" s="200" t="s">
        <v>3078</v>
      </c>
      <c r="AE48" s="200" t="s">
        <v>2895</v>
      </c>
      <c r="AF48" s="200" t="s">
        <v>3079</v>
      </c>
      <c r="AG48" s="200" t="s">
        <v>3080</v>
      </c>
      <c r="AH48" s="200" t="s">
        <v>2814</v>
      </c>
      <c r="AI48" s="200" t="s">
        <v>2686</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2290</v>
      </c>
      <c r="BC48" s="129" t="s">
        <v>2209</v>
      </c>
      <c r="BD48" s="186" t="s">
        <v>3091</v>
      </c>
      <c r="BE48" s="186" t="s">
        <v>3092</v>
      </c>
      <c r="BF48" s="186" t="s">
        <v>1174</v>
      </c>
      <c r="BG48" s="186" t="s">
        <v>3093</v>
      </c>
      <c r="BH48" s="129" t="s">
        <v>1893</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2823</v>
      </c>
      <c r="BZ48" s="188" t="s">
        <v>3106</v>
      </c>
      <c r="CA48" s="188" t="s">
        <v>1983</v>
      </c>
      <c r="CB48" s="188" t="s">
        <v>1072</v>
      </c>
      <c r="CC48" s="188" t="s">
        <v>3107</v>
      </c>
      <c r="CD48" s="188" t="s">
        <v>3108</v>
      </c>
      <c r="CE48" s="188"/>
      <c r="CF48" s="191" t="s">
        <v>2901</v>
      </c>
      <c r="CG48" s="391" t="s">
        <v>295</v>
      </c>
      <c r="CH48" s="191" t="s">
        <v>788</v>
      </c>
      <c r="CI48" s="191" t="s">
        <v>2665</v>
      </c>
      <c r="CJ48" s="191" t="s">
        <v>3109</v>
      </c>
      <c r="CK48" s="191" t="s">
        <v>3110</v>
      </c>
      <c r="CL48" s="191" t="s">
        <v>2641</v>
      </c>
      <c r="CM48" s="191" t="s">
        <v>1888</v>
      </c>
      <c r="CN48" s="191" t="s">
        <v>3111</v>
      </c>
      <c r="CO48" s="140" t="s">
        <v>817</v>
      </c>
      <c r="CP48" s="191"/>
      <c r="CQ48" s="191" t="s">
        <v>3112</v>
      </c>
      <c r="CR48" s="191" t="s">
        <v>3113</v>
      </c>
      <c r="CS48" s="103"/>
      <c r="CT48" s="207" t="s">
        <v>3114</v>
      </c>
      <c r="CU48" s="207" t="s">
        <v>1989</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2494</v>
      </c>
      <c r="DT48" s="208" t="s">
        <v>2809</v>
      </c>
      <c r="DU48" s="208" t="s">
        <v>3132</v>
      </c>
      <c r="DV48" s="208" t="s">
        <v>3133</v>
      </c>
      <c r="DW48" s="208" t="s">
        <v>2333</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1944</v>
      </c>
      <c r="H49" s="94" t="s">
        <v>2584</v>
      </c>
      <c r="I49" s="94" t="s">
        <v>3138</v>
      </c>
      <c r="J49" s="94" t="s">
        <v>3139</v>
      </c>
      <c r="K49" s="89" t="s">
        <v>3140</v>
      </c>
      <c r="L49" s="94" t="s">
        <v>1798</v>
      </c>
      <c r="M49" s="94" t="s">
        <v>3141</v>
      </c>
      <c r="N49" s="94" t="s">
        <v>2709</v>
      </c>
      <c r="O49" s="89" t="s">
        <v>2357</v>
      </c>
      <c r="P49" s="89" t="s">
        <v>107</v>
      </c>
      <c r="Q49" s="89" t="s">
        <v>3142</v>
      </c>
      <c r="R49" s="98"/>
      <c r="S49" s="94" t="s">
        <v>3143</v>
      </c>
      <c r="T49" s="98"/>
      <c r="U49" s="89" t="s">
        <v>3144</v>
      </c>
      <c r="V49" s="98"/>
      <c r="W49" s="93"/>
      <c r="X49" s="102" t="s">
        <v>3145</v>
      </c>
      <c r="Y49" s="94" t="s">
        <v>3146</v>
      </c>
      <c r="Z49" s="94" t="s">
        <v>1443</v>
      </c>
      <c r="AA49" s="94" t="s">
        <v>3147</v>
      </c>
      <c r="AB49" s="89" t="s">
        <v>1987</v>
      </c>
      <c r="AC49" s="94" t="s">
        <v>3148</v>
      </c>
      <c r="AD49" s="94" t="s">
        <v>2643</v>
      </c>
      <c r="AE49" s="94" t="s">
        <v>3098</v>
      </c>
      <c r="AF49" s="236" t="s">
        <v>2306</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2776</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2678</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2020</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2327</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2200</v>
      </c>
      <c r="I50" s="179" t="s">
        <v>1241</v>
      </c>
      <c r="J50" s="179" t="s">
        <v>3195</v>
      </c>
      <c r="K50" s="179" t="s">
        <v>2159</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2769</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2732</v>
      </c>
      <c r="AV50" s="220"/>
      <c r="AW50" s="220"/>
      <c r="AX50" s="181" t="s">
        <v>747</v>
      </c>
      <c r="AY50" s="220"/>
      <c r="AZ50" s="93"/>
      <c r="BA50" s="186" t="s">
        <v>3201</v>
      </c>
      <c r="BB50" s="186" t="s">
        <v>1252</v>
      </c>
      <c r="BC50" s="186" t="s">
        <v>2732</v>
      </c>
      <c r="BD50" s="186" t="s">
        <v>3202</v>
      </c>
      <c r="BE50" s="186" t="s">
        <v>3203</v>
      </c>
      <c r="BF50" s="222" t="s">
        <v>1962</v>
      </c>
      <c r="BG50" s="185"/>
      <c r="BH50" s="186" t="s">
        <v>3204</v>
      </c>
      <c r="BI50" s="186"/>
      <c r="BJ50" s="186" t="s">
        <v>3205</v>
      </c>
      <c r="BK50" s="186" t="s">
        <v>1705</v>
      </c>
      <c r="BL50" s="185"/>
      <c r="BM50" s="186" t="s">
        <v>337</v>
      </c>
      <c r="BN50" s="186" t="s">
        <v>3206</v>
      </c>
      <c r="BO50" s="185"/>
      <c r="BP50" s="93"/>
      <c r="BQ50" s="188" t="s">
        <v>3207</v>
      </c>
      <c r="BR50" s="188" t="s">
        <v>3208</v>
      </c>
      <c r="BS50" s="188" t="s">
        <v>2215</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2155</v>
      </c>
      <c r="CL50" s="191" t="s">
        <v>3214</v>
      </c>
      <c r="CM50" s="191" t="s">
        <v>2161</v>
      </c>
      <c r="CN50" s="229"/>
      <c r="CO50" s="229"/>
      <c r="CP50" s="229"/>
      <c r="CQ50" s="229"/>
      <c r="CR50" s="229"/>
      <c r="CS50" s="103"/>
      <c r="CT50" s="207" t="s">
        <v>3215</v>
      </c>
      <c r="CU50" s="207" t="s">
        <v>3216</v>
      </c>
      <c r="CV50" s="207" t="s">
        <v>3217</v>
      </c>
      <c r="CW50" s="207" t="s">
        <v>3218</v>
      </c>
      <c r="CX50" s="230"/>
      <c r="CY50" s="207" t="s">
        <v>3219</v>
      </c>
      <c r="CZ50" s="207" t="s">
        <v>2830</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2711</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740</v>
      </c>
      <c r="BB51" s="94" t="s">
        <v>2032</v>
      </c>
      <c r="BC51" s="94" t="s">
        <v>704</v>
      </c>
      <c r="BD51" s="236" t="s">
        <v>1493</v>
      </c>
      <c r="BE51" s="94" t="s">
        <v>1367</v>
      </c>
      <c r="BF51" s="98"/>
      <c r="BG51" s="98"/>
      <c r="BH51" s="94" t="s">
        <v>148</v>
      </c>
      <c r="BI51" s="98"/>
      <c r="BJ51" s="249" t="s">
        <v>2778</v>
      </c>
      <c r="BK51" s="92" t="str">
        <f>HYPERLINK("https://www.twitch.tv/kaffelon/clip/WittyHonestRaccoonSmoocherZ?filter=clips&amp;range=all&amp;sort=time","12.53")</f>
        <v>12.53</v>
      </c>
      <c r="BL51" s="98"/>
      <c r="BM51" s="98"/>
      <c r="BN51" s="98"/>
      <c r="BO51" s="98"/>
      <c r="BP51" s="93"/>
      <c r="BQ51" s="94"/>
      <c r="BR51" s="236" t="s">
        <v>3234</v>
      </c>
      <c r="BS51" s="94" t="s">
        <v>2219</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2266</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2805</v>
      </c>
      <c r="O52" s="238" t="s">
        <v>3249</v>
      </c>
      <c r="P52" s="179" t="s">
        <v>553</v>
      </c>
      <c r="Q52" s="216"/>
      <c r="R52" s="216"/>
      <c r="S52" s="216"/>
      <c r="T52" s="216"/>
      <c r="U52" s="216"/>
      <c r="V52" s="216"/>
      <c r="W52" s="93"/>
      <c r="X52" s="200" t="s">
        <v>2904</v>
      </c>
      <c r="Y52" s="200" t="s">
        <v>2264</v>
      </c>
      <c r="Z52" s="200" t="s">
        <v>3250</v>
      </c>
      <c r="AA52" s="200" t="s">
        <v>3251</v>
      </c>
      <c r="AB52" s="200" t="s">
        <v>2396</v>
      </c>
      <c r="AC52" s="200" t="s">
        <v>3252</v>
      </c>
      <c r="AD52" s="200"/>
      <c r="AE52" s="200" t="s">
        <v>2193</v>
      </c>
      <c r="AF52" s="200" t="s">
        <v>3253</v>
      </c>
      <c r="AG52" s="219"/>
      <c r="AH52" s="219"/>
      <c r="AI52" s="219"/>
      <c r="AJ52" s="219"/>
      <c r="AK52" s="93"/>
      <c r="AL52" s="220"/>
      <c r="AM52" s="181" t="s">
        <v>3254</v>
      </c>
      <c r="AN52" s="220"/>
      <c r="AO52" s="220"/>
      <c r="AP52" s="220"/>
      <c r="AQ52" s="220"/>
      <c r="AR52" s="220"/>
      <c r="AS52" s="220"/>
      <c r="AT52" s="181" t="s">
        <v>2203</v>
      </c>
      <c r="AU52" s="181" t="s">
        <v>3255</v>
      </c>
      <c r="AV52" s="220"/>
      <c r="AW52" s="220"/>
      <c r="AX52" s="220"/>
      <c r="AY52" s="220"/>
      <c r="AZ52" s="93"/>
      <c r="BA52" s="186" t="s">
        <v>3256</v>
      </c>
      <c r="BB52" s="186" t="s">
        <v>2731</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2426</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2163</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2230</v>
      </c>
      <c r="Q53" s="94" t="s">
        <v>3289</v>
      </c>
      <c r="R53" s="98"/>
      <c r="S53" s="89" t="s">
        <v>3290</v>
      </c>
      <c r="T53" s="98"/>
      <c r="U53" s="89" t="s">
        <v>3291</v>
      </c>
      <c r="V53" s="94" t="s">
        <v>3292</v>
      </c>
      <c r="W53" s="93"/>
      <c r="X53" s="89" t="s">
        <v>2584</v>
      </c>
      <c r="Y53" s="89" t="s">
        <v>3293</v>
      </c>
      <c r="Z53" s="89" t="s">
        <v>2493</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2562</v>
      </c>
      <c r="BB53" s="89" t="s">
        <v>2079</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2219</v>
      </c>
      <c r="BT53" s="89" t="s">
        <v>3314</v>
      </c>
      <c r="BU53" s="89" t="s">
        <v>2459</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2479</v>
      </c>
      <c r="CK53" s="89" t="s">
        <v>3324</v>
      </c>
      <c r="CL53" s="89" t="s">
        <v>2893</v>
      </c>
      <c r="CM53" s="89" t="s">
        <v>2161</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2354</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2352</v>
      </c>
      <c r="K54" s="112" t="s">
        <v>440</v>
      </c>
      <c r="L54" s="114" t="s">
        <v>172</v>
      </c>
      <c r="M54" s="179" t="s">
        <v>3343</v>
      </c>
      <c r="N54" s="179" t="s">
        <v>3344</v>
      </c>
      <c r="O54" s="179" t="s">
        <v>3091</v>
      </c>
      <c r="P54" s="179" t="s">
        <v>2140</v>
      </c>
      <c r="Q54" s="179" t="s">
        <v>3345</v>
      </c>
      <c r="R54" s="216"/>
      <c r="S54" s="216"/>
      <c r="T54" s="216"/>
      <c r="U54" s="216"/>
      <c r="V54" s="179" t="s">
        <v>3346</v>
      </c>
      <c r="W54" s="93"/>
      <c r="X54" s="117" t="s">
        <v>2127</v>
      </c>
      <c r="Y54" s="117" t="s">
        <v>3347</v>
      </c>
      <c r="Z54" s="117" t="s">
        <v>1690</v>
      </c>
      <c r="AA54" s="200" t="s">
        <v>2769</v>
      </c>
      <c r="AB54" s="200" t="s">
        <v>2770</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2736</v>
      </c>
      <c r="BT54" s="188" t="s">
        <v>2027</v>
      </c>
      <c r="BU54" s="188" t="s">
        <v>3356</v>
      </c>
      <c r="BV54" s="188" t="s">
        <v>3357</v>
      </c>
      <c r="BW54" s="223"/>
      <c r="BX54" s="223"/>
      <c r="BY54" s="223"/>
      <c r="BZ54" s="188" t="s">
        <v>3358</v>
      </c>
      <c r="CA54" s="188" t="s">
        <v>3359</v>
      </c>
      <c r="CB54" s="223"/>
      <c r="CC54" s="223"/>
      <c r="CD54" s="223"/>
      <c r="CE54" s="226"/>
      <c r="CF54" s="191" t="s">
        <v>3360</v>
      </c>
      <c r="CG54" s="140" t="s">
        <v>2595</v>
      </c>
      <c r="CH54" s="137" t="str">
        <f>HYPERLINK("https://youtu.be/weD44uJQ8hg","45.93")</f>
        <v>45.93</v>
      </c>
      <c r="CI54" s="229"/>
      <c r="CJ54" s="229"/>
      <c r="CK54" s="140" t="s">
        <v>3361</v>
      </c>
      <c r="CL54" s="191" t="s">
        <v>2641</v>
      </c>
      <c r="CM54" s="191" t="s">
        <v>3362</v>
      </c>
      <c r="CN54" s="229"/>
      <c r="CO54" s="191" t="s">
        <v>3363</v>
      </c>
      <c r="CP54" s="191"/>
      <c r="CQ54" s="191" t="s">
        <v>3364</v>
      </c>
      <c r="CR54" s="229"/>
      <c r="CS54" s="103"/>
      <c r="CT54" s="207" t="s">
        <v>1077</v>
      </c>
      <c r="CU54" s="230"/>
      <c r="CV54" s="147" t="s">
        <v>1580</v>
      </c>
      <c r="CW54" s="207" t="s">
        <v>1990</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1971</v>
      </c>
      <c r="DZ54" s="208" t="s">
        <v>3368</v>
      </c>
      <c r="EA54" s="232"/>
      <c r="EB54" s="388"/>
    </row>
    <row r="55" ht="15.75" customHeight="1">
      <c r="A55" s="442" t="s">
        <v>3369</v>
      </c>
      <c r="B55" s="83" t="s">
        <v>3370</v>
      </c>
      <c r="C55" s="84" t="s">
        <v>1276</v>
      </c>
      <c r="D55" s="85" t="s">
        <v>1276</v>
      </c>
      <c r="E55" s="86" t="s">
        <v>1276</v>
      </c>
      <c r="F55" s="87" t="s">
        <v>2009</v>
      </c>
      <c r="G55" s="83" t="s">
        <v>3371</v>
      </c>
      <c r="H55" s="89" t="s">
        <v>1601</v>
      </c>
      <c r="I55" s="94" t="s">
        <v>3372</v>
      </c>
      <c r="J55" s="89" t="s">
        <v>3373</v>
      </c>
      <c r="K55" s="89" t="s">
        <v>2176</v>
      </c>
      <c r="L55" s="89" t="s">
        <v>775</v>
      </c>
      <c r="M55" s="89" t="s">
        <v>3374</v>
      </c>
      <c r="N55" s="171" t="s">
        <v>3375</v>
      </c>
      <c r="O55" s="89" t="s">
        <v>805</v>
      </c>
      <c r="P55" s="89" t="s">
        <v>2302</v>
      </c>
      <c r="Q55" s="94"/>
      <c r="R55" s="89" t="s">
        <v>3376</v>
      </c>
      <c r="S55" s="89" t="s">
        <v>3312</v>
      </c>
      <c r="T55" s="94" t="s">
        <v>1434</v>
      </c>
      <c r="U55" s="171" t="s">
        <v>3377</v>
      </c>
      <c r="V55" s="94" t="s">
        <v>3378</v>
      </c>
      <c r="W55" s="93"/>
      <c r="X55" s="94" t="s">
        <v>2748</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2680</v>
      </c>
      <c r="AN55" s="89" t="s">
        <v>3387</v>
      </c>
      <c r="AO55" s="94" t="s">
        <v>3388</v>
      </c>
      <c r="AP55" s="94" t="s">
        <v>3389</v>
      </c>
      <c r="AQ55" s="89" t="s">
        <v>2497</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2595</v>
      </c>
      <c r="BI55" s="94" t="s">
        <v>3398</v>
      </c>
      <c r="BJ55" s="171" t="s">
        <v>3399</v>
      </c>
      <c r="BK55" s="171" t="s">
        <v>3311</v>
      </c>
      <c r="BL55" s="98"/>
      <c r="BM55" s="94" t="s">
        <v>1106</v>
      </c>
      <c r="BN55" s="94" t="s">
        <v>3400</v>
      </c>
      <c r="BO55" s="94" t="s">
        <v>3401</v>
      </c>
      <c r="BP55" s="115"/>
      <c r="BQ55" s="89" t="s">
        <v>3402</v>
      </c>
      <c r="BR55" s="94" t="s">
        <v>2376</v>
      </c>
      <c r="BS55" s="89" t="s">
        <v>2183</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2402</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2333</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2707</v>
      </c>
      <c r="K56" s="369" t="s">
        <v>1527</v>
      </c>
      <c r="L56" s="179" t="s">
        <v>799</v>
      </c>
      <c r="M56" s="114" t="s">
        <v>3440</v>
      </c>
      <c r="N56" s="179" t="s">
        <v>296</v>
      </c>
      <c r="O56" s="179" t="s">
        <v>3441</v>
      </c>
      <c r="P56" s="114" t="s">
        <v>2711</v>
      </c>
      <c r="Q56" s="216"/>
      <c r="R56" s="216"/>
      <c r="S56" s="179" t="s">
        <v>3442</v>
      </c>
      <c r="T56" s="216"/>
      <c r="U56" s="179" t="s">
        <v>3443</v>
      </c>
      <c r="V56" s="216"/>
      <c r="W56" s="93"/>
      <c r="X56" s="117" t="s">
        <v>3444</v>
      </c>
      <c r="Y56" s="200" t="s">
        <v>3445</v>
      </c>
      <c r="Z56" s="443" t="s">
        <v>1853</v>
      </c>
      <c r="AA56" s="443" t="s">
        <v>3446</v>
      </c>
      <c r="AB56" s="443" t="s">
        <v>2266</v>
      </c>
      <c r="AC56" s="200" t="s">
        <v>2827</v>
      </c>
      <c r="AD56" s="219"/>
      <c r="AE56" s="200" t="s">
        <v>2810</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2166</v>
      </c>
      <c r="BD56" s="186" t="s">
        <v>3451</v>
      </c>
      <c r="BE56" s="129" t="s">
        <v>2999</v>
      </c>
      <c r="BF56" s="185"/>
      <c r="BG56" s="185"/>
      <c r="BH56" s="186" t="s">
        <v>2412</v>
      </c>
      <c r="BI56" s="185"/>
      <c r="BJ56" s="186" t="s">
        <v>3452</v>
      </c>
      <c r="BK56" s="186" t="s">
        <v>2535</v>
      </c>
      <c r="BL56" s="185"/>
      <c r="BM56" s="185"/>
      <c r="BN56" s="186" t="s">
        <v>3453</v>
      </c>
      <c r="BO56" s="185"/>
      <c r="BP56" s="93"/>
      <c r="BQ56" s="188" t="s">
        <v>3454</v>
      </c>
      <c r="BR56" s="188" t="s">
        <v>2738</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2376</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2209</v>
      </c>
      <c r="BD57" s="94" t="s">
        <v>3484</v>
      </c>
      <c r="BE57" s="445" t="s">
        <v>3485</v>
      </c>
      <c r="BF57" s="98"/>
      <c r="BG57" s="98"/>
      <c r="BH57" s="94" t="s">
        <v>1635</v>
      </c>
      <c r="BI57" s="249" t="s">
        <v>3486</v>
      </c>
      <c r="BJ57" s="249"/>
      <c r="BK57" s="94" t="s">
        <v>2125</v>
      </c>
      <c r="BL57" s="98"/>
      <c r="BM57" s="98"/>
      <c r="BN57" s="98"/>
      <c r="BO57" s="98"/>
      <c r="BP57" s="93"/>
      <c r="BQ57" s="249"/>
      <c r="BR57" s="94" t="s">
        <v>3487</v>
      </c>
      <c r="BS57" s="94" t="s">
        <v>2954</v>
      </c>
      <c r="BT57" s="94" t="s">
        <v>3488</v>
      </c>
      <c r="BU57" s="94" t="s">
        <v>2714</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2801</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2160</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2752</v>
      </c>
      <c r="CX58" s="230"/>
      <c r="CY58" s="230"/>
      <c r="CZ58" s="379" t="s">
        <v>1084</v>
      </c>
      <c r="DA58" s="147" t="s">
        <v>2020</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2159</v>
      </c>
      <c r="L59" s="454" t="s">
        <v>2110</v>
      </c>
      <c r="M59" s="454" t="s">
        <v>3526</v>
      </c>
      <c r="N59" s="412" t="s">
        <v>3527</v>
      </c>
      <c r="O59" s="455" t="s">
        <v>3528</v>
      </c>
      <c r="P59" s="454" t="s">
        <v>2407</v>
      </c>
      <c r="Q59" s="454" t="s">
        <v>3529</v>
      </c>
      <c r="R59" s="454" t="s">
        <v>3530</v>
      </c>
      <c r="S59" s="454" t="s">
        <v>3531</v>
      </c>
      <c r="T59" s="454" t="s">
        <v>2259</v>
      </c>
      <c r="U59" s="454" t="s">
        <v>3532</v>
      </c>
      <c r="V59" s="454" t="s">
        <v>3533</v>
      </c>
      <c r="W59" s="163"/>
      <c r="X59" s="412" t="s">
        <v>3517</v>
      </c>
      <c r="Y59" s="412" t="s">
        <v>3445</v>
      </c>
      <c r="Z59" s="454" t="s">
        <v>1120</v>
      </c>
      <c r="AA59" s="412" t="s">
        <v>1957</v>
      </c>
      <c r="AB59" s="412" t="s">
        <v>1548</v>
      </c>
      <c r="AC59" s="412" t="s">
        <v>3534</v>
      </c>
      <c r="AD59" s="454" t="s">
        <v>3535</v>
      </c>
      <c r="AE59" s="454" t="s">
        <v>1331</v>
      </c>
      <c r="AF59" s="412" t="s">
        <v>3383</v>
      </c>
      <c r="AG59" s="454" t="s">
        <v>2548</v>
      </c>
      <c r="AH59" s="412" t="s">
        <v>3536</v>
      </c>
      <c r="AI59" s="454" t="s">
        <v>2061</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2299</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2730</v>
      </c>
      <c r="BS59" s="412" t="s">
        <v>3556</v>
      </c>
      <c r="BT59" s="456" t="s">
        <v>267</v>
      </c>
      <c r="BU59" s="454" t="s">
        <v>1851</v>
      </c>
      <c r="BV59" s="454" t="s">
        <v>391</v>
      </c>
      <c r="BW59" s="454" t="s">
        <v>3557</v>
      </c>
      <c r="BX59" s="412" t="s">
        <v>2222</v>
      </c>
      <c r="BY59" s="455" t="s">
        <v>3558</v>
      </c>
      <c r="BZ59" s="454" t="s">
        <v>2095</v>
      </c>
      <c r="CA59" s="454" t="s">
        <v>3559</v>
      </c>
      <c r="CB59" s="454" t="s">
        <v>344</v>
      </c>
      <c r="CC59" s="454" t="s">
        <v>3560</v>
      </c>
      <c r="CD59" s="412" t="s">
        <v>3561</v>
      </c>
      <c r="CE59" s="458"/>
      <c r="CF59" s="454" t="s">
        <v>2242</v>
      </c>
      <c r="CG59" s="454" t="s">
        <v>2728</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2108</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2166</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2176</v>
      </c>
      <c r="L60" s="114" t="s">
        <v>3593</v>
      </c>
      <c r="M60" s="179" t="s">
        <v>3594</v>
      </c>
      <c r="N60" s="179" t="s">
        <v>3476</v>
      </c>
      <c r="O60" s="179" t="s">
        <v>1914</v>
      </c>
      <c r="P60" s="114" t="s">
        <v>107</v>
      </c>
      <c r="Q60" s="216"/>
      <c r="R60" s="216"/>
      <c r="S60" s="114" t="s">
        <v>3595</v>
      </c>
      <c r="T60" s="216"/>
      <c r="U60" s="179" t="s">
        <v>2813</v>
      </c>
      <c r="V60" s="216"/>
      <c r="W60" s="93"/>
      <c r="X60" s="200" t="s">
        <v>3596</v>
      </c>
      <c r="Y60" s="200" t="s">
        <v>3597</v>
      </c>
      <c r="Z60" s="200" t="s">
        <v>2230</v>
      </c>
      <c r="AA60" s="200" t="s">
        <v>1036</v>
      </c>
      <c r="AB60" s="200" t="s">
        <v>205</v>
      </c>
      <c r="AC60" s="200" t="s">
        <v>3598</v>
      </c>
      <c r="AD60" s="219"/>
      <c r="AE60" s="200" t="s">
        <v>3599</v>
      </c>
      <c r="AF60" s="200" t="s">
        <v>3600</v>
      </c>
      <c r="AG60" s="219"/>
      <c r="AH60" s="200"/>
      <c r="AI60" s="200" t="s">
        <v>2376</v>
      </c>
      <c r="AJ60" s="219"/>
      <c r="AK60" s="93"/>
      <c r="AL60" s="181" t="s">
        <v>1576</v>
      </c>
      <c r="AM60" s="181" t="s">
        <v>2441</v>
      </c>
      <c r="AN60" s="220"/>
      <c r="AO60" s="220"/>
      <c r="AP60" s="220"/>
      <c r="AQ60" s="220"/>
      <c r="AR60" s="220"/>
      <c r="AS60" s="220"/>
      <c r="AT60" s="367" t="s">
        <v>3042</v>
      </c>
      <c r="AU60" s="181" t="s">
        <v>2595</v>
      </c>
      <c r="AV60" s="181" t="s">
        <v>3601</v>
      </c>
      <c r="AW60" s="220"/>
      <c r="AX60" s="181" t="s">
        <v>2767</v>
      </c>
      <c r="AY60" s="220"/>
      <c r="AZ60" s="93"/>
      <c r="BA60" s="186" t="s">
        <v>114</v>
      </c>
      <c r="BB60" s="186" t="s">
        <v>1513</v>
      </c>
      <c r="BC60" s="186" t="s">
        <v>3307</v>
      </c>
      <c r="BD60" s="129" t="s">
        <v>3602</v>
      </c>
      <c r="BE60" s="129" t="s">
        <v>2825</v>
      </c>
      <c r="BF60" s="186" t="s">
        <v>1434</v>
      </c>
      <c r="BG60" s="185"/>
      <c r="BH60" s="186" t="s">
        <v>3603</v>
      </c>
      <c r="BI60" s="185"/>
      <c r="BJ60" s="186" t="s">
        <v>3604</v>
      </c>
      <c r="BK60" s="186" t="s">
        <v>2734</v>
      </c>
      <c r="BL60" s="185"/>
      <c r="BM60" s="129" t="s">
        <v>3605</v>
      </c>
      <c r="BN60" s="186" t="s">
        <v>3606</v>
      </c>
      <c r="BO60" s="185"/>
      <c r="BP60" s="93"/>
      <c r="BQ60" s="188"/>
      <c r="BR60" s="188" t="s">
        <v>1978</v>
      </c>
      <c r="BS60" s="188" t="s">
        <v>3607</v>
      </c>
      <c r="BT60" s="188" t="s">
        <v>3608</v>
      </c>
      <c r="BU60" s="188" t="s">
        <v>455</v>
      </c>
      <c r="BV60" s="188" t="s">
        <v>3609</v>
      </c>
      <c r="BW60" s="223"/>
      <c r="BX60" s="223"/>
      <c r="BY60" s="188" t="s">
        <v>3141</v>
      </c>
      <c r="BZ60" s="188" t="s">
        <v>903</v>
      </c>
      <c r="CA60" s="188" t="s">
        <v>3610</v>
      </c>
      <c r="CB60" s="188" t="s">
        <v>2683</v>
      </c>
      <c r="CC60" s="188" t="s">
        <v>234</v>
      </c>
      <c r="CD60" s="223"/>
      <c r="CE60" s="226"/>
      <c r="CF60" s="191" t="s">
        <v>1883</v>
      </c>
      <c r="CG60" s="191" t="s">
        <v>2656</v>
      </c>
      <c r="CH60" s="191" t="s">
        <v>3611</v>
      </c>
      <c r="CI60" s="191" t="s">
        <v>3612</v>
      </c>
      <c r="CJ60" s="229"/>
      <c r="CK60" s="191" t="s">
        <v>3613</v>
      </c>
      <c r="CL60" s="191" t="s">
        <v>815</v>
      </c>
      <c r="CM60" s="191" t="s">
        <v>2789</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2774</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2060</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2303</v>
      </c>
      <c r="BE61" s="94" t="s">
        <v>3636</v>
      </c>
      <c r="BF61" s="98"/>
      <c r="BG61" s="98"/>
      <c r="BH61" s="92" t="s">
        <v>1207</v>
      </c>
      <c r="BI61" s="94" t="s">
        <v>3637</v>
      </c>
      <c r="BJ61" s="94" t="s">
        <v>3638</v>
      </c>
      <c r="BK61" s="94" t="s">
        <v>2084</v>
      </c>
      <c r="BL61" s="98"/>
      <c r="BM61" s="98"/>
      <c r="BN61" s="98"/>
      <c r="BO61" s="98"/>
      <c r="BP61" s="93"/>
      <c r="BQ61" s="94" t="s">
        <v>3639</v>
      </c>
      <c r="BR61" s="94" t="s">
        <v>1477</v>
      </c>
      <c r="BS61" s="89" t="s">
        <v>3640</v>
      </c>
      <c r="BT61" s="89" t="s">
        <v>3641</v>
      </c>
      <c r="BU61" s="94" t="s">
        <v>3642</v>
      </c>
      <c r="BV61" s="92" t="s">
        <v>3643</v>
      </c>
      <c r="BW61" s="98"/>
      <c r="BX61" s="252" t="s">
        <v>304</v>
      </c>
      <c r="BY61" s="171" t="s">
        <v>2783</v>
      </c>
      <c r="BZ61" s="171" t="s">
        <v>165</v>
      </c>
      <c r="CA61" s="98"/>
      <c r="CB61" s="98"/>
      <c r="CC61" s="94" t="s">
        <v>2597</v>
      </c>
      <c r="CD61" s="98"/>
      <c r="CE61" s="196"/>
      <c r="CF61" s="94" t="s">
        <v>1183</v>
      </c>
      <c r="CG61" s="89" t="s">
        <v>2314</v>
      </c>
      <c r="CH61" s="171" t="s">
        <v>3644</v>
      </c>
      <c r="CI61" s="94" t="s">
        <v>3645</v>
      </c>
      <c r="CJ61" s="89" t="s">
        <v>3646</v>
      </c>
      <c r="CK61" s="89" t="s">
        <v>1311</v>
      </c>
      <c r="CL61" s="89" t="s">
        <v>1985</v>
      </c>
      <c r="CM61" s="94" t="s">
        <v>2639</v>
      </c>
      <c r="CN61" s="98"/>
      <c r="CO61" s="98"/>
      <c r="CP61" s="98"/>
      <c r="CQ61" s="98"/>
      <c r="CR61" s="98"/>
      <c r="CS61" s="103"/>
      <c r="CT61" s="94" t="s">
        <v>3647</v>
      </c>
      <c r="CU61" s="171" t="s">
        <v>2237</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2763</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1970</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2282</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2751</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2055</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2243</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2711</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3159</v>
      </c>
      <c r="AM64" s="181" t="s">
        <v>2811</v>
      </c>
      <c r="AN64" s="181" t="s">
        <v>3751</v>
      </c>
      <c r="AO64" s="181" t="s">
        <v>3752</v>
      </c>
      <c r="AP64" s="181" t="s">
        <v>3753</v>
      </c>
      <c r="AQ64" s="181" t="s">
        <v>2282</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2016</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2744</v>
      </c>
      <c r="CD64" s="254" t="s">
        <v>3770</v>
      </c>
      <c r="CE64" s="188"/>
      <c r="CF64" s="140" t="s">
        <v>3619</v>
      </c>
      <c r="CG64" s="140" t="s">
        <v>3771</v>
      </c>
      <c r="CH64" s="391" t="s">
        <v>3772</v>
      </c>
      <c r="CI64" s="140" t="s">
        <v>3773</v>
      </c>
      <c r="CJ64" s="229"/>
      <c r="CK64" s="405" t="s">
        <v>1250</v>
      </c>
      <c r="CL64" s="140" t="s">
        <v>3774</v>
      </c>
      <c r="CM64" s="191" t="s">
        <v>3775</v>
      </c>
      <c r="CN64" s="229"/>
      <c r="CO64" s="191" t="s">
        <v>2384</v>
      </c>
      <c r="CP64" s="191" t="s">
        <v>2713</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2142</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2276</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2437</v>
      </c>
      <c r="AU65" s="89" t="s">
        <v>407</v>
      </c>
      <c r="AV65" s="98"/>
      <c r="AW65" s="98"/>
      <c r="AX65" s="98"/>
      <c r="AY65" s="98"/>
      <c r="AZ65" s="93"/>
      <c r="BA65" s="89" t="s">
        <v>2562</v>
      </c>
      <c r="BB65" s="89" t="s">
        <v>309</v>
      </c>
      <c r="BC65" s="89" t="s">
        <v>944</v>
      </c>
      <c r="BD65" s="89" t="s">
        <v>3810</v>
      </c>
      <c r="BE65" s="89" t="s">
        <v>3811</v>
      </c>
      <c r="BF65" s="89" t="s">
        <v>2750</v>
      </c>
      <c r="BG65" s="89" t="s">
        <v>3812</v>
      </c>
      <c r="BH65" s="89" t="s">
        <v>1985</v>
      </c>
      <c r="BI65" s="89" t="s">
        <v>3813</v>
      </c>
      <c r="BJ65" s="89" t="s">
        <v>3814</v>
      </c>
      <c r="BK65" s="89" t="s">
        <v>3515</v>
      </c>
      <c r="BL65" s="89" t="s">
        <v>3815</v>
      </c>
      <c r="BM65" s="89" t="s">
        <v>3760</v>
      </c>
      <c r="BN65" s="89" t="s">
        <v>3816</v>
      </c>
      <c r="BO65" s="98"/>
      <c r="BP65" s="93"/>
      <c r="BQ65" s="89" t="s">
        <v>3817</v>
      </c>
      <c r="BR65" s="89" t="s">
        <v>2617</v>
      </c>
      <c r="BS65" s="89" t="s">
        <v>3430</v>
      </c>
      <c r="BT65" s="89" t="s">
        <v>2964</v>
      </c>
      <c r="BU65" s="89" t="s">
        <v>1329</v>
      </c>
      <c r="BV65" s="89" t="s">
        <v>3818</v>
      </c>
      <c r="BW65" s="89" t="s">
        <v>3819</v>
      </c>
      <c r="BX65" s="89" t="s">
        <v>3820</v>
      </c>
      <c r="BY65" s="98"/>
      <c r="BZ65" s="89" t="s">
        <v>2573</v>
      </c>
      <c r="CA65" s="98"/>
      <c r="CB65" s="98"/>
      <c r="CC65" s="89" t="s">
        <v>2444</v>
      </c>
      <c r="CD65" s="98"/>
      <c r="CE65" s="196"/>
      <c r="CF65" s="89" t="s">
        <v>2434</v>
      </c>
      <c r="CG65" s="89" t="s">
        <v>3821</v>
      </c>
      <c r="CH65" s="89" t="s">
        <v>3822</v>
      </c>
      <c r="CI65" s="89" t="s">
        <v>3823</v>
      </c>
      <c r="CJ65" s="89" t="s">
        <v>2734</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1953</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2205</v>
      </c>
      <c r="DZ65" s="94" t="s">
        <v>3835</v>
      </c>
      <c r="EA65" s="94" t="s">
        <v>3836</v>
      </c>
      <c r="EB65" s="473" t="s">
        <v>3837</v>
      </c>
    </row>
    <row r="66" ht="15.75" customHeight="1">
      <c r="A66" s="178" t="s">
        <v>3838</v>
      </c>
      <c r="B66" s="105" t="s">
        <v>3839</v>
      </c>
      <c r="C66" s="106" t="s">
        <v>1276</v>
      </c>
      <c r="D66" s="107" t="s">
        <v>1276</v>
      </c>
      <c r="E66" s="108" t="s">
        <v>1276</v>
      </c>
      <c r="F66" s="109" t="s">
        <v>331</v>
      </c>
      <c r="G66" s="105" t="s">
        <v>1943</v>
      </c>
      <c r="H66" s="112" t="str">
        <f>HYPERLINK("https://clips.twitch.tv/LachrymoseCourteousDelicataSeemsGood","51.28")</f>
        <v>51.28</v>
      </c>
      <c r="I66" s="337" t="s">
        <v>3840</v>
      </c>
      <c r="J66" s="337" t="s">
        <v>716</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2081</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738</v>
      </c>
      <c r="D67" s="85" t="s">
        <v>1276</v>
      </c>
      <c r="E67" s="86" t="s">
        <v>1276</v>
      </c>
      <c r="F67" s="87" t="s">
        <v>543</v>
      </c>
      <c r="G67" s="83" t="s">
        <v>3194</v>
      </c>
      <c r="H67" s="94" t="s">
        <v>681</v>
      </c>
      <c r="I67" s="211" t="s">
        <v>3863</v>
      </c>
      <c r="J67" s="211" t="s">
        <v>3864</v>
      </c>
      <c r="K67" s="94" t="s">
        <v>2353</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2270</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2732</v>
      </c>
      <c r="BD67" s="211" t="s">
        <v>3877</v>
      </c>
      <c r="BE67" s="94" t="s">
        <v>1574</v>
      </c>
      <c r="BF67" s="98"/>
      <c r="BG67" s="98"/>
      <c r="BH67" s="94" t="s">
        <v>1128</v>
      </c>
      <c r="BI67" s="94"/>
      <c r="BJ67" s="94"/>
      <c r="BK67" s="94" t="s">
        <v>1640</v>
      </c>
      <c r="BL67" s="98"/>
      <c r="BM67" s="94" t="s">
        <v>2814</v>
      </c>
      <c r="BN67" s="94" t="s">
        <v>3878</v>
      </c>
      <c r="BO67" s="98"/>
      <c r="BP67" s="93"/>
      <c r="BQ67" s="94"/>
      <c r="BR67" s="211" t="s">
        <v>3879</v>
      </c>
      <c r="BS67" s="94" t="s">
        <v>3516</v>
      </c>
      <c r="BT67" s="94" t="s">
        <v>3880</v>
      </c>
      <c r="BU67" s="94" t="s">
        <v>2874</v>
      </c>
      <c r="BV67" s="94" t="s">
        <v>734</v>
      </c>
      <c r="BW67" s="88" t="s">
        <v>3881</v>
      </c>
      <c r="BX67" s="98"/>
      <c r="BY67" s="94" t="s">
        <v>3882</v>
      </c>
      <c r="BZ67" s="94" t="s">
        <v>1992</v>
      </c>
      <c r="CA67" s="211" t="s">
        <v>3883</v>
      </c>
      <c r="CB67" s="94" t="s">
        <v>3884</v>
      </c>
      <c r="CC67" s="94" t="s">
        <v>687</v>
      </c>
      <c r="CD67" s="98"/>
      <c r="CE67" s="196"/>
      <c r="CF67" s="211" t="s">
        <v>3885</v>
      </c>
      <c r="CG67" s="94" t="s">
        <v>3886</v>
      </c>
      <c r="CH67" s="211"/>
      <c r="CI67" s="89" t="s">
        <v>3887</v>
      </c>
      <c r="CJ67" s="98"/>
      <c r="CK67" s="94" t="s">
        <v>2383</v>
      </c>
      <c r="CL67" s="94" t="s">
        <v>1459</v>
      </c>
      <c r="CM67" s="94" t="s">
        <v>2140</v>
      </c>
      <c r="CN67" s="98"/>
      <c r="CO67" s="98"/>
      <c r="CP67" s="98"/>
      <c r="CQ67" s="98"/>
      <c r="CR67" s="98"/>
      <c r="CS67" s="103"/>
      <c r="CT67" s="94" t="s">
        <v>3888</v>
      </c>
      <c r="CU67" s="98"/>
      <c r="CV67" s="94" t="s">
        <v>2679</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2210</v>
      </c>
      <c r="P68" s="179" t="s">
        <v>2140</v>
      </c>
      <c r="Q68" s="112" t="s">
        <v>232</v>
      </c>
      <c r="R68" s="216"/>
      <c r="S68" s="216"/>
      <c r="T68" s="179" t="s">
        <v>3893</v>
      </c>
      <c r="U68" s="179" t="s">
        <v>3080</v>
      </c>
      <c r="V68" s="114" t="s">
        <v>3894</v>
      </c>
      <c r="W68" s="93"/>
      <c r="X68" s="219"/>
      <c r="Y68" s="200" t="s">
        <v>2715</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2129</v>
      </c>
      <c r="BI68" s="185"/>
      <c r="BJ68" s="185"/>
      <c r="BK68" s="186" t="s">
        <v>2380</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2809</v>
      </c>
      <c r="CG68" s="140" t="s">
        <v>3156</v>
      </c>
      <c r="CH68" s="377" t="s">
        <v>1916</v>
      </c>
      <c r="CI68" s="191" t="s">
        <v>2399</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2697</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1944</v>
      </c>
      <c r="H69" s="171" t="s">
        <v>3920</v>
      </c>
      <c r="I69" s="89" t="s">
        <v>3921</v>
      </c>
      <c r="J69" s="89" t="s">
        <v>3133</v>
      </c>
      <c r="K69" s="89" t="s">
        <v>1281</v>
      </c>
      <c r="L69" s="89" t="s">
        <v>2640</v>
      </c>
      <c r="M69" s="89" t="s">
        <v>3922</v>
      </c>
      <c r="N69" s="89" t="s">
        <v>3923</v>
      </c>
      <c r="O69" s="89" t="s">
        <v>3229</v>
      </c>
      <c r="P69" s="89" t="s">
        <v>3415</v>
      </c>
      <c r="Q69" s="98"/>
      <c r="R69" s="98"/>
      <c r="S69" s="94" t="s">
        <v>3924</v>
      </c>
      <c r="T69" s="98"/>
      <c r="U69" s="94" t="s">
        <v>1290</v>
      </c>
      <c r="V69" s="98"/>
      <c r="W69" s="93"/>
      <c r="X69" s="94" t="s">
        <v>2155</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3450</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2796</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3442</v>
      </c>
      <c r="DY69" s="94" t="s">
        <v>3967</v>
      </c>
      <c r="DZ69" s="89" t="s">
        <v>3705</v>
      </c>
      <c r="EA69" s="89" t="s">
        <v>1605</v>
      </c>
      <c r="EB69" s="92" t="s">
        <v>2798</v>
      </c>
    </row>
    <row r="70">
      <c r="A70" s="475" t="s">
        <v>3968</v>
      </c>
      <c r="B70" s="105" t="s">
        <v>3969</v>
      </c>
      <c r="C70" s="106" t="s">
        <v>1276</v>
      </c>
      <c r="D70" s="107" t="s">
        <v>1276</v>
      </c>
      <c r="E70" s="108" t="s">
        <v>1276</v>
      </c>
      <c r="F70" s="109" t="s">
        <v>738</v>
      </c>
      <c r="G70" s="105" t="s">
        <v>2982</v>
      </c>
      <c r="H70" s="179" t="s">
        <v>1835</v>
      </c>
      <c r="I70" s="179" t="s">
        <v>3970</v>
      </c>
      <c r="J70" s="179" t="s">
        <v>3288</v>
      </c>
      <c r="K70" s="179" t="s">
        <v>2842</v>
      </c>
      <c r="L70" s="179" t="s">
        <v>1427</v>
      </c>
      <c r="M70" s="179" t="s">
        <v>3971</v>
      </c>
      <c r="N70" s="179" t="s">
        <v>3972</v>
      </c>
      <c r="O70" s="179" t="s">
        <v>3973</v>
      </c>
      <c r="P70" s="179" t="s">
        <v>2140</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2644</v>
      </c>
      <c r="AF70" s="200" t="s">
        <v>2432</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2204</v>
      </c>
      <c r="BI70" s="186" t="s">
        <v>3982</v>
      </c>
      <c r="BJ70" s="185"/>
      <c r="BK70" s="186" t="s">
        <v>2084</v>
      </c>
      <c r="BL70" s="185"/>
      <c r="BM70" s="185"/>
      <c r="BN70" s="186" t="s">
        <v>3983</v>
      </c>
      <c r="BO70" s="185"/>
      <c r="BP70" s="93"/>
      <c r="BQ70" s="188" t="s">
        <v>3984</v>
      </c>
      <c r="BR70" s="318" t="s">
        <v>3165</v>
      </c>
      <c r="BS70" s="318" t="s">
        <v>3985</v>
      </c>
      <c r="BT70" s="318" t="s">
        <v>2499</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2679</v>
      </c>
      <c r="CM70" s="324" t="s">
        <v>2070</v>
      </c>
      <c r="CN70" s="229"/>
      <c r="CO70" s="229"/>
      <c r="CP70" s="229"/>
      <c r="CQ70" s="229"/>
      <c r="CR70" s="229"/>
      <c r="CS70" s="103"/>
      <c r="CT70" s="329" t="s">
        <v>3993</v>
      </c>
      <c r="CU70" s="326" t="s">
        <v>2557</v>
      </c>
      <c r="CV70" s="329" t="s">
        <v>3994</v>
      </c>
      <c r="CW70" s="329" t="s">
        <v>2721</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2707</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2801</v>
      </c>
      <c r="H71" s="94"/>
      <c r="I71" s="89" t="s">
        <v>3227</v>
      </c>
      <c r="J71" s="98" t="s">
        <v>4006</v>
      </c>
      <c r="K71" s="171" t="s">
        <v>4007</v>
      </c>
      <c r="L71" s="89" t="s">
        <v>884</v>
      </c>
      <c r="M71" s="236" t="s">
        <v>1872</v>
      </c>
      <c r="N71" s="98"/>
      <c r="O71" s="211" t="s">
        <v>4008</v>
      </c>
      <c r="P71" s="89" t="s">
        <v>2140</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704</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753</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2618</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2656</v>
      </c>
      <c r="BD72" s="186" t="s">
        <v>262</v>
      </c>
      <c r="BE72" s="186" t="s">
        <v>3619</v>
      </c>
      <c r="BF72" s="186" t="s">
        <v>1174</v>
      </c>
      <c r="BG72" s="186" t="s">
        <v>2588</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2685</v>
      </c>
      <c r="CU72" s="207" t="s">
        <v>4068</v>
      </c>
      <c r="CV72" s="207" t="s">
        <v>4069</v>
      </c>
      <c r="CW72" s="207" t="s">
        <v>1458</v>
      </c>
      <c r="CX72" s="207" t="s">
        <v>4070</v>
      </c>
      <c r="CY72" s="207" t="s">
        <v>4071</v>
      </c>
      <c r="CZ72" s="207" t="s">
        <v>4072</v>
      </c>
      <c r="DA72" s="207" t="s">
        <v>4073</v>
      </c>
      <c r="DB72" s="207" t="s">
        <v>718</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1698</v>
      </c>
      <c r="DZ72" s="208" t="s">
        <v>4080</v>
      </c>
      <c r="EA72" s="208" t="s">
        <v>1992</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2711</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2265</v>
      </c>
      <c r="BC73" s="94" t="s">
        <v>731</v>
      </c>
      <c r="BD73" s="211" t="s">
        <v>4047</v>
      </c>
      <c r="BE73" s="94" t="s">
        <v>4104</v>
      </c>
      <c r="BF73" s="94" t="s">
        <v>4105</v>
      </c>
      <c r="BG73" s="94"/>
      <c r="BH73" s="94" t="s">
        <v>2100</v>
      </c>
      <c r="BI73" s="94" t="s">
        <v>4106</v>
      </c>
      <c r="BJ73" s="94"/>
      <c r="BK73" s="94" t="s">
        <v>2084</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2712</v>
      </c>
      <c r="CD73" s="98"/>
      <c r="CE73" s="196"/>
      <c r="CF73" s="92" t="str">
        <f>HYPERLINK("https://www.youtube.com/watch?v=3HfPcnPS_pk","56.84")</f>
        <v>56.84</v>
      </c>
      <c r="CG73" s="94" t="s">
        <v>242</v>
      </c>
      <c r="CH73" s="94" t="s">
        <v>2928</v>
      </c>
      <c r="CI73" s="94" t="s">
        <v>4116</v>
      </c>
      <c r="CJ73" s="98"/>
      <c r="CK73" s="94" t="s">
        <v>4117</v>
      </c>
      <c r="CL73" s="94" t="s">
        <v>2124</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2759</v>
      </c>
      <c r="DM73" s="94" t="s">
        <v>721</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1943</v>
      </c>
      <c r="G74" s="105" t="s">
        <v>643</v>
      </c>
      <c r="H74" s="114" t="s">
        <v>2288</v>
      </c>
      <c r="I74" s="114" t="s">
        <v>4135</v>
      </c>
      <c r="J74" s="238" t="s">
        <v>745</v>
      </c>
      <c r="K74" s="114" t="s">
        <v>4136</v>
      </c>
      <c r="L74" s="114" t="s">
        <v>302</v>
      </c>
      <c r="M74" s="114" t="s">
        <v>4137</v>
      </c>
      <c r="N74" s="114" t="s">
        <v>4138</v>
      </c>
      <c r="O74" s="114" t="s">
        <v>4139</v>
      </c>
      <c r="P74" s="114" t="s">
        <v>239</v>
      </c>
      <c r="Q74" s="114" t="s">
        <v>4140</v>
      </c>
      <c r="R74" s="179" t="s">
        <v>1639</v>
      </c>
      <c r="S74" s="179" t="s">
        <v>3850</v>
      </c>
      <c r="T74" s="179" t="s">
        <v>2292</v>
      </c>
      <c r="U74" s="179" t="s">
        <v>1396</v>
      </c>
      <c r="V74" s="179" t="s">
        <v>4141</v>
      </c>
      <c r="W74" s="93"/>
      <c r="X74" s="117" t="s">
        <v>1329</v>
      </c>
      <c r="Y74" s="117" t="s">
        <v>463</v>
      </c>
      <c r="Z74" s="117" t="s">
        <v>293</v>
      </c>
      <c r="AA74" s="200" t="s">
        <v>2928</v>
      </c>
      <c r="AB74" s="200" t="s">
        <v>2728</v>
      </c>
      <c r="AC74" s="117" t="s">
        <v>2405</v>
      </c>
      <c r="AD74" s="117" t="s">
        <v>4142</v>
      </c>
      <c r="AE74" s="117" t="s">
        <v>4143</v>
      </c>
      <c r="AF74" s="117" t="s">
        <v>2339</v>
      </c>
      <c r="AG74" s="200" t="s">
        <v>4144</v>
      </c>
      <c r="AH74" s="200" t="s">
        <v>4145</v>
      </c>
      <c r="AI74" s="200" t="s">
        <v>3297</v>
      </c>
      <c r="AJ74" s="200" t="s">
        <v>4146</v>
      </c>
      <c r="AK74" s="93"/>
      <c r="AL74" s="181" t="s">
        <v>708</v>
      </c>
      <c r="AM74" s="181" t="s">
        <v>4147</v>
      </c>
      <c r="AN74" s="181" t="s">
        <v>4148</v>
      </c>
      <c r="AO74" s="181" t="s">
        <v>4149</v>
      </c>
      <c r="AP74" s="181" t="s">
        <v>4150</v>
      </c>
      <c r="AQ74" s="181"/>
      <c r="AR74" s="181" t="s">
        <v>3302</v>
      </c>
      <c r="AS74" s="181" t="s">
        <v>2664</v>
      </c>
      <c r="AT74" s="123" t="s">
        <v>2404</v>
      </c>
      <c r="AU74" s="123" t="s">
        <v>888</v>
      </c>
      <c r="AV74" s="123" t="s">
        <v>631</v>
      </c>
      <c r="AW74" s="181" t="s">
        <v>3442</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3449</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2806</v>
      </c>
      <c r="CI74" s="191" t="s">
        <v>4169</v>
      </c>
      <c r="CJ74" s="140" t="s">
        <v>3717</v>
      </c>
      <c r="CK74" s="140" t="s">
        <v>4170</v>
      </c>
      <c r="CL74" s="140" t="s">
        <v>4171</v>
      </c>
      <c r="CM74" s="140" t="s">
        <v>1581</v>
      </c>
      <c r="CN74" s="191" t="s">
        <v>4172</v>
      </c>
      <c r="CO74" s="191" t="s">
        <v>773</v>
      </c>
      <c r="CP74" s="191" t="s">
        <v>2048</v>
      </c>
      <c r="CQ74" s="191" t="s">
        <v>4173</v>
      </c>
      <c r="CR74" s="191" t="s">
        <v>874</v>
      </c>
      <c r="CS74" s="103"/>
      <c r="CT74" s="380" t="s">
        <v>4174</v>
      </c>
      <c r="CU74" s="147" t="s">
        <v>1652</v>
      </c>
      <c r="CV74" s="207" t="s">
        <v>2090</v>
      </c>
      <c r="CW74" s="207" t="s">
        <v>4175</v>
      </c>
      <c r="CX74" s="207" t="s">
        <v>546</v>
      </c>
      <c r="CY74" s="207" t="s">
        <v>3583</v>
      </c>
      <c r="CZ74" s="147" t="s">
        <v>4176</v>
      </c>
      <c r="DA74" s="207" t="s">
        <v>360</v>
      </c>
      <c r="DB74" s="207" t="s">
        <v>4177</v>
      </c>
      <c r="DC74" s="207" t="s">
        <v>2825</v>
      </c>
      <c r="DD74" s="207" t="s">
        <v>4178</v>
      </c>
      <c r="DE74" s="207" t="s">
        <v>4179</v>
      </c>
      <c r="DF74" s="207"/>
      <c r="DG74" s="208" t="s">
        <v>4180</v>
      </c>
      <c r="DH74" s="208" t="s">
        <v>4181</v>
      </c>
      <c r="DI74" s="208" t="s">
        <v>4182</v>
      </c>
      <c r="DJ74" s="152" t="s">
        <v>1327</v>
      </c>
      <c r="DK74" s="152" t="s">
        <v>3566</v>
      </c>
      <c r="DL74" s="208" t="s">
        <v>4183</v>
      </c>
      <c r="DM74" s="208" t="s">
        <v>4184</v>
      </c>
      <c r="DN74" s="208" t="s">
        <v>2795</v>
      </c>
      <c r="DO74" s="208" t="s">
        <v>3727</v>
      </c>
      <c r="DP74" s="152" t="s">
        <v>4185</v>
      </c>
      <c r="DQ74" s="152" t="s">
        <v>3162</v>
      </c>
      <c r="DR74" s="152" t="s">
        <v>2929</v>
      </c>
      <c r="DS74" s="208" t="s">
        <v>1823</v>
      </c>
      <c r="DT74" s="208" t="s">
        <v>4186</v>
      </c>
      <c r="DU74" s="152" t="s">
        <v>2411</v>
      </c>
      <c r="DV74" s="208" t="s">
        <v>2219</v>
      </c>
      <c r="DW74" s="208" t="s">
        <v>1548</v>
      </c>
      <c r="DX74" s="208" t="s">
        <v>2077</v>
      </c>
      <c r="DY74" s="208" t="s">
        <v>1315</v>
      </c>
      <c r="DZ74" s="208" t="s">
        <v>4187</v>
      </c>
      <c r="EA74" s="208" t="s">
        <v>4188</v>
      </c>
      <c r="EB74" s="149" t="s">
        <v>4189</v>
      </c>
    </row>
    <row r="75" ht="15.75" customHeight="1">
      <c r="A75" s="82" t="s">
        <v>4190</v>
      </c>
      <c r="B75" s="83" t="s">
        <v>4191</v>
      </c>
      <c r="C75" s="84" t="s">
        <v>1276</v>
      </c>
      <c r="D75" s="85" t="s">
        <v>1276</v>
      </c>
      <c r="E75" s="86" t="s">
        <v>1276</v>
      </c>
      <c r="F75" s="87" t="s">
        <v>737</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2230</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3450</v>
      </c>
      <c r="BC75" s="94" t="s">
        <v>1309</v>
      </c>
      <c r="BD75" s="94" t="s">
        <v>3985</v>
      </c>
      <c r="BE75" s="94" t="s">
        <v>1485</v>
      </c>
      <c r="BF75" s="98"/>
      <c r="BG75" s="98"/>
      <c r="BH75" s="94" t="s">
        <v>767</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2035</v>
      </c>
      <c r="CI75" s="94" t="s">
        <v>4201</v>
      </c>
      <c r="CJ75" s="98"/>
      <c r="CK75" s="94" t="s">
        <v>4202</v>
      </c>
      <c r="CL75" s="94" t="s">
        <v>4203</v>
      </c>
      <c r="CM75" s="94" t="s">
        <v>4204</v>
      </c>
      <c r="CN75" s="98"/>
      <c r="CO75" s="98"/>
      <c r="CP75" s="98"/>
      <c r="CQ75" s="98"/>
      <c r="CR75" s="98"/>
      <c r="CS75" s="103"/>
      <c r="CT75" s="94" t="s">
        <v>2164</v>
      </c>
      <c r="CU75" s="98"/>
      <c r="CV75" s="94" t="s">
        <v>1548</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738</v>
      </c>
      <c r="G76" s="105" t="s">
        <v>2008</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774</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3033</v>
      </c>
      <c r="BB76" s="186" t="s">
        <v>4220</v>
      </c>
      <c r="BC76" s="186" t="s">
        <v>2998</v>
      </c>
      <c r="BD76" s="186" t="s">
        <v>1833</v>
      </c>
      <c r="BE76" s="186" t="s">
        <v>3872</v>
      </c>
      <c r="BF76" s="185"/>
      <c r="BG76" s="185"/>
      <c r="BH76" s="186" t="s">
        <v>2412</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2699</v>
      </c>
      <c r="CG76" s="191" t="s">
        <v>2674</v>
      </c>
      <c r="CH76" s="191" t="s">
        <v>1803</v>
      </c>
      <c r="CI76" s="191" t="s">
        <v>4229</v>
      </c>
      <c r="CJ76" s="191" t="s">
        <v>4230</v>
      </c>
      <c r="CK76" s="191" t="s">
        <v>4231</v>
      </c>
      <c r="CL76" s="191" t="s">
        <v>3570</v>
      </c>
      <c r="CM76" s="191" t="s">
        <v>3240</v>
      </c>
      <c r="CN76" s="229"/>
      <c r="CO76" s="229"/>
      <c r="CP76" s="229"/>
      <c r="CQ76" s="229"/>
      <c r="CR76" s="229"/>
      <c r="CS76" s="103"/>
      <c r="CT76" s="207" t="s">
        <v>2101</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2135</v>
      </c>
      <c r="H77" s="94"/>
      <c r="I77" s="94" t="s">
        <v>4240</v>
      </c>
      <c r="J77" s="94" t="s">
        <v>4241</v>
      </c>
      <c r="K77" s="94" t="s">
        <v>4242</v>
      </c>
      <c r="L77" s="94" t="s">
        <v>4243</v>
      </c>
      <c r="M77" s="98"/>
      <c r="N77" s="94" t="s">
        <v>4244</v>
      </c>
      <c r="O77" s="94" t="s">
        <v>2210</v>
      </c>
      <c r="P77" s="94" t="s">
        <v>4245</v>
      </c>
      <c r="Q77" s="98"/>
      <c r="R77" s="98"/>
      <c r="S77" s="94" t="s">
        <v>1158</v>
      </c>
      <c r="T77" s="98"/>
      <c r="U77" s="94" t="s">
        <v>1725</v>
      </c>
      <c r="V77" s="98"/>
      <c r="W77" s="93"/>
      <c r="X77" s="94" t="s">
        <v>1118</v>
      </c>
      <c r="Y77" s="94" t="s">
        <v>714</v>
      </c>
      <c r="Z77" s="94" t="s">
        <v>4246</v>
      </c>
      <c r="AA77" s="94" t="s">
        <v>4247</v>
      </c>
      <c r="AB77" s="94" t="s">
        <v>2679</v>
      </c>
      <c r="AC77" s="94" t="s">
        <v>4248</v>
      </c>
      <c r="AD77" s="98"/>
      <c r="AE77" s="94" t="s">
        <v>2719</v>
      </c>
      <c r="AF77" s="98"/>
      <c r="AG77" s="98"/>
      <c r="AH77" s="94"/>
      <c r="AI77" s="94" t="s">
        <v>2713</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2031</v>
      </c>
      <c r="BY77" s="94" t="s">
        <v>4254</v>
      </c>
      <c r="BZ77" s="94"/>
      <c r="CA77" s="98"/>
      <c r="CB77" s="94" t="s">
        <v>1340</v>
      </c>
      <c r="CC77" s="94" t="s">
        <v>234</v>
      </c>
      <c r="CD77" s="98"/>
      <c r="CE77" s="196"/>
      <c r="CF77" s="94" t="s">
        <v>2431</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2119</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2048</v>
      </c>
      <c r="M78" s="179" t="s">
        <v>4271</v>
      </c>
      <c r="N78" s="179" t="s">
        <v>4272</v>
      </c>
      <c r="O78" s="179" t="s">
        <v>4273</v>
      </c>
      <c r="P78" s="179" t="s">
        <v>3745</v>
      </c>
      <c r="Q78" s="216"/>
      <c r="R78" s="179" t="s">
        <v>3376</v>
      </c>
      <c r="S78" s="179" t="s">
        <v>1413</v>
      </c>
      <c r="T78" s="216"/>
      <c r="U78" s="216"/>
      <c r="V78" s="216"/>
      <c r="W78" s="93"/>
      <c r="X78" s="200" t="s">
        <v>2890</v>
      </c>
      <c r="Y78" s="200" t="s">
        <v>360</v>
      </c>
      <c r="Z78" s="200" t="s">
        <v>2140</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2831</v>
      </c>
      <c r="AP78" s="220"/>
      <c r="AQ78" s="220"/>
      <c r="AR78" s="220"/>
      <c r="AS78" s="220"/>
      <c r="AT78" s="220"/>
      <c r="AU78" s="181" t="s">
        <v>515</v>
      </c>
      <c r="AV78" s="220"/>
      <c r="AW78" s="220"/>
      <c r="AX78" s="181" t="s">
        <v>1229</v>
      </c>
      <c r="AY78" s="220"/>
      <c r="AZ78" s="93"/>
      <c r="BA78" s="185"/>
      <c r="BB78" s="186" t="s">
        <v>676</v>
      </c>
      <c r="BC78" s="186" t="s">
        <v>1970</v>
      </c>
      <c r="BD78" s="478" t="s">
        <v>4280</v>
      </c>
      <c r="BE78" s="186" t="s">
        <v>1574</v>
      </c>
      <c r="BF78" s="185"/>
      <c r="BG78" s="185"/>
      <c r="BH78" s="186" t="s">
        <v>1970</v>
      </c>
      <c r="BI78" s="186" t="s">
        <v>4281</v>
      </c>
      <c r="BJ78" s="186"/>
      <c r="BK78" s="185"/>
      <c r="BL78" s="185"/>
      <c r="BM78" s="186" t="s">
        <v>2150</v>
      </c>
      <c r="BN78" s="185"/>
      <c r="BO78" s="185"/>
      <c r="BP78" s="93"/>
      <c r="BQ78" s="188" t="s">
        <v>4282</v>
      </c>
      <c r="BR78" s="188" t="s">
        <v>3065</v>
      </c>
      <c r="BS78" s="188" t="s">
        <v>4223</v>
      </c>
      <c r="BT78" s="188" t="s">
        <v>3916</v>
      </c>
      <c r="BU78" s="188" t="s">
        <v>2646</v>
      </c>
      <c r="BV78" s="188" t="s">
        <v>2739</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2801</v>
      </c>
      <c r="G79" s="83" t="s">
        <v>1943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2562</v>
      </c>
      <c r="M80" s="486" t="s">
        <v>4306</v>
      </c>
      <c r="N80" s="487" t="s">
        <v>4307</v>
      </c>
      <c r="O80" s="486" t="s">
        <v>367</v>
      </c>
      <c r="P80" s="488" t="s">
        <v>4308</v>
      </c>
      <c r="Q80" s="488" t="s">
        <v>4309</v>
      </c>
      <c r="R80" s="488" t="s">
        <v>2109</v>
      </c>
      <c r="S80" s="488" t="s">
        <v>3955</v>
      </c>
      <c r="T80" s="488" t="s">
        <v>1070</v>
      </c>
      <c r="U80" s="488" t="s">
        <v>4310</v>
      </c>
      <c r="V80" s="486" t="s">
        <v>4311</v>
      </c>
      <c r="W80" s="489"/>
      <c r="X80" s="490" t="s">
        <v>2606</v>
      </c>
      <c r="Y80" s="490" t="s">
        <v>4312</v>
      </c>
      <c r="Z80" s="491" t="s">
        <v>508</v>
      </c>
      <c r="AA80" s="491" t="s">
        <v>624</v>
      </c>
      <c r="AB80" s="490" t="s">
        <v>4313</v>
      </c>
      <c r="AC80" s="491" t="s">
        <v>4314</v>
      </c>
      <c r="AD80" s="490"/>
      <c r="AE80" s="490" t="s">
        <v>4315</v>
      </c>
      <c r="AF80" s="492" t="s">
        <v>4316</v>
      </c>
      <c r="AG80" s="490" t="s">
        <v>3283</v>
      </c>
      <c r="AH80" s="493" t="s">
        <v>1264</v>
      </c>
      <c r="AI80" s="117" t="s">
        <v>2195</v>
      </c>
      <c r="AJ80" s="493" t="s">
        <v>4317</v>
      </c>
      <c r="AK80" s="489"/>
      <c r="AL80" s="494" t="s">
        <v>3059</v>
      </c>
      <c r="AM80" s="494" t="s">
        <v>1108</v>
      </c>
      <c r="AN80" s="494" t="s">
        <v>4318</v>
      </c>
      <c r="AO80" s="495" t="s">
        <v>2635</v>
      </c>
      <c r="AP80" s="495" t="s">
        <v>131</v>
      </c>
      <c r="AQ80" s="495" t="s">
        <v>2451</v>
      </c>
      <c r="AR80" s="494" t="s">
        <v>4319</v>
      </c>
      <c r="AS80" s="495" t="s">
        <v>4320</v>
      </c>
      <c r="AT80" s="495" t="s">
        <v>2491</v>
      </c>
      <c r="AU80" s="496" t="s">
        <v>2126</v>
      </c>
      <c r="AV80" s="494" t="s">
        <v>3728</v>
      </c>
      <c r="AW80" s="495" t="s">
        <v>259</v>
      </c>
      <c r="AX80" s="495" t="s">
        <v>747</v>
      </c>
      <c r="AY80" s="495" t="s">
        <v>4321</v>
      </c>
      <c r="AZ80" s="497"/>
      <c r="BA80" s="498" t="s">
        <v>4322</v>
      </c>
      <c r="BB80" s="499" t="s">
        <v>415</v>
      </c>
      <c r="BC80" s="498" t="s">
        <v>611</v>
      </c>
      <c r="BD80" s="500" t="s">
        <v>138</v>
      </c>
      <c r="BE80" s="498" t="s">
        <v>4323</v>
      </c>
      <c r="BF80" s="498" t="s">
        <v>4324</v>
      </c>
      <c r="BG80" s="498" t="s">
        <v>4325</v>
      </c>
      <c r="BH80" s="498" t="s">
        <v>2060</v>
      </c>
      <c r="BI80" s="498" t="s">
        <v>4326</v>
      </c>
      <c r="BJ80" s="186"/>
      <c r="BK80" s="500" t="s">
        <v>2084</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2753</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2009</v>
      </c>
      <c r="H81" s="98"/>
      <c r="I81" s="98"/>
      <c r="J81" s="94" t="s">
        <v>4355</v>
      </c>
      <c r="K81" s="94" t="s">
        <v>930</v>
      </c>
      <c r="L81" s="94" t="s">
        <v>4356</v>
      </c>
      <c r="M81" s="94" t="s">
        <v>4357</v>
      </c>
      <c r="N81" s="94" t="s">
        <v>4358</v>
      </c>
      <c r="O81" s="94" t="s">
        <v>2319</v>
      </c>
      <c r="P81" s="89" t="s">
        <v>2711</v>
      </c>
      <c r="Q81" s="98"/>
      <c r="R81" s="98"/>
      <c r="S81" s="98"/>
      <c r="T81" s="98"/>
      <c r="U81" s="98"/>
      <c r="V81" s="94" t="s">
        <v>4359</v>
      </c>
      <c r="W81" s="93"/>
      <c r="X81" s="252" t="s">
        <v>4360</v>
      </c>
      <c r="Y81" s="94" t="s">
        <v>939</v>
      </c>
      <c r="Z81" s="89" t="s">
        <v>4361</v>
      </c>
      <c r="AA81" s="89" t="s">
        <v>4362</v>
      </c>
      <c r="AB81" s="89" t="s">
        <v>2266</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2205</v>
      </c>
      <c r="BD81" s="89" t="s">
        <v>374</v>
      </c>
      <c r="BE81" s="94" t="s">
        <v>1183</v>
      </c>
      <c r="BF81" s="98"/>
      <c r="BG81" s="98"/>
      <c r="BH81" s="252" t="s">
        <v>2273</v>
      </c>
      <c r="BI81" s="98"/>
      <c r="BJ81" s="94" t="s">
        <v>4367</v>
      </c>
      <c r="BK81" s="98"/>
      <c r="BL81" s="94"/>
      <c r="BM81" s="94" t="s">
        <v>3640</v>
      </c>
      <c r="BN81" s="94" t="s">
        <v>4368</v>
      </c>
      <c r="BO81" s="98"/>
      <c r="BP81" s="93"/>
      <c r="BQ81" s="98"/>
      <c r="BR81" s="94" t="s">
        <v>2227</v>
      </c>
      <c r="BS81" s="92" t="s">
        <v>2840</v>
      </c>
      <c r="BT81" s="94" t="s">
        <v>1671</v>
      </c>
      <c r="BU81" s="94" t="s">
        <v>4369</v>
      </c>
      <c r="BV81" s="94" t="s">
        <v>2628</v>
      </c>
      <c r="BW81" s="98"/>
      <c r="BX81" s="98"/>
      <c r="BY81" s="98"/>
      <c r="BZ81" s="89" t="s">
        <v>4332</v>
      </c>
      <c r="CA81" s="89" t="s">
        <v>4370</v>
      </c>
      <c r="CB81" s="98"/>
      <c r="CC81" s="89" t="s">
        <v>2744</v>
      </c>
      <c r="CD81" s="94" t="s">
        <v>4371</v>
      </c>
      <c r="CE81" s="94"/>
      <c r="CF81" s="94" t="s">
        <v>4372</v>
      </c>
      <c r="CG81" s="89" t="s">
        <v>295</v>
      </c>
      <c r="CH81" s="94" t="s">
        <v>4373</v>
      </c>
      <c r="CI81" s="94" t="s">
        <v>4374</v>
      </c>
      <c r="CJ81" s="98"/>
      <c r="CK81" s="98"/>
      <c r="CL81" s="94" t="s">
        <v>4375</v>
      </c>
      <c r="CM81" s="89" t="s">
        <v>2789</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2342</v>
      </c>
      <c r="R82" s="216"/>
      <c r="S82" s="179" t="s">
        <v>4392</v>
      </c>
      <c r="T82" s="216"/>
      <c r="U82" s="216"/>
      <c r="V82" s="179" t="s">
        <v>4393</v>
      </c>
      <c r="W82" s="93"/>
      <c r="X82" s="200" t="s">
        <v>4394</v>
      </c>
      <c r="Y82" s="200" t="s">
        <v>4395</v>
      </c>
      <c r="Z82" s="200" t="s">
        <v>239</v>
      </c>
      <c r="AA82" s="200" t="s">
        <v>4396</v>
      </c>
      <c r="AB82" s="200" t="s">
        <v>4397</v>
      </c>
      <c r="AC82" s="200" t="s">
        <v>2649</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2070</v>
      </c>
      <c r="AU82" s="123" t="s">
        <v>3451</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2628</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2237</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2145</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738</v>
      </c>
      <c r="G83" s="527" t="s">
        <v>1815</v>
      </c>
      <c r="H83" s="252"/>
      <c r="I83" s="236" t="s">
        <v>4439</v>
      </c>
      <c r="J83" s="252" t="s">
        <v>3460</v>
      </c>
      <c r="K83" s="252" t="s">
        <v>3738</v>
      </c>
      <c r="L83" s="252" t="s">
        <v>4064</v>
      </c>
      <c r="M83" s="89" t="s">
        <v>4440</v>
      </c>
      <c r="N83" s="252" t="s">
        <v>4441</v>
      </c>
      <c r="O83" s="252" t="s">
        <v>1914</v>
      </c>
      <c r="P83" s="252" t="s">
        <v>3998</v>
      </c>
      <c r="Q83" s="532"/>
      <c r="R83" s="532"/>
      <c r="S83" s="532"/>
      <c r="T83" s="532"/>
      <c r="U83" s="532"/>
      <c r="V83" s="532"/>
      <c r="W83" s="533"/>
      <c r="X83" s="252" t="s">
        <v>2768</v>
      </c>
      <c r="Y83" s="252" t="s">
        <v>2483</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2752</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2220</v>
      </c>
      <c r="BV83" s="252" t="s">
        <v>820</v>
      </c>
      <c r="BW83" s="534" t="s">
        <v>4452</v>
      </c>
      <c r="BX83" s="252"/>
      <c r="BY83" s="252" t="s">
        <v>4453</v>
      </c>
      <c r="BZ83" s="252" t="s">
        <v>4454</v>
      </c>
      <c r="CA83" s="532"/>
      <c r="CB83" s="532"/>
      <c r="CC83" s="532"/>
      <c r="CD83" s="532"/>
      <c r="CE83" s="535"/>
      <c r="CF83" s="252" t="s">
        <v>2358</v>
      </c>
      <c r="CG83" s="252" t="s">
        <v>1259</v>
      </c>
      <c r="CH83" s="252" t="s">
        <v>4455</v>
      </c>
      <c r="CI83" s="252"/>
      <c r="CJ83" s="252" t="s">
        <v>4456</v>
      </c>
      <c r="CK83" s="252" t="s">
        <v>4457</v>
      </c>
      <c r="CL83" s="252" t="s">
        <v>144</v>
      </c>
      <c r="CM83" s="252" t="s">
        <v>4204</v>
      </c>
      <c r="CN83" s="536"/>
      <c r="CO83" s="532"/>
      <c r="CP83" s="535"/>
      <c r="CQ83" s="532"/>
      <c r="CR83" s="532"/>
      <c r="CS83" s="537"/>
      <c r="CT83" s="252" t="s">
        <v>4390</v>
      </c>
      <c r="CU83" s="252" t="s">
        <v>3467</v>
      </c>
      <c r="CV83" s="252" t="s">
        <v>4458</v>
      </c>
      <c r="CW83" s="252" t="s">
        <v>347</v>
      </c>
      <c r="CX83" s="252" t="s">
        <v>4459</v>
      </c>
      <c r="CY83" s="252" t="s">
        <v>3494</v>
      </c>
      <c r="CZ83" s="252" t="s">
        <v>4460</v>
      </c>
      <c r="DA83" s="252" t="s">
        <v>4461</v>
      </c>
      <c r="DB83" s="532"/>
      <c r="DC83" s="532"/>
      <c r="DD83" s="532"/>
      <c r="DE83" s="532"/>
      <c r="DF83" s="535"/>
      <c r="DG83" s="252" t="s">
        <v>2142</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4462</v>
      </c>
      <c r="B84" s="105" t="s">
        <v>4463</v>
      </c>
      <c r="C84" s="106" t="s">
        <v>1276</v>
      </c>
      <c r="D84" s="107" t="s">
        <v>1276</v>
      </c>
      <c r="E84" s="108" t="s">
        <v>1276</v>
      </c>
      <c r="F84" s="109" t="s">
        <v>4464</v>
      </c>
      <c r="G84" s="105" t="s">
        <v>4464</v>
      </c>
      <c r="H84" s="370"/>
      <c r="I84" s="114" t="s">
        <v>4465</v>
      </c>
      <c r="J84" s="114" t="s">
        <v>4466</v>
      </c>
      <c r="K84" s="179"/>
      <c r="L84" s="112" t="s">
        <v>4467</v>
      </c>
      <c r="M84" s="216"/>
      <c r="N84" s="216"/>
      <c r="O84" s="114" t="s">
        <v>1542</v>
      </c>
      <c r="P84" s="179"/>
      <c r="Q84" s="216"/>
      <c r="R84" s="216"/>
      <c r="S84" s="112" t="s">
        <v>3096</v>
      </c>
      <c r="T84" s="112" t="s">
        <v>4468</v>
      </c>
      <c r="U84" s="337"/>
      <c r="V84" s="216"/>
      <c r="W84" s="93"/>
      <c r="X84" s="116" t="s">
        <v>3170</v>
      </c>
      <c r="Y84" s="116" t="s">
        <v>4469</v>
      </c>
      <c r="Z84" s="116" t="s">
        <v>116</v>
      </c>
      <c r="AA84" s="117" t="s">
        <v>4470</v>
      </c>
      <c r="AB84" s="219"/>
      <c r="AC84" s="117" t="s">
        <v>4471</v>
      </c>
      <c r="AD84" s="116" t="s">
        <v>4472</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4473</v>
      </c>
      <c r="BE84" s="185"/>
      <c r="BF84" s="185"/>
      <c r="BG84" s="185"/>
      <c r="BH84" s="185"/>
      <c r="BI84" s="129" t="s">
        <v>4474</v>
      </c>
      <c r="BJ84" s="186"/>
      <c r="BK84" s="185"/>
      <c r="BL84" s="185"/>
      <c r="BM84" s="127" t="s">
        <v>1975</v>
      </c>
      <c r="BN84" s="127" t="s">
        <v>1512</v>
      </c>
      <c r="BO84" s="185"/>
      <c r="BP84" s="93"/>
      <c r="BQ84" s="188"/>
      <c r="BR84" s="132" t="s">
        <v>774</v>
      </c>
      <c r="BS84" s="132" t="s">
        <v>3430</v>
      </c>
      <c r="BT84" s="134" t="s">
        <v>4451</v>
      </c>
      <c r="BU84" s="223"/>
      <c r="BV84" s="134" t="s">
        <v>734</v>
      </c>
      <c r="BW84" s="223"/>
      <c r="BX84" s="132" t="s">
        <v>4475</v>
      </c>
      <c r="BY84" s="134" t="s">
        <v>4476</v>
      </c>
      <c r="BZ84" s="223"/>
      <c r="CA84" s="134" t="s">
        <v>1326</v>
      </c>
      <c r="CB84" s="132" t="s">
        <v>230</v>
      </c>
      <c r="CC84" s="132" t="s">
        <v>1293</v>
      </c>
      <c r="CD84" s="223"/>
      <c r="CE84" s="226"/>
      <c r="CF84" s="140" t="s">
        <v>4477</v>
      </c>
      <c r="CG84" s="140" t="s">
        <v>1970</v>
      </c>
      <c r="CH84" s="140" t="s">
        <v>4478</v>
      </c>
      <c r="CI84" s="229"/>
      <c r="CJ84" s="229"/>
      <c r="CK84" s="140" t="s">
        <v>3496</v>
      </c>
      <c r="CL84" s="140" t="s">
        <v>605</v>
      </c>
      <c r="CM84" s="229"/>
      <c r="CN84" s="191"/>
      <c r="CO84" s="229"/>
      <c r="CP84" s="206"/>
      <c r="CQ84" s="137" t="s">
        <v>4479</v>
      </c>
      <c r="CR84" s="229"/>
      <c r="CS84" s="103"/>
      <c r="CT84" s="147" t="s">
        <v>4480</v>
      </c>
      <c r="CU84" s="207"/>
      <c r="CV84" s="147" t="s">
        <v>4481</v>
      </c>
      <c r="CW84" s="230"/>
      <c r="CX84" s="147" t="s">
        <v>4477</v>
      </c>
      <c r="CY84" s="147" t="s">
        <v>1894</v>
      </c>
      <c r="CZ84" s="143" t="s">
        <v>1659</v>
      </c>
      <c r="DA84" s="230"/>
      <c r="DB84" s="230"/>
      <c r="DC84" s="143" t="s">
        <v>3710</v>
      </c>
      <c r="DD84" s="230"/>
      <c r="DE84" s="230"/>
      <c r="DF84" s="246"/>
      <c r="DG84" s="387"/>
      <c r="DH84" s="149" t="s">
        <v>3806</v>
      </c>
      <c r="DI84" s="232"/>
      <c r="DJ84" s="232"/>
      <c r="DK84" s="232"/>
      <c r="DL84" s="232"/>
      <c r="DM84" s="149" t="s">
        <v>1325</v>
      </c>
      <c r="DN84" s="149" t="s">
        <v>4482</v>
      </c>
      <c r="DO84" s="152" t="s">
        <v>4348</v>
      </c>
      <c r="DP84" s="152" t="s">
        <v>4483</v>
      </c>
      <c r="DQ84" s="208"/>
      <c r="DR84" s="232"/>
      <c r="DS84" s="232"/>
      <c r="DT84" s="232"/>
      <c r="DU84" s="152" t="s">
        <v>1349</v>
      </c>
      <c r="DV84" s="232"/>
      <c r="DW84" s="208"/>
      <c r="DX84" s="208"/>
      <c r="DY84" s="152" t="s">
        <v>1938</v>
      </c>
      <c r="DZ84" s="232"/>
      <c r="EA84" s="152" t="s">
        <v>4329</v>
      </c>
      <c r="EB84" s="388"/>
    </row>
    <row r="85">
      <c r="A85" s="82" t="s">
        <v>4484</v>
      </c>
      <c r="B85" s="83" t="s">
        <v>4485</v>
      </c>
      <c r="C85" s="84" t="s">
        <v>1276</v>
      </c>
      <c r="D85" s="85" t="s">
        <v>1276</v>
      </c>
      <c r="E85" s="86" t="s">
        <v>1276</v>
      </c>
      <c r="F85" s="87" t="s">
        <v>434</v>
      </c>
      <c r="G85" s="83" t="s">
        <v>4464</v>
      </c>
      <c r="H85" s="98"/>
      <c r="I85" s="94" t="s">
        <v>4486</v>
      </c>
      <c r="J85" s="94" t="s">
        <v>4487</v>
      </c>
      <c r="K85" s="94" t="s">
        <v>4488</v>
      </c>
      <c r="L85" s="89" t="s">
        <v>4029</v>
      </c>
      <c r="M85" s="94" t="s">
        <v>4489</v>
      </c>
      <c r="N85" s="94" t="s">
        <v>4490</v>
      </c>
      <c r="O85" s="94" t="s">
        <v>367</v>
      </c>
      <c r="P85" s="94" t="s">
        <v>4491</v>
      </c>
      <c r="Q85" s="98"/>
      <c r="R85" s="98"/>
      <c r="S85" s="98"/>
      <c r="T85" s="98"/>
      <c r="U85" s="98"/>
      <c r="V85" s="98"/>
      <c r="W85" s="93"/>
      <c r="X85" s="94" t="s">
        <v>1601</v>
      </c>
      <c r="Y85" s="94" t="s">
        <v>128</v>
      </c>
      <c r="Z85" s="94" t="s">
        <v>4492</v>
      </c>
      <c r="AA85" s="94" t="s">
        <v>1711</v>
      </c>
      <c r="AB85" s="89" t="s">
        <v>2893</v>
      </c>
      <c r="AC85" s="94" t="s">
        <v>4493</v>
      </c>
      <c r="AD85" s="98"/>
      <c r="AE85" s="94" t="s">
        <v>2644</v>
      </c>
      <c r="AF85" s="98"/>
      <c r="AG85" s="98"/>
      <c r="AH85" s="98"/>
      <c r="AI85" s="98"/>
      <c r="AJ85" s="98"/>
      <c r="AK85" s="93"/>
      <c r="AL85" s="98"/>
      <c r="AM85" s="98"/>
      <c r="AN85" s="98"/>
      <c r="AO85" s="98"/>
      <c r="AP85" s="98"/>
      <c r="AQ85" s="98"/>
      <c r="AR85" s="98"/>
      <c r="AS85" s="98"/>
      <c r="AT85" s="94" t="s">
        <v>4494</v>
      </c>
      <c r="AU85" s="94" t="s">
        <v>605</v>
      </c>
      <c r="AV85" s="98"/>
      <c r="AW85" s="98"/>
      <c r="AX85" s="98"/>
      <c r="AY85" s="98"/>
      <c r="AZ85" s="93"/>
      <c r="BA85" s="94" t="s">
        <v>4495</v>
      </c>
      <c r="BB85" s="94" t="s">
        <v>601</v>
      </c>
      <c r="BC85" s="98"/>
      <c r="BD85" s="94" t="s">
        <v>2299</v>
      </c>
      <c r="BE85" s="94" t="s">
        <v>4496</v>
      </c>
      <c r="BF85" s="98"/>
      <c r="BG85" s="98"/>
      <c r="BH85" s="94" t="s">
        <v>1176</v>
      </c>
      <c r="BI85" s="94" t="s">
        <v>4497</v>
      </c>
      <c r="BJ85" s="98"/>
      <c r="BK85" s="89" t="s">
        <v>4498</v>
      </c>
      <c r="BL85" s="98"/>
      <c r="BM85" s="98"/>
      <c r="BN85" s="98"/>
      <c r="BO85" s="98"/>
      <c r="BP85" s="93"/>
      <c r="BQ85" s="94" t="s">
        <v>4499</v>
      </c>
      <c r="BR85" s="94" t="s">
        <v>4500</v>
      </c>
      <c r="BS85" s="94" t="s">
        <v>4501</v>
      </c>
      <c r="BT85" s="94" t="s">
        <v>2968</v>
      </c>
      <c r="BU85" s="94" t="s">
        <v>4502</v>
      </c>
      <c r="BV85" s="94" t="s">
        <v>4503</v>
      </c>
      <c r="BW85" s="94" t="s">
        <v>4504</v>
      </c>
      <c r="BX85" s="94" t="s">
        <v>4505</v>
      </c>
      <c r="BY85" s="98"/>
      <c r="BZ85" s="94" t="s">
        <v>4506</v>
      </c>
      <c r="CA85" s="98"/>
      <c r="CB85" s="98"/>
      <c r="CC85" s="98"/>
      <c r="CD85" s="98"/>
      <c r="CE85" s="196"/>
      <c r="CF85" s="94" t="s">
        <v>4507</v>
      </c>
      <c r="CG85" s="94" t="s">
        <v>1999</v>
      </c>
      <c r="CH85" s="94" t="s">
        <v>2269</v>
      </c>
      <c r="CI85" s="94" t="s">
        <v>3413</v>
      </c>
      <c r="CJ85" s="98"/>
      <c r="CK85" s="94" t="s">
        <v>4508</v>
      </c>
      <c r="CL85" s="94" t="s">
        <v>4509</v>
      </c>
      <c r="CM85" s="94" t="s">
        <v>2811</v>
      </c>
      <c r="CN85" s="98"/>
      <c r="CO85" s="98"/>
      <c r="CP85" s="98"/>
      <c r="CQ85" s="98"/>
      <c r="CR85" s="98"/>
      <c r="CS85" s="103"/>
      <c r="CT85" s="94" t="s">
        <v>3144</v>
      </c>
      <c r="CU85" s="98"/>
      <c r="CV85" s="94" t="s">
        <v>3130</v>
      </c>
      <c r="CW85" s="94" t="s">
        <v>2750</v>
      </c>
      <c r="CX85" s="94" t="s">
        <v>4510</v>
      </c>
      <c r="CY85" s="94" t="s">
        <v>1482</v>
      </c>
      <c r="CZ85" s="94" t="s">
        <v>4511</v>
      </c>
      <c r="DA85" s="94" t="s">
        <v>1591</v>
      </c>
      <c r="DB85" s="98"/>
      <c r="DC85" s="98"/>
      <c r="DD85" s="98"/>
      <c r="DE85" s="98"/>
      <c r="DF85" s="196"/>
      <c r="DG85" s="98"/>
      <c r="DH85" s="98"/>
      <c r="DI85" s="98"/>
      <c r="DJ85" s="98"/>
      <c r="DK85" s="98"/>
      <c r="DL85" s="98"/>
      <c r="DM85" s="98"/>
      <c r="DN85" s="98"/>
      <c r="DO85" s="98"/>
      <c r="DP85" s="89" t="s">
        <v>4512</v>
      </c>
      <c r="DQ85" s="94" t="s">
        <v>4513</v>
      </c>
      <c r="DR85" s="98"/>
      <c r="DS85" s="98"/>
      <c r="DT85" s="98"/>
      <c r="DU85" s="98"/>
      <c r="DV85" s="98"/>
      <c r="DW85" s="98"/>
      <c r="DX85" s="98"/>
      <c r="DY85" s="98"/>
      <c r="DZ85" s="98"/>
      <c r="EA85" s="98"/>
      <c r="EB85" s="539"/>
    </row>
    <row r="86" ht="15.75" customHeight="1">
      <c r="A86" s="389" t="s">
        <v>4514</v>
      </c>
      <c r="B86" s="105" t="s">
        <v>4515</v>
      </c>
      <c r="C86" s="106" t="s">
        <v>1276</v>
      </c>
      <c r="D86" s="107" t="s">
        <v>1276</v>
      </c>
      <c r="E86" s="108" t="s">
        <v>1276</v>
      </c>
      <c r="F86" s="109" t="s">
        <v>330</v>
      </c>
      <c r="G86" s="105" t="s">
        <v>2349</v>
      </c>
      <c r="H86" s="179" t="s">
        <v>4516</v>
      </c>
      <c r="I86" s="114" t="s">
        <v>4517</v>
      </c>
      <c r="J86" s="179" t="s">
        <v>552</v>
      </c>
      <c r="K86" s="179" t="s">
        <v>4518</v>
      </c>
      <c r="L86" s="179" t="s">
        <v>4519</v>
      </c>
      <c r="M86" s="179" t="s">
        <v>3922</v>
      </c>
      <c r="N86" s="179" t="s">
        <v>4520</v>
      </c>
      <c r="O86" s="179" t="s">
        <v>367</v>
      </c>
      <c r="P86" s="179" t="s">
        <v>2618</v>
      </c>
      <c r="Q86" s="179" t="s">
        <v>4521</v>
      </c>
      <c r="R86" s="179" t="s">
        <v>2100</v>
      </c>
      <c r="S86" s="369" t="s">
        <v>3305</v>
      </c>
      <c r="T86" s="179" t="s">
        <v>264</v>
      </c>
      <c r="U86" s="179" t="s">
        <v>4522</v>
      </c>
      <c r="V86" s="179" t="s">
        <v>4523</v>
      </c>
      <c r="W86" s="93"/>
      <c r="X86" s="200" t="s">
        <v>3869</v>
      </c>
      <c r="Y86" s="200" t="s">
        <v>4524</v>
      </c>
      <c r="Z86" s="200" t="s">
        <v>4525</v>
      </c>
      <c r="AA86" s="117" t="s">
        <v>4526</v>
      </c>
      <c r="AB86" s="117" t="s">
        <v>4527</v>
      </c>
      <c r="AC86" s="117" t="s">
        <v>4528</v>
      </c>
      <c r="AD86" s="219"/>
      <c r="AE86" s="200" t="s">
        <v>4529</v>
      </c>
      <c r="AF86" s="200" t="s">
        <v>4316</v>
      </c>
      <c r="AG86" s="200" t="s">
        <v>4530</v>
      </c>
      <c r="AH86" s="219"/>
      <c r="AI86" s="200" t="s">
        <v>4531</v>
      </c>
      <c r="AJ86" s="200" t="s">
        <v>4532</v>
      </c>
      <c r="AK86" s="93"/>
      <c r="AL86" s="181" t="s">
        <v>4295</v>
      </c>
      <c r="AM86" s="181" t="s">
        <v>4533</v>
      </c>
      <c r="AN86" s="220"/>
      <c r="AO86" s="181" t="s">
        <v>4534</v>
      </c>
      <c r="AP86" s="220"/>
      <c r="AQ86" s="220"/>
      <c r="AR86" s="181" t="s">
        <v>4535</v>
      </c>
      <c r="AS86" s="220"/>
      <c r="AT86" s="181" t="s">
        <v>2341</v>
      </c>
      <c r="AU86" s="181" t="s">
        <v>1999</v>
      </c>
      <c r="AV86" s="181" t="s">
        <v>773</v>
      </c>
      <c r="AW86" s="220"/>
      <c r="AX86" s="181" t="s">
        <v>4536</v>
      </c>
      <c r="AY86" s="123" t="s">
        <v>4537</v>
      </c>
      <c r="AZ86" s="115"/>
      <c r="BA86" s="186" t="s">
        <v>4446</v>
      </c>
      <c r="BB86" s="186" t="s">
        <v>601</v>
      </c>
      <c r="BC86" s="129" t="s">
        <v>1255</v>
      </c>
      <c r="BD86" s="186" t="s">
        <v>4538</v>
      </c>
      <c r="BE86" s="186" t="s">
        <v>3120</v>
      </c>
      <c r="BF86" s="186" t="s">
        <v>3208</v>
      </c>
      <c r="BG86" s="186" t="s">
        <v>4539</v>
      </c>
      <c r="BH86" s="186" t="s">
        <v>1126</v>
      </c>
      <c r="BI86" s="186" t="s">
        <v>4540</v>
      </c>
      <c r="BJ86" s="186" t="s">
        <v>4541</v>
      </c>
      <c r="BK86" s="186" t="s">
        <v>2380</v>
      </c>
      <c r="BL86" s="186" t="s">
        <v>4542</v>
      </c>
      <c r="BM86" s="404" t="s">
        <v>4543</v>
      </c>
      <c r="BN86" s="186" t="s">
        <v>4544</v>
      </c>
      <c r="BO86" s="186" t="s">
        <v>4545</v>
      </c>
      <c r="BP86" s="115"/>
      <c r="BQ86" s="540" t="s">
        <v>4546</v>
      </c>
      <c r="BR86" s="188" t="s">
        <v>2961</v>
      </c>
      <c r="BS86" s="188" t="s">
        <v>4547</v>
      </c>
      <c r="BT86" s="188" t="s">
        <v>136</v>
      </c>
      <c r="BU86" s="188" t="s">
        <v>4548</v>
      </c>
      <c r="BV86" s="188" t="s">
        <v>215</v>
      </c>
      <c r="BW86" s="223"/>
      <c r="BX86" s="223"/>
      <c r="BY86" s="189" t="s">
        <v>4549</v>
      </c>
      <c r="BZ86" s="188" t="s">
        <v>4550</v>
      </c>
      <c r="CA86" s="188" t="s">
        <v>4551</v>
      </c>
      <c r="CB86" s="188" t="s">
        <v>3318</v>
      </c>
      <c r="CC86" s="188" t="s">
        <v>4552</v>
      </c>
      <c r="CD86" s="188" t="s">
        <v>4553</v>
      </c>
      <c r="CE86" s="226"/>
      <c r="CF86" s="191" t="s">
        <v>4554</v>
      </c>
      <c r="CG86" s="191" t="s">
        <v>636</v>
      </c>
      <c r="CH86" s="191" t="s">
        <v>1756</v>
      </c>
      <c r="CI86" s="191" t="s">
        <v>4555</v>
      </c>
      <c r="CJ86" s="191" t="s">
        <v>102</v>
      </c>
      <c r="CK86" s="191" t="s">
        <v>4366</v>
      </c>
      <c r="CL86" s="140" t="s">
        <v>4171</v>
      </c>
      <c r="CM86" s="191" t="s">
        <v>4556</v>
      </c>
      <c r="CN86" s="191" t="s">
        <v>4557</v>
      </c>
      <c r="CO86" s="191" t="s">
        <v>2460</v>
      </c>
      <c r="CP86" s="191"/>
      <c r="CQ86" s="191" t="s">
        <v>1294</v>
      </c>
      <c r="CR86" s="191" t="s">
        <v>1630</v>
      </c>
      <c r="CS86" s="103"/>
      <c r="CT86" s="207" t="s">
        <v>4558</v>
      </c>
      <c r="CU86" s="207" t="s">
        <v>4559</v>
      </c>
      <c r="CV86" s="207" t="s">
        <v>3877</v>
      </c>
      <c r="CW86" s="207" t="s">
        <v>2897</v>
      </c>
      <c r="CX86" s="207" t="s">
        <v>1340</v>
      </c>
      <c r="CY86" s="207" t="s">
        <v>4560</v>
      </c>
      <c r="CZ86" s="378" t="s">
        <v>4561</v>
      </c>
      <c r="DA86" s="207" t="s">
        <v>4562</v>
      </c>
      <c r="DB86" s="207" t="s">
        <v>4563</v>
      </c>
      <c r="DC86" s="207" t="s">
        <v>4564</v>
      </c>
      <c r="DD86" s="207" t="s">
        <v>4565</v>
      </c>
      <c r="DE86" s="147" t="s">
        <v>4566</v>
      </c>
      <c r="DF86" s="207"/>
      <c r="DG86" s="232"/>
      <c r="DH86" s="232"/>
      <c r="DI86" s="208" t="s">
        <v>4368</v>
      </c>
      <c r="DJ86" s="232"/>
      <c r="DK86" s="152" t="s">
        <v>3276</v>
      </c>
      <c r="DL86" s="208" t="s">
        <v>1575</v>
      </c>
      <c r="DM86" s="208" t="s">
        <v>3581</v>
      </c>
      <c r="DN86" s="208" t="s">
        <v>4567</v>
      </c>
      <c r="DO86" s="208" t="s">
        <v>4568</v>
      </c>
      <c r="DP86" s="208" t="s">
        <v>3899</v>
      </c>
      <c r="DQ86" s="208" t="s">
        <v>4569</v>
      </c>
      <c r="DR86" s="232"/>
      <c r="DS86" s="208" t="s">
        <v>4570</v>
      </c>
      <c r="DT86" s="208" t="s">
        <v>4571</v>
      </c>
      <c r="DU86" s="232"/>
      <c r="DV86" s="232"/>
      <c r="DW86" s="208" t="s">
        <v>4572</v>
      </c>
      <c r="DX86" s="208" t="s">
        <v>2953</v>
      </c>
      <c r="DY86" s="208" t="s">
        <v>2572</v>
      </c>
      <c r="DZ86" s="232"/>
      <c r="EA86" s="232"/>
      <c r="EB86" s="388"/>
    </row>
    <row r="87" ht="15.75" customHeight="1">
      <c r="A87" s="407" t="s">
        <v>4573</v>
      </c>
      <c r="B87" s="449" t="s">
        <v>4574</v>
      </c>
      <c r="C87" s="450" t="s">
        <v>1276</v>
      </c>
      <c r="D87" s="451" t="s">
        <v>1276</v>
      </c>
      <c r="E87" s="452" t="s">
        <v>1276</v>
      </c>
      <c r="F87" s="453" t="s">
        <v>435</v>
      </c>
      <c r="G87" s="449" t="s">
        <v>4575</v>
      </c>
      <c r="H87" s="394"/>
      <c r="I87" s="394"/>
      <c r="J87" s="394"/>
      <c r="K87" s="541" t="s">
        <v>1871</v>
      </c>
      <c r="L87" s="454"/>
      <c r="M87" s="394"/>
      <c r="N87" s="542" t="s">
        <v>4576</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4577</v>
      </c>
      <c r="AA87" s="454" t="s">
        <v>1803</v>
      </c>
      <c r="AB87" s="543" t="s">
        <v>4578</v>
      </c>
      <c r="AC87" s="394"/>
      <c r="AD87" s="394"/>
      <c r="AE87" s="542" t="s">
        <v>756</v>
      </c>
      <c r="AF87" s="543" t="s">
        <v>246</v>
      </c>
      <c r="AG87" s="394"/>
      <c r="AH87" s="394"/>
      <c r="AI87" s="394"/>
      <c r="AJ87" s="394"/>
      <c r="AK87" s="163"/>
      <c r="AL87" s="394"/>
      <c r="AM87" s="394"/>
      <c r="AN87" s="394"/>
      <c r="AO87" s="394"/>
      <c r="AP87" s="394"/>
      <c r="AQ87" s="394"/>
      <c r="AR87" s="394"/>
      <c r="AS87" s="394"/>
      <c r="AT87" s="454" t="s">
        <v>1966</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4579</v>
      </c>
      <c r="B88" s="105" t="s">
        <v>4580</v>
      </c>
      <c r="C88" s="106" t="s">
        <v>1276</v>
      </c>
      <c r="D88" s="107" t="s">
        <v>1276</v>
      </c>
      <c r="E88" s="108" t="s">
        <v>1276</v>
      </c>
      <c r="F88" s="109" t="s">
        <v>332</v>
      </c>
      <c r="G88" s="105" t="s">
        <v>1766</v>
      </c>
      <c r="H88" s="216"/>
      <c r="I88" s="179" t="s">
        <v>2578</v>
      </c>
      <c r="J88" s="179" t="s">
        <v>3029</v>
      </c>
      <c r="K88" s="179" t="s">
        <v>2176</v>
      </c>
      <c r="L88" s="370" t="s">
        <v>4581</v>
      </c>
      <c r="M88" s="216"/>
      <c r="N88" s="179" t="s">
        <v>4582</v>
      </c>
      <c r="O88" s="179" t="s">
        <v>4583</v>
      </c>
      <c r="P88" s="179" t="s">
        <v>2711</v>
      </c>
      <c r="Q88" s="216"/>
      <c r="R88" s="216"/>
      <c r="S88" s="216"/>
      <c r="T88" s="216"/>
      <c r="U88" s="216"/>
      <c r="V88" s="216"/>
      <c r="W88" s="93"/>
      <c r="X88" s="200" t="s">
        <v>4584</v>
      </c>
      <c r="Y88" s="200" t="s">
        <v>1288</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2395</v>
      </c>
      <c r="BS88" s="188" t="s">
        <v>2252</v>
      </c>
      <c r="BT88" s="188" t="s">
        <v>4587</v>
      </c>
      <c r="BU88" s="188" t="s">
        <v>4588</v>
      </c>
      <c r="BV88" s="188" t="s">
        <v>3051</v>
      </c>
      <c r="BW88" s="223"/>
      <c r="BX88" s="223"/>
      <c r="BY88" s="188" t="s">
        <v>4589</v>
      </c>
      <c r="BZ88" s="223"/>
      <c r="CA88" s="223"/>
      <c r="CB88" s="223"/>
      <c r="CC88" s="223"/>
      <c r="CD88" s="223"/>
      <c r="CE88" s="226"/>
      <c r="CF88" s="191" t="s">
        <v>4590</v>
      </c>
      <c r="CG88" s="140" t="s">
        <v>4591</v>
      </c>
      <c r="CH88" s="229"/>
      <c r="CI88" s="229"/>
      <c r="CJ88" s="229"/>
      <c r="CK88" s="229"/>
      <c r="CL88" s="405" t="s">
        <v>3013</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4595</v>
      </c>
      <c r="B89" s="83" t="s">
        <v>4596</v>
      </c>
      <c r="C89" s="84" t="s">
        <v>1276</v>
      </c>
      <c r="D89" s="85" t="s">
        <v>1276</v>
      </c>
      <c r="E89" s="86" t="s">
        <v>1276</v>
      </c>
      <c r="F89" s="87" t="s">
        <v>3919</v>
      </c>
      <c r="G89" s="83" t="s">
        <v>4597</v>
      </c>
      <c r="H89" s="98"/>
      <c r="I89" s="89" t="s">
        <v>4598</v>
      </c>
      <c r="J89" s="89" t="s">
        <v>2206</v>
      </c>
      <c r="K89" s="89" t="s">
        <v>3140</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3807</v>
      </c>
      <c r="AA89" s="89" t="s">
        <v>4602</v>
      </c>
      <c r="AB89" s="89" t="s">
        <v>4603</v>
      </c>
      <c r="AC89" s="89" t="s">
        <v>2650</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2205</v>
      </c>
      <c r="BD89" s="94" t="s">
        <v>4604</v>
      </c>
      <c r="BE89" s="98"/>
      <c r="BF89" s="98"/>
      <c r="BG89" s="98"/>
      <c r="BH89" s="89" t="s">
        <v>605</v>
      </c>
      <c r="BI89" s="98"/>
      <c r="BJ89" s="89" t="s">
        <v>4605</v>
      </c>
      <c r="BK89" s="89" t="s">
        <v>2535</v>
      </c>
      <c r="BL89" s="98"/>
      <c r="BM89" s="98"/>
      <c r="BN89" s="98"/>
      <c r="BO89" s="98"/>
      <c r="BP89" s="93"/>
      <c r="BQ89" s="89" t="s">
        <v>4606</v>
      </c>
      <c r="BR89" s="98"/>
      <c r="BS89" s="89" t="s">
        <v>2657</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2119</v>
      </c>
      <c r="CN89" s="98"/>
      <c r="CO89" s="98"/>
      <c r="CP89" s="98"/>
      <c r="CQ89" s="98"/>
      <c r="CR89" s="98"/>
      <c r="CS89" s="103"/>
      <c r="CT89" s="89" t="s">
        <v>2930</v>
      </c>
      <c r="CU89" s="402" t="str">
        <f>HYPERLINK("https://youtu.be/E3G9EWGMU-8?t=986", "14.55")</f>
        <v>14.55</v>
      </c>
      <c r="CV89" s="89" t="s">
        <v>4612</v>
      </c>
      <c r="CW89" s="89" t="s">
        <v>1364</v>
      </c>
      <c r="CX89" s="89" t="s">
        <v>618</v>
      </c>
      <c r="CY89" s="98"/>
      <c r="CZ89" s="89" t="s">
        <v>4613</v>
      </c>
      <c r="DA89" s="89" t="s">
        <v>4199</v>
      </c>
      <c r="DB89" s="98"/>
      <c r="DC89" s="98"/>
      <c r="DD89" s="98"/>
      <c r="DE89" s="98"/>
      <c r="DF89" s="196"/>
      <c r="DG89" s="89" t="s">
        <v>1949</v>
      </c>
      <c r="DH89" s="98"/>
      <c r="DI89" s="98"/>
      <c r="DJ89" s="98"/>
      <c r="DK89" s="89" t="s">
        <v>526</v>
      </c>
      <c r="DL89" s="98"/>
      <c r="DM89" s="98"/>
      <c r="DN89" s="98"/>
      <c r="DO89" s="98"/>
      <c r="DP89" s="89" t="s">
        <v>4614</v>
      </c>
      <c r="DQ89" s="89" t="s">
        <v>2001</v>
      </c>
      <c r="DR89" s="98"/>
      <c r="DS89" s="98"/>
      <c r="DT89" s="98"/>
      <c r="DU89" s="98"/>
      <c r="DV89" s="98"/>
      <c r="DW89" s="98"/>
      <c r="DX89" s="98"/>
      <c r="DY89" s="94" t="s">
        <v>4615</v>
      </c>
      <c r="DZ89" s="89" t="s">
        <v>2324</v>
      </c>
      <c r="EA89" s="98"/>
      <c r="EB89" s="92" t="s">
        <v>2005</v>
      </c>
    </row>
    <row r="90">
      <c r="A90" s="546" t="s">
        <v>4616</v>
      </c>
      <c r="B90" s="105" t="s">
        <v>4617</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4618</v>
      </c>
      <c r="B91" s="83" t="s">
        <v>4619</v>
      </c>
      <c r="C91" s="84" t="s">
        <v>1276</v>
      </c>
      <c r="D91" s="85" t="s">
        <v>738</v>
      </c>
      <c r="E91" s="86" t="s">
        <v>1276</v>
      </c>
      <c r="F91" s="87" t="s">
        <v>1407</v>
      </c>
      <c r="G91" s="83" t="s">
        <v>1610</v>
      </c>
      <c r="H91" s="89" t="s">
        <v>3100</v>
      </c>
      <c r="I91" s="252" t="s">
        <v>4620</v>
      </c>
      <c r="J91" s="252" t="s">
        <v>2527</v>
      </c>
      <c r="K91" s="252" t="s">
        <v>2552</v>
      </c>
      <c r="L91" s="89" t="s">
        <v>3571</v>
      </c>
      <c r="M91" s="89" t="s">
        <v>4621</v>
      </c>
      <c r="N91" s="252" t="s">
        <v>4622</v>
      </c>
      <c r="O91" s="252" t="s">
        <v>4623</v>
      </c>
      <c r="P91" s="252" t="s">
        <v>2302</v>
      </c>
      <c r="Q91" s="252" t="s">
        <v>4624</v>
      </c>
      <c r="R91" s="89" t="s">
        <v>3794</v>
      </c>
      <c r="S91" s="89" t="s">
        <v>3451</v>
      </c>
      <c r="T91" s="98"/>
      <c r="U91" s="89" t="s">
        <v>677</v>
      </c>
      <c r="V91" s="89" t="s">
        <v>4625</v>
      </c>
      <c r="W91" s="93"/>
      <c r="X91" s="89" t="s">
        <v>2281</v>
      </c>
      <c r="Y91" s="252" t="s">
        <v>4626</v>
      </c>
      <c r="Z91" s="252" t="s">
        <v>2789</v>
      </c>
      <c r="AA91" s="252" t="s">
        <v>4627</v>
      </c>
      <c r="AB91" s="252" t="s">
        <v>4188</v>
      </c>
      <c r="AC91" s="252" t="s">
        <v>4628</v>
      </c>
      <c r="AD91" s="94"/>
      <c r="AE91" s="89" t="s">
        <v>891</v>
      </c>
      <c r="AF91" s="89" t="s">
        <v>4629</v>
      </c>
      <c r="AG91" s="89" t="s">
        <v>4630</v>
      </c>
      <c r="AH91" s="94"/>
      <c r="AI91" s="89" t="s">
        <v>4250</v>
      </c>
      <c r="AJ91" s="89" t="s">
        <v>4631</v>
      </c>
      <c r="AK91" s="93"/>
      <c r="AL91" s="89" t="s">
        <v>4632</v>
      </c>
      <c r="AM91" s="89" t="s">
        <v>4633</v>
      </c>
      <c r="AN91" s="98"/>
      <c r="AO91" s="98"/>
      <c r="AP91" s="98"/>
      <c r="AQ91" s="98"/>
      <c r="AR91" s="98"/>
      <c r="AS91" s="98"/>
      <c r="AT91" s="252" t="s">
        <v>2811</v>
      </c>
      <c r="AU91" s="89" t="s">
        <v>4634</v>
      </c>
      <c r="AV91" s="89" t="s">
        <v>4635</v>
      </c>
      <c r="AW91" s="89" t="s">
        <v>4636</v>
      </c>
      <c r="AX91" s="89" t="s">
        <v>1410</v>
      </c>
      <c r="AY91" s="98"/>
      <c r="AZ91" s="93"/>
      <c r="BA91" s="252" t="s">
        <v>361</v>
      </c>
      <c r="BB91" s="89" t="s">
        <v>4637</v>
      </c>
      <c r="BC91" s="89" t="s">
        <v>1897</v>
      </c>
      <c r="BD91" s="252" t="s">
        <v>3562</v>
      </c>
      <c r="BE91" s="89" t="s">
        <v>4638</v>
      </c>
      <c r="BF91" s="89" t="s">
        <v>4639</v>
      </c>
      <c r="BG91" s="89" t="s">
        <v>2061</v>
      </c>
      <c r="BH91" s="252" t="s">
        <v>300</v>
      </c>
      <c r="BI91" s="94" t="s">
        <v>4640</v>
      </c>
      <c r="BJ91" s="98"/>
      <c r="BK91" s="252" t="s">
        <v>4641</v>
      </c>
      <c r="BL91" s="98"/>
      <c r="BM91" s="89" t="s">
        <v>1081</v>
      </c>
      <c r="BN91" s="98"/>
      <c r="BO91" s="94" t="s">
        <v>4452</v>
      </c>
      <c r="BP91" s="93"/>
      <c r="BQ91" s="89" t="s">
        <v>4642</v>
      </c>
      <c r="BR91" s="252" t="s">
        <v>4643</v>
      </c>
      <c r="BS91" s="252" t="s">
        <v>4131</v>
      </c>
      <c r="BT91" s="89" t="s">
        <v>4644</v>
      </c>
      <c r="BU91" s="252" t="s">
        <v>4645</v>
      </c>
      <c r="BV91" s="252" t="s">
        <v>2964</v>
      </c>
      <c r="BW91" s="89" t="s">
        <v>3971</v>
      </c>
      <c r="BX91" s="252" t="s">
        <v>4646</v>
      </c>
      <c r="BY91" s="98"/>
      <c r="BZ91" s="252" t="s">
        <v>4647</v>
      </c>
      <c r="CA91" s="89" t="s">
        <v>4648</v>
      </c>
      <c r="CB91" s="98"/>
      <c r="CC91" s="98"/>
      <c r="CD91" s="98"/>
      <c r="CE91" s="196"/>
      <c r="CF91" s="89" t="s">
        <v>4649</v>
      </c>
      <c r="CG91" s="89" t="s">
        <v>207</v>
      </c>
      <c r="CH91" s="89" t="s">
        <v>2010</v>
      </c>
      <c r="CI91" s="94" t="s">
        <v>4650</v>
      </c>
      <c r="CJ91" s="89" t="s">
        <v>2479</v>
      </c>
      <c r="CK91" s="98"/>
      <c r="CL91" s="89" t="s">
        <v>1296</v>
      </c>
      <c r="CM91" s="89" t="s">
        <v>4339</v>
      </c>
      <c r="CN91" s="98"/>
      <c r="CO91" s="98"/>
      <c r="CP91" s="98"/>
      <c r="CQ91" s="98"/>
      <c r="CR91" s="89" t="s">
        <v>4651</v>
      </c>
      <c r="CS91" s="103"/>
      <c r="CT91" s="89" t="s">
        <v>4652</v>
      </c>
      <c r="CU91" s="252" t="s">
        <v>3569</v>
      </c>
      <c r="CV91" s="252" t="s">
        <v>3877</v>
      </c>
      <c r="CW91" s="252" t="s">
        <v>2584</v>
      </c>
      <c r="CX91" s="89" t="s">
        <v>4653</v>
      </c>
      <c r="CY91" s="252" t="s">
        <v>2051</v>
      </c>
      <c r="CZ91" s="252" t="s">
        <v>4654</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2674</v>
      </c>
      <c r="DX91" s="94" t="s">
        <v>1616</v>
      </c>
      <c r="DY91" s="98"/>
      <c r="DZ91" s="98"/>
      <c r="EA91" s="98"/>
      <c r="EB91" s="92" t="s">
        <v>2131</v>
      </c>
    </row>
    <row r="92" ht="15.75" customHeight="1">
      <c r="A92" s="178" t="s">
        <v>4655</v>
      </c>
      <c r="B92" s="105" t="s">
        <v>4656</v>
      </c>
      <c r="C92" s="106" t="s">
        <v>1276</v>
      </c>
      <c r="D92" s="107" t="s">
        <v>1276</v>
      </c>
      <c r="E92" s="108" t="s">
        <v>1276</v>
      </c>
      <c r="F92" s="109" t="s">
        <v>737</v>
      </c>
      <c r="G92" s="105" t="s">
        <v>2801</v>
      </c>
      <c r="H92" s="179" t="s">
        <v>926</v>
      </c>
      <c r="I92" s="216"/>
      <c r="J92" s="179" t="s">
        <v>3460</v>
      </c>
      <c r="K92" s="179" t="s">
        <v>4657</v>
      </c>
      <c r="L92" s="179" t="s">
        <v>4658</v>
      </c>
      <c r="M92" s="179" t="s">
        <v>4659</v>
      </c>
      <c r="N92" s="179" t="s">
        <v>4660</v>
      </c>
      <c r="O92" s="179" t="s">
        <v>1774</v>
      </c>
      <c r="P92" s="179" t="s">
        <v>190</v>
      </c>
      <c r="Q92" s="216"/>
      <c r="R92" s="216"/>
      <c r="S92" s="216"/>
      <c r="T92" s="216"/>
      <c r="U92" s="216"/>
      <c r="V92" s="216"/>
      <c r="W92" s="93"/>
      <c r="X92" s="219"/>
      <c r="Y92" s="200" t="s">
        <v>2807</v>
      </c>
      <c r="Z92" s="200" t="s">
        <v>1581</v>
      </c>
      <c r="AA92" s="371" t="s">
        <v>1657</v>
      </c>
      <c r="AB92" s="200" t="s">
        <v>3058</v>
      </c>
      <c r="AC92" s="200" t="s">
        <v>4661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2427</v>
      </c>
      <c r="BT92" s="188" t="s">
        <v>4225</v>
      </c>
      <c r="BU92" s="223"/>
      <c r="BV92" s="188" t="s">
        <v>2782</v>
      </c>
      <c r="BW92" s="223"/>
      <c r="BX92" s="188" t="s">
        <v>4667</v>
      </c>
      <c r="BY92" s="223"/>
      <c r="BZ92" s="188" t="s">
        <v>4668</v>
      </c>
      <c r="CA92" s="188" t="s">
        <v>4669</v>
      </c>
      <c r="CB92" s="223"/>
      <c r="CC92" s="223"/>
      <c r="CD92" s="223"/>
      <c r="CE92" s="226"/>
      <c r="CF92" s="191" t="s">
        <v>4670</v>
      </c>
      <c r="CG92" s="342" t="s">
        <v>4671</v>
      </c>
      <c r="CH92" s="191"/>
      <c r="CI92" s="229"/>
      <c r="CJ92" s="191" t="s">
        <v>548</v>
      </c>
      <c r="CK92" s="229"/>
      <c r="CL92" s="342" t="s">
        <v>2893</v>
      </c>
      <c r="CM92" s="191" t="s">
        <v>4672</v>
      </c>
      <c r="CN92" s="229"/>
      <c r="CO92" s="229"/>
      <c r="CP92" s="229"/>
      <c r="CQ92" s="229"/>
      <c r="CR92" s="229"/>
      <c r="CS92" s="103"/>
      <c r="CT92" s="207" t="s">
        <v>4673</v>
      </c>
      <c r="CU92" s="207"/>
      <c r="CV92" s="207" t="s">
        <v>3188</v>
      </c>
      <c r="CW92" s="230"/>
      <c r="CX92" s="230"/>
      <c r="CY92" s="230"/>
      <c r="CZ92" s="207" t="s">
        <v>4674</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4675</v>
      </c>
      <c r="B93" s="83" t="s">
        <v>4676</v>
      </c>
      <c r="C93" s="84" t="s">
        <v>1276</v>
      </c>
      <c r="D93" s="85" t="s">
        <v>1276</v>
      </c>
      <c r="E93" s="86" t="s">
        <v>1276</v>
      </c>
      <c r="F93" s="87" t="s">
        <v>738</v>
      </c>
      <c r="G93" s="83" t="s">
        <v>2009</v>
      </c>
      <c r="H93" s="94" t="s">
        <v>681</v>
      </c>
      <c r="I93" s="94" t="s">
        <v>4677</v>
      </c>
      <c r="J93" s="94" t="s">
        <v>4678</v>
      </c>
      <c r="K93" s="94" t="s">
        <v>4657</v>
      </c>
      <c r="L93" s="94" t="s">
        <v>2589</v>
      </c>
      <c r="M93" s="94" t="s">
        <v>4679</v>
      </c>
      <c r="N93" s="94" t="s">
        <v>4680</v>
      </c>
      <c r="O93" s="94" t="s">
        <v>1542</v>
      </c>
      <c r="P93" s="94" t="s">
        <v>4681</v>
      </c>
      <c r="Q93" s="98"/>
      <c r="R93" s="98"/>
      <c r="S93" s="94" t="s">
        <v>4682</v>
      </c>
      <c r="T93" s="98"/>
      <c r="U93" s="94" t="s">
        <v>632</v>
      </c>
      <c r="V93" s="98"/>
      <c r="W93" s="93"/>
      <c r="X93" s="94" t="s">
        <v>1658</v>
      </c>
      <c r="Y93" s="94" t="s">
        <v>1543</v>
      </c>
      <c r="Z93" s="94" t="s">
        <v>4683</v>
      </c>
      <c r="AA93" s="94" t="s">
        <v>2550</v>
      </c>
      <c r="AB93" s="195" t="s">
        <v>3910</v>
      </c>
      <c r="AC93" s="94" t="s">
        <v>4554</v>
      </c>
      <c r="AD93" s="98"/>
      <c r="AE93" s="98"/>
      <c r="AF93" s="94" t="s">
        <v>4525</v>
      </c>
      <c r="AG93" s="98"/>
      <c r="AH93" s="98"/>
      <c r="AI93" s="98"/>
      <c r="AJ93" s="98"/>
      <c r="AK93" s="93"/>
      <c r="AL93" s="94" t="s">
        <v>1969</v>
      </c>
      <c r="AM93" s="94" t="s">
        <v>4533</v>
      </c>
      <c r="AN93" s="98"/>
      <c r="AO93" s="98"/>
      <c r="AP93" s="98"/>
      <c r="AQ93" s="98"/>
      <c r="AR93" s="94" t="s">
        <v>1005</v>
      </c>
      <c r="AS93" s="98"/>
      <c r="AT93" s="94" t="s">
        <v>2525</v>
      </c>
      <c r="AU93" s="94" t="s">
        <v>3521</v>
      </c>
      <c r="AV93" s="94" t="s">
        <v>3715</v>
      </c>
      <c r="AW93" s="98"/>
      <c r="AX93" s="94" t="s">
        <v>4604</v>
      </c>
      <c r="AY93" s="94" t="s">
        <v>4684</v>
      </c>
      <c r="AZ93" s="97"/>
      <c r="BA93" s="94" t="s">
        <v>4685</v>
      </c>
      <c r="BB93" s="94" t="s">
        <v>4686</v>
      </c>
      <c r="BC93" s="94" t="s">
        <v>976</v>
      </c>
      <c r="BD93" s="94" t="s">
        <v>954</v>
      </c>
      <c r="BE93" s="94" t="s">
        <v>2686</v>
      </c>
      <c r="BF93" s="94" t="s">
        <v>2997</v>
      </c>
      <c r="BG93" s="94" t="s">
        <v>4687</v>
      </c>
      <c r="BH93" s="94" t="s">
        <v>4688</v>
      </c>
      <c r="BI93" s="98"/>
      <c r="BJ93" s="94" t="s">
        <v>4689</v>
      </c>
      <c r="BK93" s="94" t="s">
        <v>3011</v>
      </c>
      <c r="BL93" s="98"/>
      <c r="BM93" s="98"/>
      <c r="BN93" s="94"/>
      <c r="BO93" s="98"/>
      <c r="BP93" s="93"/>
      <c r="BQ93" s="98"/>
      <c r="BR93" s="98"/>
      <c r="BS93" s="94" t="s">
        <v>4690</v>
      </c>
      <c r="BT93" s="94" t="s">
        <v>2274</v>
      </c>
      <c r="BU93" s="98"/>
      <c r="BV93" s="94" t="s">
        <v>3211</v>
      </c>
      <c r="BW93" s="98"/>
      <c r="BX93" s="98"/>
      <c r="BY93" s="98"/>
      <c r="BZ93" s="94" t="s">
        <v>2573</v>
      </c>
      <c r="CA93" s="98"/>
      <c r="CB93" s="94" t="s">
        <v>2234</v>
      </c>
      <c r="CC93" s="98"/>
      <c r="CD93" s="98"/>
      <c r="CE93" s="196"/>
      <c r="CF93" s="94" t="s">
        <v>4691</v>
      </c>
      <c r="CG93" s="94" t="s">
        <v>4692</v>
      </c>
      <c r="CH93" s="94" t="s">
        <v>1026</v>
      </c>
      <c r="CI93" s="94"/>
      <c r="CJ93" s="94" t="s">
        <v>4693</v>
      </c>
      <c r="CK93" s="94" t="s">
        <v>4292</v>
      </c>
      <c r="CL93" s="454" t="s">
        <v>1267</v>
      </c>
      <c r="CM93" s="94" t="s">
        <v>2723</v>
      </c>
      <c r="CN93" s="98"/>
      <c r="CO93" s="98"/>
      <c r="CP93" s="94"/>
      <c r="CQ93" s="94" t="s">
        <v>4694</v>
      </c>
      <c r="CR93" s="98"/>
      <c r="CS93" s="103"/>
      <c r="CT93" s="94" t="s">
        <v>4695</v>
      </c>
      <c r="CU93" s="94" t="s">
        <v>2557</v>
      </c>
      <c r="CV93" s="94" t="s">
        <v>4696</v>
      </c>
      <c r="CW93" s="94" t="s">
        <v>3976</v>
      </c>
      <c r="CX93" s="98"/>
      <c r="CY93" s="94" t="s">
        <v>386</v>
      </c>
      <c r="CZ93" s="94" t="s">
        <v>4697</v>
      </c>
      <c r="DA93" s="94" t="s">
        <v>3901</v>
      </c>
      <c r="DB93" s="98"/>
      <c r="DC93" s="98"/>
      <c r="DD93" s="94" t="s">
        <v>3184</v>
      </c>
      <c r="DE93" s="94" t="s">
        <v>1448</v>
      </c>
      <c r="DF93" s="101"/>
      <c r="DG93" s="98"/>
      <c r="DH93" s="98"/>
      <c r="DI93" s="98"/>
      <c r="DJ93" s="94"/>
      <c r="DK93" s="94" t="s">
        <v>1805</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8" t="s">
        <v>4701</v>
      </c>
      <c r="B94" s="105" t="s">
        <v>4702</v>
      </c>
      <c r="C94" s="106" t="s">
        <v>1276</v>
      </c>
      <c r="D94" s="107" t="s">
        <v>1276</v>
      </c>
      <c r="E94" s="108" t="s">
        <v>1276</v>
      </c>
      <c r="F94" s="109" t="s">
        <v>738</v>
      </c>
      <c r="G94" s="105" t="s">
        <v>4703</v>
      </c>
      <c r="H94" s="179" t="s">
        <v>4704</v>
      </c>
      <c r="I94" s="179" t="s">
        <v>3714</v>
      </c>
      <c r="J94" s="179" t="s">
        <v>2053</v>
      </c>
      <c r="K94" s="337" t="s">
        <v>4230</v>
      </c>
      <c r="L94" s="179" t="s">
        <v>3009</v>
      </c>
      <c r="M94" s="216"/>
      <c r="N94" s="179" t="s">
        <v>3476</v>
      </c>
      <c r="O94" s="179" t="s">
        <v>3477</v>
      </c>
      <c r="P94" s="179" t="s">
        <v>3870</v>
      </c>
      <c r="Q94" s="179" t="s">
        <v>4705</v>
      </c>
      <c r="R94" s="179"/>
      <c r="S94" s="179" t="s">
        <v>4706</v>
      </c>
      <c r="T94" s="216"/>
      <c r="U94" s="179" t="s">
        <v>1979</v>
      </c>
      <c r="V94" s="179" t="s">
        <v>4707</v>
      </c>
      <c r="W94" s="93"/>
      <c r="X94" s="200" t="s">
        <v>4708</v>
      </c>
      <c r="Y94" s="371" t="s">
        <v>2304</v>
      </c>
      <c r="Z94" s="200" t="s">
        <v>2246</v>
      </c>
      <c r="AA94" s="200" t="s">
        <v>4709</v>
      </c>
      <c r="AB94" s="200" t="s">
        <v>1054</v>
      </c>
      <c r="AC94" s="200" t="s">
        <v>3876</v>
      </c>
      <c r="AD94" s="200" t="s">
        <v>4710</v>
      </c>
      <c r="AE94" s="200" t="s">
        <v>1245</v>
      </c>
      <c r="AF94" s="371" t="s">
        <v>4711</v>
      </c>
      <c r="AG94" s="219"/>
      <c r="AH94" s="201"/>
      <c r="AI94" s="116" t="str">
        <f>HYPERLINK("https://www.youtube.com/watch?v=KtPfnnrz_CQ","1:01.05")</f>
        <v>1:01.05</v>
      </c>
      <c r="AJ94" s="219"/>
      <c r="AK94" s="93"/>
      <c r="AL94" s="181" t="s">
        <v>4712</v>
      </c>
      <c r="AM94" s="220"/>
      <c r="AN94" s="220"/>
      <c r="AO94" s="220"/>
      <c r="AP94" s="220"/>
      <c r="AQ94" s="220"/>
      <c r="AR94" s="220"/>
      <c r="AS94" s="220"/>
      <c r="AT94" s="182"/>
      <c r="AU94" s="220"/>
      <c r="AV94" s="220"/>
      <c r="AW94" s="220"/>
      <c r="AX94" s="181" t="s">
        <v>473</v>
      </c>
      <c r="AY94" s="220"/>
      <c r="AZ94" s="93"/>
      <c r="BA94" s="186" t="s">
        <v>170</v>
      </c>
      <c r="BB94" s="186" t="s">
        <v>4713</v>
      </c>
      <c r="BC94" s="186" t="s">
        <v>1482</v>
      </c>
      <c r="BD94" s="186" t="s">
        <v>4714</v>
      </c>
      <c r="BE94" s="185"/>
      <c r="BF94" s="185"/>
      <c r="BG94" s="185"/>
      <c r="BH94" s="186" t="s">
        <v>4445</v>
      </c>
      <c r="BI94" s="185"/>
      <c r="BJ94" s="185"/>
      <c r="BK94" s="185"/>
      <c r="BL94" s="185"/>
      <c r="BM94" s="186" t="s">
        <v>4715</v>
      </c>
      <c r="BN94" s="186" t="s">
        <v>2604</v>
      </c>
      <c r="BO94" s="185"/>
      <c r="BP94" s="93"/>
      <c r="BQ94" s="223"/>
      <c r="BR94" s="188"/>
      <c r="BS94" s="188" t="s">
        <v>4716</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4717</v>
      </c>
      <c r="CW94" s="230"/>
      <c r="CX94" s="230"/>
      <c r="CY94" s="230"/>
      <c r="CZ94" s="207" t="s">
        <v>835</v>
      </c>
      <c r="DA94" s="230"/>
      <c r="DB94" s="230"/>
      <c r="DC94" s="230"/>
      <c r="DD94" s="230"/>
      <c r="DE94" s="230"/>
      <c r="DF94" s="246"/>
      <c r="DG94" s="232"/>
      <c r="DH94" s="232"/>
      <c r="DI94" s="232"/>
      <c r="DJ94" s="232"/>
      <c r="DK94" s="232"/>
      <c r="DL94" s="232"/>
      <c r="DM94" s="208" t="s">
        <v>4428</v>
      </c>
      <c r="DN94" s="208" t="s">
        <v>2122</v>
      </c>
      <c r="DO94" s="387"/>
      <c r="DP94" s="232"/>
      <c r="DQ94" s="232"/>
      <c r="DR94" s="232"/>
      <c r="DS94" s="232"/>
      <c r="DT94" s="232"/>
      <c r="DU94" s="232"/>
      <c r="DV94" s="232"/>
      <c r="DW94" s="232"/>
      <c r="DX94" s="232"/>
      <c r="DY94" s="232"/>
      <c r="DZ94" s="232"/>
      <c r="EA94" s="232"/>
      <c r="EB94" s="388"/>
    </row>
    <row r="95" ht="15.75" customHeight="1">
      <c r="A95" s="82" t="s">
        <v>4718</v>
      </c>
      <c r="B95" s="83" t="s">
        <v>4719</v>
      </c>
      <c r="C95" s="84" t="s">
        <v>1276</v>
      </c>
      <c r="D95" s="85" t="s">
        <v>1276</v>
      </c>
      <c r="E95" s="86" t="s">
        <v>1276</v>
      </c>
      <c r="F95" s="87" t="s">
        <v>434</v>
      </c>
      <c r="G95" s="83" t="s">
        <v>4720</v>
      </c>
      <c r="H95" s="94" t="s">
        <v>4721</v>
      </c>
      <c r="I95" s="94" t="s">
        <v>3579</v>
      </c>
      <c r="J95" s="94" t="s">
        <v>4722</v>
      </c>
      <c r="K95" s="94" t="s">
        <v>2159</v>
      </c>
      <c r="L95" s="94" t="s">
        <v>4723</v>
      </c>
      <c r="M95" s="94" t="s">
        <v>4724</v>
      </c>
      <c r="N95" s="94" t="s">
        <v>4725</v>
      </c>
      <c r="O95" s="94" t="s">
        <v>4726</v>
      </c>
      <c r="P95" s="94" t="s">
        <v>2302</v>
      </c>
      <c r="Q95" s="98"/>
      <c r="R95" s="98"/>
      <c r="S95" s="98"/>
      <c r="T95" s="98"/>
      <c r="U95" s="98"/>
      <c r="V95" s="98"/>
      <c r="W95" s="93"/>
      <c r="X95" s="94" t="s">
        <v>3116</v>
      </c>
      <c r="Y95" s="94" t="s">
        <v>3151</v>
      </c>
      <c r="Z95" s="94" t="s">
        <v>115</v>
      </c>
      <c r="AA95" s="92" t="str">
        <f>HYPERLINK("https://youtu.be/qJ6N4MrS6B4","48.05")</f>
        <v>48.05</v>
      </c>
      <c r="AB95" s="94" t="s">
        <v>2060</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4727</v>
      </c>
      <c r="AU95" s="94" t="s">
        <v>2409</v>
      </c>
      <c r="AV95" s="98"/>
      <c r="AW95" s="98"/>
      <c r="AX95" s="98"/>
      <c r="AY95" s="98"/>
      <c r="AZ95" s="93"/>
      <c r="BA95" s="94"/>
      <c r="BB95" s="94" t="s">
        <v>1290</v>
      </c>
      <c r="BC95" s="92" t="str">
        <f>HYPERLINK("https://youtu.be/jzNyA3Lqtt4","28.84")</f>
        <v>28.84</v>
      </c>
      <c r="BD95" s="94" t="s">
        <v>4728</v>
      </c>
      <c r="BE95" s="94" t="s">
        <v>4496</v>
      </c>
      <c r="BF95" s="98"/>
      <c r="BG95" s="98"/>
      <c r="BH95" s="94" t="s">
        <v>1717</v>
      </c>
      <c r="BI95" s="98"/>
      <c r="BJ95" s="94" t="s">
        <v>4729</v>
      </c>
      <c r="BK95" s="94" t="s">
        <v>4730</v>
      </c>
      <c r="BL95" s="98"/>
      <c r="BM95" s="98"/>
      <c r="BN95" s="98"/>
      <c r="BO95" s="98"/>
      <c r="BP95" s="93"/>
      <c r="BQ95" s="95"/>
      <c r="BR95" s="98"/>
      <c r="BS95" s="94" t="s">
        <v>2455</v>
      </c>
      <c r="BT95" s="94" t="s">
        <v>4731</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4732</v>
      </c>
      <c r="CI95" s="98"/>
      <c r="CJ95" s="98"/>
      <c r="CK95" s="94" t="s">
        <v>3619</v>
      </c>
      <c r="CL95" s="94" t="s">
        <v>3223</v>
      </c>
      <c r="CM95" s="98"/>
      <c r="CN95" s="98"/>
      <c r="CO95" s="98"/>
      <c r="CP95" s="98"/>
      <c r="CQ95" s="98"/>
      <c r="CR95" s="98"/>
      <c r="CS95" s="103"/>
      <c r="CT95" s="94" t="s">
        <v>4733</v>
      </c>
      <c r="CU95" s="98"/>
      <c r="CV95" s="94" t="s">
        <v>2315</v>
      </c>
      <c r="CW95" s="94" t="s">
        <v>2480</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57" t="s">
        <v>4737</v>
      </c>
      <c r="B96" s="105" t="s">
        <v>4738</v>
      </c>
      <c r="C96" s="106" t="s">
        <v>1276</v>
      </c>
      <c r="D96" s="107" t="s">
        <v>1276</v>
      </c>
      <c r="E96" s="108" t="s">
        <v>1276</v>
      </c>
      <c r="F96" s="109" t="s">
        <v>331</v>
      </c>
      <c r="G96" s="105" t="s">
        <v>1944</v>
      </c>
      <c r="H96" s="114" t="s">
        <v>2906</v>
      </c>
      <c r="I96" s="114" t="s">
        <v>2663</v>
      </c>
      <c r="J96" s="114" t="s">
        <v>3560</v>
      </c>
      <c r="K96" s="179" t="s">
        <v>1076</v>
      </c>
      <c r="L96" s="179" t="s">
        <v>4739</v>
      </c>
      <c r="M96" s="179" t="s">
        <v>4740</v>
      </c>
      <c r="N96" s="179" t="s">
        <v>4741</v>
      </c>
      <c r="O96" s="179" t="s">
        <v>4742</v>
      </c>
      <c r="P96" s="114" t="s">
        <v>3745</v>
      </c>
      <c r="Q96" s="179" t="s">
        <v>4743</v>
      </c>
      <c r="R96" s="216"/>
      <c r="S96" s="179" t="s">
        <v>158</v>
      </c>
      <c r="T96" s="216"/>
      <c r="U96" s="179" t="s">
        <v>233</v>
      </c>
      <c r="V96" s="336" t="s">
        <v>4744</v>
      </c>
      <c r="W96" s="212"/>
      <c r="X96" s="200" t="s">
        <v>1574</v>
      </c>
      <c r="Y96" s="371" t="s">
        <v>1888</v>
      </c>
      <c r="Z96" s="200" t="s">
        <v>4745</v>
      </c>
      <c r="AA96" s="200" t="s">
        <v>4746</v>
      </c>
      <c r="AB96" s="200" t="s">
        <v>2249</v>
      </c>
      <c r="AC96" s="200" t="s">
        <v>4747</v>
      </c>
      <c r="AD96" s="219"/>
      <c r="AE96" s="200" t="s">
        <v>4748</v>
      </c>
      <c r="AF96" s="200" t="s">
        <v>1399</v>
      </c>
      <c r="AG96" s="200" t="s">
        <v>4749</v>
      </c>
      <c r="AH96" s="200"/>
      <c r="AI96" s="200" t="s">
        <v>4750</v>
      </c>
      <c r="AJ96" s="476" t="s">
        <v>4751</v>
      </c>
      <c r="AK96" s="93"/>
      <c r="AL96" s="181" t="s">
        <v>4752</v>
      </c>
      <c r="AM96" s="181" t="s">
        <v>4753</v>
      </c>
      <c r="AN96" s="220"/>
      <c r="AO96" s="181" t="s">
        <v>1409</v>
      </c>
      <c r="AP96" s="181" t="s">
        <v>3389</v>
      </c>
      <c r="AQ96" s="220"/>
      <c r="AR96" s="220"/>
      <c r="AS96" s="181" t="s">
        <v>4754</v>
      </c>
      <c r="AT96" s="123" t="s">
        <v>4755</v>
      </c>
      <c r="AU96" s="181" t="s">
        <v>2137</v>
      </c>
      <c r="AV96" s="181" t="s">
        <v>2626</v>
      </c>
      <c r="AW96" s="220"/>
      <c r="AX96" s="122" t="str">
        <f>HYPERLINK("https://clips.twitch.tv/PeppyAbstruseSmoothieCurseLit","39.09")</f>
        <v>39.09</v>
      </c>
      <c r="AY96" s="181" t="s">
        <v>4756</v>
      </c>
      <c r="AZ96" s="97"/>
      <c r="BA96" s="186" t="s">
        <v>4757</v>
      </c>
      <c r="BB96" s="186" t="s">
        <v>4758</v>
      </c>
      <c r="BC96" s="186" t="s">
        <v>471</v>
      </c>
      <c r="BD96" s="185"/>
      <c r="BE96" s="186" t="s">
        <v>4759</v>
      </c>
      <c r="BF96" s="185"/>
      <c r="BG96" s="185"/>
      <c r="BH96" s="127" t="str">
        <f>HYPERLINK("https://clips.twitch.tv/SavagePeacefulEagleWOOP","29.65")</f>
        <v>29.65</v>
      </c>
      <c r="BI96" s="185"/>
      <c r="BJ96" s="185"/>
      <c r="BK96" s="129" t="s">
        <v>4760</v>
      </c>
      <c r="BL96" s="185"/>
      <c r="BM96" s="127" t="str">
        <f>HYPERLINK("https://clips.twitch.tv/PeacefulSavoryAlfalfa4Head","35.58")</f>
        <v>35.58</v>
      </c>
      <c r="BN96" s="185"/>
      <c r="BO96" s="186" t="s">
        <v>4761</v>
      </c>
      <c r="BP96" s="93"/>
      <c r="BQ96" s="188" t="s">
        <v>2457</v>
      </c>
      <c r="BR96" s="188"/>
      <c r="BS96" s="188" t="s">
        <v>4547</v>
      </c>
      <c r="BT96" s="188" t="s">
        <v>2469</v>
      </c>
      <c r="BU96" s="223"/>
      <c r="BV96" s="189" t="s">
        <v>2253</v>
      </c>
      <c r="BW96" s="223"/>
      <c r="BX96" s="223"/>
      <c r="BY96" s="188" t="s">
        <v>3346</v>
      </c>
      <c r="BZ96" s="188" t="s">
        <v>635</v>
      </c>
      <c r="CA96" s="134" t="s">
        <v>4762</v>
      </c>
      <c r="CB96" s="188" t="s">
        <v>4763</v>
      </c>
      <c r="CC96" s="188" t="s">
        <v>3319</v>
      </c>
      <c r="CD96" s="188" t="s">
        <v>4764</v>
      </c>
      <c r="CE96" s="376"/>
      <c r="CF96" s="191" t="s">
        <v>4765</v>
      </c>
      <c r="CG96" s="191" t="s">
        <v>4392</v>
      </c>
      <c r="CH96" s="191" t="s">
        <v>4766</v>
      </c>
      <c r="CI96" s="191" t="s">
        <v>4767</v>
      </c>
      <c r="CJ96" s="191" t="s">
        <v>4768</v>
      </c>
      <c r="CK96" s="229"/>
      <c r="CL96" s="191" t="s">
        <v>2937</v>
      </c>
      <c r="CM96" s="191" t="s">
        <v>1454</v>
      </c>
      <c r="CN96" s="229"/>
      <c r="CO96" s="191" t="s">
        <v>4126</v>
      </c>
      <c r="CP96" s="191"/>
      <c r="CQ96" s="191" t="s">
        <v>4769</v>
      </c>
      <c r="CR96" s="191" t="s">
        <v>4770</v>
      </c>
      <c r="CS96" s="103"/>
      <c r="CT96" s="207" t="s">
        <v>4771</v>
      </c>
      <c r="CU96" s="207" t="s">
        <v>553</v>
      </c>
      <c r="CV96" s="147" t="s">
        <v>2147</v>
      </c>
      <c r="CW96" s="207" t="s">
        <v>4772</v>
      </c>
      <c r="CX96" s="230"/>
      <c r="CY96" s="207" t="s">
        <v>4773</v>
      </c>
      <c r="CZ96" s="207" t="s">
        <v>4774</v>
      </c>
      <c r="DA96" s="207" t="s">
        <v>4339</v>
      </c>
      <c r="DB96" s="207" t="s">
        <v>4775</v>
      </c>
      <c r="DC96" s="230"/>
      <c r="DD96" s="207" t="s">
        <v>1785</v>
      </c>
      <c r="DE96" s="207" t="s">
        <v>4776</v>
      </c>
      <c r="DF96" s="344"/>
      <c r="DG96" s="232"/>
      <c r="DH96" s="232"/>
      <c r="DI96" s="232"/>
      <c r="DJ96" s="232"/>
      <c r="DK96" s="208" t="s">
        <v>4777</v>
      </c>
      <c r="DL96" s="208" t="s">
        <v>4778</v>
      </c>
      <c r="DM96" s="149" t="str">
        <f>HYPERLINK("https://clips.twitch.tv/CutePoliteCiderSwiftRage","21.16")</f>
        <v>21.16</v>
      </c>
      <c r="DN96" s="208" t="s">
        <v>4779</v>
      </c>
      <c r="DO96" s="232"/>
      <c r="DP96" s="232"/>
      <c r="DQ96" s="232"/>
      <c r="DR96" s="208" t="s">
        <v>4262</v>
      </c>
      <c r="DS96" s="208" t="s">
        <v>4780</v>
      </c>
      <c r="DT96" s="208" t="s">
        <v>4781</v>
      </c>
      <c r="DU96" s="208" t="s">
        <v>4782</v>
      </c>
      <c r="DV96" s="208" t="s">
        <v>4783</v>
      </c>
      <c r="DW96" s="208" t="s">
        <v>179</v>
      </c>
      <c r="DX96" s="208" t="s">
        <v>4784</v>
      </c>
      <c r="DY96" s="208" t="s">
        <v>1372</v>
      </c>
      <c r="DZ96" s="208" t="s">
        <v>635</v>
      </c>
      <c r="EA96" s="208" t="s">
        <v>2402</v>
      </c>
      <c r="EB96" s="388" t="s">
        <v>4785</v>
      </c>
    </row>
    <row r="97" ht="15.75" customHeight="1">
      <c r="A97" s="82" t="s">
        <v>4786</v>
      </c>
      <c r="B97" s="83" t="s">
        <v>4787</v>
      </c>
      <c r="C97" s="84" t="s">
        <v>1276</v>
      </c>
      <c r="D97" s="85" t="s">
        <v>738</v>
      </c>
      <c r="E97" s="86" t="s">
        <v>1276</v>
      </c>
      <c r="F97" s="87" t="s">
        <v>3919</v>
      </c>
      <c r="G97" s="83" t="s">
        <v>4788</v>
      </c>
      <c r="H97" s="94" t="s">
        <v>790</v>
      </c>
      <c r="I97" s="89" t="s">
        <v>4135</v>
      </c>
      <c r="J97" s="89" t="s">
        <v>4789</v>
      </c>
      <c r="K97" s="89" t="s">
        <v>4087</v>
      </c>
      <c r="L97" s="89" t="s">
        <v>2589</v>
      </c>
      <c r="M97" s="89" t="s">
        <v>4790</v>
      </c>
      <c r="N97" s="89" t="s">
        <v>4791</v>
      </c>
      <c r="O97" s="89" t="s">
        <v>2210</v>
      </c>
      <c r="P97" s="89" t="s">
        <v>4792</v>
      </c>
      <c r="Q97" s="89" t="s">
        <v>4793</v>
      </c>
      <c r="R97" s="98"/>
      <c r="S97" s="89" t="s">
        <v>2777</v>
      </c>
      <c r="T97" s="89" t="s">
        <v>4794</v>
      </c>
      <c r="U97" s="98"/>
      <c r="V97" s="94" t="s">
        <v>4795</v>
      </c>
      <c r="W97" s="93"/>
      <c r="X97" s="89" t="s">
        <v>4288</v>
      </c>
      <c r="Y97" s="98"/>
      <c r="Z97" s="89" t="s">
        <v>4796</v>
      </c>
      <c r="AA97" s="89" t="s">
        <v>4797</v>
      </c>
      <c r="AB97" s="89" t="s">
        <v>2497</v>
      </c>
      <c r="AC97" s="94" t="s">
        <v>2358</v>
      </c>
      <c r="AD97" s="98"/>
      <c r="AE97" s="89" t="s">
        <v>3198</v>
      </c>
      <c r="AF97" s="89" t="s">
        <v>115</v>
      </c>
      <c r="AG97" s="98"/>
      <c r="AH97" s="94" t="s">
        <v>2410</v>
      </c>
      <c r="AI97" s="94" t="s">
        <v>754</v>
      </c>
      <c r="AJ97" s="98"/>
      <c r="AK97" s="93"/>
      <c r="AL97" s="94" t="s">
        <v>4798</v>
      </c>
      <c r="AM97" s="94" t="s">
        <v>4799</v>
      </c>
      <c r="AN97" s="98"/>
      <c r="AO97" s="94" t="s">
        <v>4800</v>
      </c>
      <c r="AP97" s="98"/>
      <c r="AQ97" s="98"/>
      <c r="AR97" s="98"/>
      <c r="AS97" s="94" t="s">
        <v>4801</v>
      </c>
      <c r="AT97" s="89" t="s">
        <v>3997</v>
      </c>
      <c r="AU97" s="89" t="s">
        <v>185</v>
      </c>
      <c r="AV97" s="89" t="s">
        <v>2190</v>
      </c>
      <c r="AW97" s="98"/>
      <c r="AX97" s="89" t="s">
        <v>4032</v>
      </c>
      <c r="AY97" s="98"/>
      <c r="AZ97" s="93"/>
      <c r="BA97" s="94" t="s">
        <v>4502</v>
      </c>
      <c r="BB97" s="98"/>
      <c r="BC97" s="98"/>
      <c r="BD97" s="89" t="s">
        <v>4623</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3754</v>
      </c>
      <c r="CD97" s="98"/>
      <c r="CE97" s="196"/>
      <c r="CF97" s="89" t="s">
        <v>4809</v>
      </c>
      <c r="CG97" s="89" t="s">
        <v>1257</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2085</v>
      </c>
      <c r="J98" s="179" t="s">
        <v>4819</v>
      </c>
      <c r="K98" s="179" t="s">
        <v>930</v>
      </c>
      <c r="L98" s="179" t="s">
        <v>4820</v>
      </c>
      <c r="M98" s="216"/>
      <c r="N98" s="179" t="s">
        <v>4821</v>
      </c>
      <c r="O98" s="179" t="s">
        <v>4623</v>
      </c>
      <c r="P98" s="179" t="s">
        <v>452</v>
      </c>
      <c r="Q98" s="216"/>
      <c r="R98" s="216"/>
      <c r="S98" s="216"/>
      <c r="T98" s="216"/>
      <c r="U98" s="216"/>
      <c r="V98" s="216"/>
      <c r="W98" s="93"/>
      <c r="X98" s="200" t="s">
        <v>3487</v>
      </c>
      <c r="Y98" s="200" t="s">
        <v>3293</v>
      </c>
      <c r="Z98" s="200" t="s">
        <v>3250</v>
      </c>
      <c r="AA98" s="200" t="s">
        <v>4822</v>
      </c>
      <c r="AB98" s="200" t="s">
        <v>4823</v>
      </c>
      <c r="AC98" s="200" t="s">
        <v>4824</v>
      </c>
      <c r="AD98" s="219"/>
      <c r="AE98" s="200" t="s">
        <v>2367</v>
      </c>
      <c r="AF98" s="200" t="s">
        <v>4492</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4825</v>
      </c>
      <c r="BF98" s="185"/>
      <c r="BG98" s="185"/>
      <c r="BH98" s="186" t="s">
        <v>2957</v>
      </c>
      <c r="BI98" s="186" t="s">
        <v>4826</v>
      </c>
      <c r="BJ98" s="185"/>
      <c r="BK98" s="186" t="s">
        <v>1349</v>
      </c>
      <c r="BL98" s="185"/>
      <c r="BM98" s="185"/>
      <c r="BN98" s="185"/>
      <c r="BO98" s="185"/>
      <c r="BP98" s="93"/>
      <c r="BQ98" s="188" t="s">
        <v>4827</v>
      </c>
      <c r="BR98" s="188" t="s">
        <v>4036</v>
      </c>
      <c r="BS98" s="188" t="s">
        <v>1158</v>
      </c>
      <c r="BT98" s="188" t="s">
        <v>4828</v>
      </c>
      <c r="BU98" s="188" t="s">
        <v>4829</v>
      </c>
      <c r="BV98" s="188" t="s">
        <v>4503</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738</v>
      </c>
      <c r="G99" s="83" t="s">
        <v>2947</v>
      </c>
      <c r="H99" s="98"/>
      <c r="I99" s="94" t="s">
        <v>1787</v>
      </c>
      <c r="J99" s="89" t="s">
        <v>4842</v>
      </c>
      <c r="K99" s="94" t="s">
        <v>4007</v>
      </c>
      <c r="L99" s="252" t="s">
        <v>560</v>
      </c>
      <c r="M99" s="98"/>
      <c r="N99" s="94" t="s">
        <v>4843</v>
      </c>
      <c r="O99" s="94" t="s">
        <v>954</v>
      </c>
      <c r="P99" s="94" t="s">
        <v>2230</v>
      </c>
      <c r="Q99" s="98"/>
      <c r="R99" s="98"/>
      <c r="S99" s="98"/>
      <c r="T99" s="98"/>
      <c r="U99" s="98"/>
      <c r="V99" s="98"/>
      <c r="W99" s="93"/>
      <c r="X99" s="94" t="s">
        <v>2565</v>
      </c>
      <c r="Y99" s="94" t="s">
        <v>939</v>
      </c>
      <c r="Z99" s="94" t="s">
        <v>3628</v>
      </c>
      <c r="AA99" s="94" t="s">
        <v>4455</v>
      </c>
      <c r="AB99" s="94" t="s">
        <v>422</v>
      </c>
      <c r="AC99" s="94" t="s">
        <v>4565</v>
      </c>
      <c r="AD99" s="98"/>
      <c r="AE99" s="98"/>
      <c r="AF99" s="94" t="s">
        <v>4792</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4266</v>
      </c>
      <c r="BD99" s="94" t="s">
        <v>4623</v>
      </c>
      <c r="BE99" s="94" t="s">
        <v>3149</v>
      </c>
      <c r="BF99" s="98"/>
      <c r="BG99" s="98"/>
      <c r="BH99" s="94" t="s">
        <v>1635</v>
      </c>
      <c r="BI99" s="94" t="s">
        <v>4845</v>
      </c>
      <c r="BJ99" s="94" t="s">
        <v>688</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2392</v>
      </c>
      <c r="CH99" s="98"/>
      <c r="CI99" s="98"/>
      <c r="CJ99" s="98"/>
      <c r="CK99" s="94" t="s">
        <v>4850</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2134</v>
      </c>
      <c r="H100" s="179" t="s">
        <v>776</v>
      </c>
      <c r="I100" s="198" t="s">
        <v>4853</v>
      </c>
      <c r="J100" s="179" t="s">
        <v>4128</v>
      </c>
      <c r="K100" s="114" t="s">
        <v>2353</v>
      </c>
      <c r="L100" s="179" t="s">
        <v>4854</v>
      </c>
      <c r="M100" s="216"/>
      <c r="N100" s="216"/>
      <c r="O100" s="179" t="s">
        <v>259</v>
      </c>
      <c r="P100" s="179" t="s">
        <v>107</v>
      </c>
      <c r="Q100" s="216"/>
      <c r="R100" s="216"/>
      <c r="S100" s="179" t="s">
        <v>2569</v>
      </c>
      <c r="T100" s="216"/>
      <c r="U100" s="216"/>
      <c r="V100" s="216"/>
      <c r="W100" s="93"/>
      <c r="X100" s="117" t="s">
        <v>2786</v>
      </c>
      <c r="Y100" s="371" t="s">
        <v>4855</v>
      </c>
      <c r="Z100" s="371" t="s">
        <v>3250</v>
      </c>
      <c r="AA100" s="371" t="s">
        <v>1753</v>
      </c>
      <c r="AB100" s="200" t="s">
        <v>2232</v>
      </c>
      <c r="AC100" s="200" t="s">
        <v>4856</v>
      </c>
      <c r="AD100" s="219"/>
      <c r="AE100" s="200" t="s">
        <v>4098</v>
      </c>
      <c r="AF100" s="200" t="s">
        <v>4857</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3518</v>
      </c>
      <c r="BD100" s="186" t="s">
        <v>757</v>
      </c>
      <c r="BE100" s="186" t="s">
        <v>4850</v>
      </c>
      <c r="BF100" s="185"/>
      <c r="BG100" s="185"/>
      <c r="BH100" s="478" t="s">
        <v>2402</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4858</v>
      </c>
      <c r="CC100" s="188"/>
      <c r="CD100" s="223"/>
      <c r="CE100" s="226"/>
      <c r="CF100" s="191" t="s">
        <v>4859</v>
      </c>
      <c r="CG100" s="229"/>
      <c r="CH100" s="229"/>
      <c r="CI100" s="229"/>
      <c r="CJ100" s="229"/>
      <c r="CK100" s="229"/>
      <c r="CL100" s="391" t="s">
        <v>1967</v>
      </c>
      <c r="CM100" s="191"/>
      <c r="CN100" s="229"/>
      <c r="CO100" s="229"/>
      <c r="CP100" s="229"/>
      <c r="CQ100" s="229"/>
      <c r="CR100" s="229"/>
      <c r="CS100" s="103"/>
      <c r="CT100" s="207" t="s">
        <v>3485</v>
      </c>
      <c r="CU100" s="207" t="s">
        <v>4230</v>
      </c>
      <c r="CV100" s="378" t="s">
        <v>4860</v>
      </c>
      <c r="CW100" s="207" t="s">
        <v>4861</v>
      </c>
      <c r="CX100" s="207" t="s">
        <v>2351</v>
      </c>
      <c r="CY100" s="230"/>
      <c r="CZ100" s="207" t="s">
        <v>4862</v>
      </c>
      <c r="DA100" s="207" t="s">
        <v>4863</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4864</v>
      </c>
      <c r="B101" s="83" t="s">
        <v>4865</v>
      </c>
      <c r="C101" s="84" t="s">
        <v>1276</v>
      </c>
      <c r="D101" s="85" t="s">
        <v>1276</v>
      </c>
      <c r="E101" s="86" t="s">
        <v>1276</v>
      </c>
      <c r="F101" s="87" t="s">
        <v>738</v>
      </c>
      <c r="G101" s="83" t="s">
        <v>3919</v>
      </c>
      <c r="H101" s="94"/>
      <c r="I101" s="94" t="s">
        <v>4866</v>
      </c>
      <c r="J101" s="94" t="s">
        <v>4086</v>
      </c>
      <c r="K101" s="94" t="s">
        <v>3216</v>
      </c>
      <c r="L101" s="94" t="s">
        <v>4519</v>
      </c>
      <c r="M101" s="92" t="str">
        <f>HYPERLINK("https://www.twitch.tv/videos/204820156","2:20.22")</f>
        <v>2:20.22</v>
      </c>
      <c r="N101" s="94" t="s">
        <v>4867</v>
      </c>
      <c r="O101" s="94" t="s">
        <v>1021</v>
      </c>
      <c r="P101" s="558" t="s">
        <v>4868</v>
      </c>
      <c r="Q101" s="94"/>
      <c r="R101" s="94"/>
      <c r="S101" s="94"/>
      <c r="T101" s="94"/>
      <c r="U101" s="94"/>
      <c r="V101" s="98"/>
      <c r="W101" s="93"/>
      <c r="X101" s="94" t="s">
        <v>776</v>
      </c>
      <c r="Y101" s="236" t="s">
        <v>4869</v>
      </c>
      <c r="Z101" s="94" t="s">
        <v>508</v>
      </c>
      <c r="AA101" s="94" t="s">
        <v>4709</v>
      </c>
      <c r="AB101" s="94" t="s">
        <v>4823</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4794</v>
      </c>
      <c r="BB101" s="94" t="s">
        <v>4872</v>
      </c>
      <c r="BC101" s="94" t="s">
        <v>3411</v>
      </c>
      <c r="BD101" s="94" t="s">
        <v>4008</v>
      </c>
      <c r="BE101" s="94" t="s">
        <v>3981</v>
      </c>
      <c r="BF101" s="94"/>
      <c r="BG101" s="94"/>
      <c r="BH101" s="94" t="s">
        <v>4591</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2639</v>
      </c>
      <c r="CV101" s="94" t="s">
        <v>4880</v>
      </c>
      <c r="CW101" s="94" t="s">
        <v>1010</v>
      </c>
      <c r="CX101" s="94" t="s">
        <v>4881</v>
      </c>
      <c r="CY101" s="94"/>
      <c r="CZ101" s="94" t="s">
        <v>4882</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4703</v>
      </c>
      <c r="G102" s="105" t="s">
        <v>1407</v>
      </c>
      <c r="H102" s="216"/>
      <c r="I102" s="198" t="s">
        <v>3138</v>
      </c>
      <c r="J102" s="198" t="s">
        <v>4885</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4480</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751</v>
      </c>
      <c r="L103" s="94" t="s">
        <v>1466</v>
      </c>
      <c r="M103" s="98"/>
      <c r="N103" s="94" t="s">
        <v>4890</v>
      </c>
      <c r="O103" s="94" t="s">
        <v>807</v>
      </c>
      <c r="P103" s="89" t="s">
        <v>553</v>
      </c>
      <c r="Q103" s="94" t="s">
        <v>121</v>
      </c>
      <c r="R103" s="98"/>
      <c r="S103" s="89" t="s">
        <v>2282</v>
      </c>
      <c r="T103" s="98"/>
      <c r="U103" s="94" t="s">
        <v>4891</v>
      </c>
      <c r="V103" s="89" t="s">
        <v>4892</v>
      </c>
      <c r="W103" s="93"/>
      <c r="X103" s="94" t="s">
        <v>4893</v>
      </c>
      <c r="Y103" s="94" t="s">
        <v>2652</v>
      </c>
      <c r="Z103" s="94" t="s">
        <v>1421</v>
      </c>
      <c r="AA103" s="94" t="s">
        <v>604</v>
      </c>
      <c r="AB103" s="94" t="s">
        <v>3354</v>
      </c>
      <c r="AC103" s="94" t="s">
        <v>4894</v>
      </c>
      <c r="AD103" s="94"/>
      <c r="AE103" s="94" t="s">
        <v>3552</v>
      </c>
      <c r="AF103" s="89" t="s">
        <v>1654</v>
      </c>
      <c r="AG103" s="94" t="s">
        <v>167</v>
      </c>
      <c r="AH103" s="102"/>
      <c r="AI103" s="89" t="s">
        <v>2771</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4477</v>
      </c>
      <c r="BG103" s="98"/>
      <c r="BH103" s="94" t="s">
        <v>4611</v>
      </c>
      <c r="BI103" s="94" t="s">
        <v>1009</v>
      </c>
      <c r="BJ103" s="98"/>
      <c r="BK103" s="171" t="s">
        <v>4904</v>
      </c>
      <c r="BL103" s="94" t="s">
        <v>4905</v>
      </c>
      <c r="BM103" s="94" t="s">
        <v>3760</v>
      </c>
      <c r="BN103" s="98"/>
      <c r="BO103" s="94" t="s">
        <v>4906</v>
      </c>
      <c r="BP103" s="115"/>
      <c r="BQ103" s="98"/>
      <c r="BR103" s="94" t="s">
        <v>4907</v>
      </c>
      <c r="BS103" s="94" t="s">
        <v>4706</v>
      </c>
      <c r="BT103" s="94" t="s">
        <v>573</v>
      </c>
      <c r="BU103" s="94" t="s">
        <v>4908</v>
      </c>
      <c r="BV103" s="94" t="s">
        <v>4909</v>
      </c>
      <c r="BW103" s="98"/>
      <c r="BX103" s="89" t="s">
        <v>2823</v>
      </c>
      <c r="BY103" s="98"/>
      <c r="BZ103" s="89" t="s">
        <v>3358</v>
      </c>
      <c r="CA103" s="89" t="s">
        <v>4910</v>
      </c>
      <c r="CB103" s="89" t="s">
        <v>4911</v>
      </c>
      <c r="CC103" s="94" t="s">
        <v>2384</v>
      </c>
      <c r="CD103" s="94" t="s">
        <v>4912</v>
      </c>
      <c r="CE103" s="94"/>
      <c r="CF103" s="94" t="s">
        <v>4913</v>
      </c>
      <c r="CG103" s="94" t="s">
        <v>4914</v>
      </c>
      <c r="CH103" s="94" t="s">
        <v>1442</v>
      </c>
      <c r="CI103" s="94" t="s">
        <v>4915</v>
      </c>
      <c r="CJ103" s="94"/>
      <c r="CK103" s="94" t="s">
        <v>4916</v>
      </c>
      <c r="CL103" s="252" t="s">
        <v>4917</v>
      </c>
      <c r="CM103" s="89" t="s">
        <v>2230</v>
      </c>
      <c r="CN103" s="98"/>
      <c r="CO103" s="94" t="s">
        <v>4918</v>
      </c>
      <c r="CP103" s="98"/>
      <c r="CQ103" s="98"/>
      <c r="CR103" s="94" t="s">
        <v>3104</v>
      </c>
      <c r="CS103" s="103"/>
      <c r="CT103" s="94" t="s">
        <v>2543</v>
      </c>
      <c r="CU103" s="94" t="s">
        <v>4919</v>
      </c>
      <c r="CV103" s="94" t="s">
        <v>4920</v>
      </c>
      <c r="CW103" s="94" t="s">
        <v>656</v>
      </c>
      <c r="CX103" s="98"/>
      <c r="CY103" s="98"/>
      <c r="CZ103" s="89" t="s">
        <v>4921</v>
      </c>
      <c r="DA103" s="89" t="s">
        <v>1994</v>
      </c>
      <c r="DB103" s="94" t="s">
        <v>4922</v>
      </c>
      <c r="DC103" s="94" t="s">
        <v>4519</v>
      </c>
      <c r="DD103" s="94" t="s">
        <v>4923</v>
      </c>
      <c r="DE103" s="94" t="s">
        <v>4924</v>
      </c>
      <c r="DF103" s="94"/>
      <c r="DG103" s="94" t="s">
        <v>4925</v>
      </c>
      <c r="DH103" s="94"/>
      <c r="DI103" s="94" t="s">
        <v>4926</v>
      </c>
      <c r="DJ103" s="94"/>
      <c r="DK103" s="94" t="s">
        <v>4927</v>
      </c>
      <c r="DL103" s="94" t="s">
        <v>2402</v>
      </c>
      <c r="DM103" s="171" t="s">
        <v>2936</v>
      </c>
      <c r="DN103" s="94" t="s">
        <v>3664</v>
      </c>
      <c r="DO103" s="98"/>
      <c r="DP103" s="94" t="s">
        <v>4928</v>
      </c>
      <c r="DQ103" s="94" t="s">
        <v>4929</v>
      </c>
      <c r="DR103" s="94" t="s">
        <v>3390</v>
      </c>
      <c r="DS103" s="94" t="s">
        <v>3197</v>
      </c>
      <c r="DT103" s="94" t="s">
        <v>1371</v>
      </c>
      <c r="DU103" s="94" t="s">
        <v>1145</v>
      </c>
      <c r="DV103" s="94" t="s">
        <v>3834</v>
      </c>
      <c r="DW103" s="94" t="s">
        <v>948</v>
      </c>
      <c r="DX103" s="94" t="s">
        <v>3016</v>
      </c>
      <c r="DY103" s="94" t="s">
        <v>3532</v>
      </c>
      <c r="DZ103" s="94" t="s">
        <v>3518</v>
      </c>
      <c r="EA103" s="94" t="s">
        <v>1967</v>
      </c>
      <c r="EB103" s="236" t="s">
        <v>4930</v>
      </c>
    </row>
    <row r="104" ht="15.75" customHeight="1">
      <c r="A104" s="178" t="s">
        <v>4931</v>
      </c>
      <c r="B104" s="105" t="s">
        <v>4932</v>
      </c>
      <c r="C104" s="106" t="s">
        <v>1276</v>
      </c>
      <c r="D104" s="107" t="s">
        <v>1276</v>
      </c>
      <c r="E104" s="108" t="s">
        <v>1276</v>
      </c>
      <c r="F104" s="109" t="s">
        <v>1276</v>
      </c>
      <c r="G104" s="105" t="s">
        <v>3281</v>
      </c>
      <c r="H104" s="179" t="s">
        <v>4327</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4599</v>
      </c>
      <c r="AB104" s="200" t="s">
        <v>4509</v>
      </c>
      <c r="AC104" s="200" t="s">
        <v>4940</v>
      </c>
      <c r="AD104" s="200" t="s">
        <v>4941</v>
      </c>
      <c r="AE104" s="200" t="s">
        <v>4942</v>
      </c>
      <c r="AF104" s="200" t="s">
        <v>4216</v>
      </c>
      <c r="AG104" s="200" t="s">
        <v>1695</v>
      </c>
      <c r="AH104" s="200"/>
      <c r="AI104" s="200" t="s">
        <v>1223</v>
      </c>
      <c r="AJ104" s="200" t="s">
        <v>4943</v>
      </c>
      <c r="AK104" s="93"/>
      <c r="AL104" s="181" t="s">
        <v>1789</v>
      </c>
      <c r="AM104" s="181" t="s">
        <v>3913</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2065</v>
      </c>
      <c r="BE104" s="186" t="s">
        <v>4948</v>
      </c>
      <c r="BF104" s="186" t="s">
        <v>1716</v>
      </c>
      <c r="BG104" s="186" t="s">
        <v>4153</v>
      </c>
      <c r="BH104" s="186" t="s">
        <v>3648</v>
      </c>
      <c r="BI104" s="186" t="s">
        <v>900</v>
      </c>
      <c r="BJ104" s="186"/>
      <c r="BK104" s="186" t="s">
        <v>4949</v>
      </c>
      <c r="BL104" s="185"/>
      <c r="BM104" s="186" t="s">
        <v>1710</v>
      </c>
      <c r="BN104" s="186" t="s">
        <v>2456</v>
      </c>
      <c r="BO104" s="185"/>
      <c r="BP104" s="93"/>
      <c r="BQ104" s="188"/>
      <c r="BR104" s="188" t="s">
        <v>4950</v>
      </c>
      <c r="BS104" s="188" t="s">
        <v>2413</v>
      </c>
      <c r="BT104" s="188" t="s">
        <v>2037</v>
      </c>
      <c r="BU104" s="188" t="s">
        <v>4951</v>
      </c>
      <c r="BV104" s="188" t="s">
        <v>730</v>
      </c>
      <c r="BW104" s="188" t="s">
        <v>4952</v>
      </c>
      <c r="BX104" s="223"/>
      <c r="BY104" s="188" t="s">
        <v>4953</v>
      </c>
      <c r="BZ104" s="188" t="s">
        <v>4954</v>
      </c>
      <c r="CA104" s="223"/>
      <c r="CB104" s="188" t="s">
        <v>649</v>
      </c>
      <c r="CC104" s="188" t="s">
        <v>1410</v>
      </c>
      <c r="CD104" s="223"/>
      <c r="CE104" s="226"/>
      <c r="CF104" s="191" t="s">
        <v>4372</v>
      </c>
      <c r="CG104" s="191" t="s">
        <v>1539</v>
      </c>
      <c r="CH104" s="191" t="s">
        <v>4746</v>
      </c>
      <c r="CI104" s="191" t="s">
        <v>4955</v>
      </c>
      <c r="CJ104" s="191" t="s">
        <v>4956</v>
      </c>
      <c r="CK104" s="191" t="s">
        <v>4957</v>
      </c>
      <c r="CL104" s="191" t="s">
        <v>1304</v>
      </c>
      <c r="CM104" s="191" t="s">
        <v>2811</v>
      </c>
      <c r="CN104" s="191" t="s">
        <v>3333</v>
      </c>
      <c r="CO104" s="191" t="s">
        <v>547</v>
      </c>
      <c r="CP104" s="191"/>
      <c r="CQ104" s="191" t="s">
        <v>4958</v>
      </c>
      <c r="CR104" s="229"/>
      <c r="CS104" s="103"/>
      <c r="CT104" s="207" t="s">
        <v>4959</v>
      </c>
      <c r="CU104" s="207" t="s">
        <v>4960</v>
      </c>
      <c r="CV104" s="207" t="s">
        <v>4961</v>
      </c>
      <c r="CW104" s="207" t="s">
        <v>2448</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4464</v>
      </c>
      <c r="H105" s="94" t="s">
        <v>662</v>
      </c>
      <c r="I105" s="94" t="s">
        <v>2086</v>
      </c>
      <c r="J105" s="94" t="s">
        <v>4552</v>
      </c>
      <c r="K105" s="94" t="s">
        <v>4967</v>
      </c>
      <c r="L105" s="94" t="s">
        <v>4290</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2807</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4633</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4167</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2188</v>
      </c>
      <c r="CK105" s="94" t="s">
        <v>4989</v>
      </c>
      <c r="CL105" s="94" t="s">
        <v>2021</v>
      </c>
      <c r="CM105" s="94" t="s">
        <v>2437</v>
      </c>
      <c r="CN105" s="98"/>
      <c r="CO105" s="98"/>
      <c r="CP105" s="98"/>
      <c r="CQ105" s="98"/>
      <c r="CR105" s="98"/>
      <c r="CS105" s="103"/>
      <c r="CT105" s="94" t="s">
        <v>4771</v>
      </c>
      <c r="CU105" s="94" t="s">
        <v>2677</v>
      </c>
      <c r="CV105" s="94" t="s">
        <v>144</v>
      </c>
      <c r="CW105" s="94" t="s">
        <v>4519</v>
      </c>
      <c r="CX105" s="94" t="s">
        <v>4990</v>
      </c>
      <c r="CY105" s="94" t="s">
        <v>4991</v>
      </c>
      <c r="CZ105" s="94" t="s">
        <v>4453</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2103</v>
      </c>
      <c r="I107" s="94" t="s">
        <v>5000</v>
      </c>
      <c r="J107" s="94" t="s">
        <v>5001</v>
      </c>
      <c r="K107" s="94" t="s">
        <v>4518</v>
      </c>
      <c r="L107" s="94" t="s">
        <v>782</v>
      </c>
      <c r="M107" s="98"/>
      <c r="N107" s="94" t="s">
        <v>5002</v>
      </c>
      <c r="O107" s="94" t="s">
        <v>476</v>
      </c>
      <c r="P107" s="94" t="s">
        <v>5003</v>
      </c>
      <c r="Q107" s="98"/>
      <c r="R107" s="98"/>
      <c r="S107" s="94" t="s">
        <v>2682</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2290</v>
      </c>
      <c r="BC107" s="94" t="s">
        <v>5014</v>
      </c>
      <c r="BD107" s="94" t="s">
        <v>5015</v>
      </c>
      <c r="BE107" s="94" t="s">
        <v>5016</v>
      </c>
      <c r="BF107" s="94" t="s">
        <v>5017</v>
      </c>
      <c r="BG107" s="94" t="s">
        <v>5018</v>
      </c>
      <c r="BH107" s="94" t="s">
        <v>1970</v>
      </c>
      <c r="BI107" s="94" t="s">
        <v>5019</v>
      </c>
      <c r="BJ107" s="94" t="s">
        <v>5020</v>
      </c>
      <c r="BK107" s="94" t="s">
        <v>5021</v>
      </c>
      <c r="BL107" s="98"/>
      <c r="BM107" s="94" t="s">
        <v>1970</v>
      </c>
      <c r="BN107" s="94" t="s">
        <v>5022</v>
      </c>
      <c r="BO107" s="98"/>
      <c r="BP107" s="93"/>
      <c r="BQ107" s="94" t="s">
        <v>5023</v>
      </c>
      <c r="BR107" s="98"/>
      <c r="BS107" s="94" t="s">
        <v>4547</v>
      </c>
      <c r="BT107" s="94" t="s">
        <v>3781</v>
      </c>
      <c r="BU107" s="94" t="s">
        <v>5024</v>
      </c>
      <c r="BV107" s="94" t="s">
        <v>5025</v>
      </c>
      <c r="BW107" s="98"/>
      <c r="BX107" s="94" t="s">
        <v>3498</v>
      </c>
      <c r="BY107" s="94" t="s">
        <v>5026</v>
      </c>
      <c r="BZ107" s="94" t="s">
        <v>5027</v>
      </c>
      <c r="CA107" s="98"/>
      <c r="CB107" s="98"/>
      <c r="CC107" s="98"/>
      <c r="CD107" s="98"/>
      <c r="CE107" s="196"/>
      <c r="CF107" s="94" t="s">
        <v>5028</v>
      </c>
      <c r="CG107" s="94" t="s">
        <v>4783</v>
      </c>
      <c r="CH107" s="94" t="s">
        <v>2480</v>
      </c>
      <c r="CI107" s="94" t="s">
        <v>5029</v>
      </c>
      <c r="CJ107" s="94" t="s">
        <v>3683</v>
      </c>
      <c r="CK107" s="94" t="s">
        <v>5030</v>
      </c>
      <c r="CL107" s="94" t="s">
        <v>5031</v>
      </c>
      <c r="CM107" s="94" t="s">
        <v>3824</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2240</v>
      </c>
      <c r="DB107" s="98"/>
      <c r="DC107" s="98"/>
      <c r="DD107" s="94" t="s">
        <v>352</v>
      </c>
      <c r="DE107" s="98"/>
      <c r="DF107" s="196"/>
      <c r="DG107" s="94" t="s">
        <v>2080</v>
      </c>
      <c r="DH107" s="98"/>
      <c r="DI107" s="94" t="s">
        <v>4383</v>
      </c>
      <c r="DJ107" s="94"/>
      <c r="DK107" s="94" t="s">
        <v>508</v>
      </c>
      <c r="DL107" s="94" t="s">
        <v>5038</v>
      </c>
      <c r="DM107" s="94" t="s">
        <v>5039</v>
      </c>
      <c r="DN107" s="94" t="s">
        <v>5040</v>
      </c>
      <c r="DO107" s="94" t="s">
        <v>5041</v>
      </c>
      <c r="DP107" s="94" t="s">
        <v>5042</v>
      </c>
      <c r="DQ107" s="94" t="s">
        <v>1902</v>
      </c>
      <c r="DR107" s="94" t="s">
        <v>2437</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4575</v>
      </c>
      <c r="G108" s="105" t="s">
        <v>4575</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4340</v>
      </c>
      <c r="BE108" s="129" t="s">
        <v>3765</v>
      </c>
      <c r="BF108" s="185"/>
      <c r="BG108" s="185"/>
      <c r="BH108" s="129" t="s">
        <v>3204</v>
      </c>
      <c r="BI108" s="404"/>
      <c r="BJ108" s="129" t="s">
        <v>5050</v>
      </c>
      <c r="BK108" s="185"/>
      <c r="BL108" s="185"/>
      <c r="BM108" s="185"/>
      <c r="BN108" s="185"/>
      <c r="BO108" s="185"/>
      <c r="BP108" s="93"/>
      <c r="BQ108" s="223"/>
      <c r="BR108" s="134" t="s">
        <v>2450</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2641</v>
      </c>
      <c r="CM108" s="229"/>
      <c r="CN108" s="229"/>
      <c r="CO108" s="229"/>
      <c r="CP108" s="229"/>
      <c r="CQ108" s="229"/>
      <c r="CR108" s="229"/>
      <c r="CS108" s="103"/>
      <c r="CT108" s="147" t="s">
        <v>3479</v>
      </c>
      <c r="CU108" s="230"/>
      <c r="CV108" s="147" t="s">
        <v>3903</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738</v>
      </c>
      <c r="G109" s="83" t="s">
        <v>219</v>
      </c>
      <c r="H109" s="98"/>
      <c r="I109" s="94"/>
      <c r="J109" s="94" t="s">
        <v>5057</v>
      </c>
      <c r="K109" s="94" t="s">
        <v>4028</v>
      </c>
      <c r="L109" s="94" t="s">
        <v>4658</v>
      </c>
      <c r="M109" s="98"/>
      <c r="N109" s="94" t="s">
        <v>3866</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2589</v>
      </c>
      <c r="CX109" s="98"/>
      <c r="CY109" s="98"/>
      <c r="CZ109" s="94" t="s">
        <v>5068</v>
      </c>
      <c r="DA109" s="94" t="s">
        <v>2020</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738</v>
      </c>
      <c r="E110" s="108" t="s">
        <v>1276</v>
      </c>
      <c r="F110" s="109" t="s">
        <v>220</v>
      </c>
      <c r="G110" s="105" t="s">
        <v>2134</v>
      </c>
      <c r="H110" s="179" t="s">
        <v>3642</v>
      </c>
      <c r="I110" s="179" t="s">
        <v>5072</v>
      </c>
      <c r="J110" s="179" t="s">
        <v>2262</v>
      </c>
      <c r="K110" s="238" t="s">
        <v>2353</v>
      </c>
      <c r="L110" s="179" t="s">
        <v>5009</v>
      </c>
      <c r="M110" s="216"/>
      <c r="N110" s="216"/>
      <c r="O110" s="216"/>
      <c r="P110" s="179" t="s">
        <v>5073</v>
      </c>
      <c r="Q110" s="216"/>
      <c r="R110" s="216"/>
      <c r="S110" s="114" t="s">
        <v>5074</v>
      </c>
      <c r="T110" s="216"/>
      <c r="U110" s="216"/>
      <c r="V110" s="216"/>
      <c r="W110" s="93"/>
      <c r="X110" s="219"/>
      <c r="Y110" s="117" t="s">
        <v>2187</v>
      </c>
      <c r="Z110" s="117" t="s">
        <v>4218</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2209</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2289</v>
      </c>
      <c r="CH110" s="229"/>
      <c r="CI110" s="229"/>
      <c r="CJ110" s="229"/>
      <c r="CK110" s="229"/>
      <c r="CL110" s="229"/>
      <c r="CM110" s="191" t="s">
        <v>3390</v>
      </c>
      <c r="CN110" s="229"/>
      <c r="CO110" s="229"/>
      <c r="CP110" s="229"/>
      <c r="CQ110" s="229"/>
      <c r="CR110" s="229"/>
      <c r="CS110" s="103"/>
      <c r="CT110" s="207" t="s">
        <v>373</v>
      </c>
      <c r="CU110" s="207" t="s">
        <v>4120</v>
      </c>
      <c r="CV110" s="207" t="s">
        <v>5085</v>
      </c>
      <c r="CW110" s="230"/>
      <c r="CX110" s="207" t="s">
        <v>5086</v>
      </c>
      <c r="CY110" s="230"/>
      <c r="CZ110" s="147" t="s">
        <v>5087</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4547</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2618</v>
      </c>
      <c r="Q111" s="98"/>
      <c r="R111" s="98"/>
      <c r="S111" s="94" t="s">
        <v>3653</v>
      </c>
      <c r="T111" s="98"/>
      <c r="U111" s="94" t="s">
        <v>1315</v>
      </c>
      <c r="V111" s="98"/>
      <c r="W111" s="93"/>
      <c r="X111" s="252" t="s">
        <v>4400</v>
      </c>
      <c r="Y111" s="252" t="s">
        <v>3351</v>
      </c>
      <c r="Z111" s="89" t="s">
        <v>5093</v>
      </c>
      <c r="AA111" s="94" t="s">
        <v>5094</v>
      </c>
      <c r="AB111" s="89" t="s">
        <v>2365</v>
      </c>
      <c r="AC111" s="252" t="s">
        <v>5095</v>
      </c>
      <c r="AD111" s="98"/>
      <c r="AE111" s="94" t="s">
        <v>5096</v>
      </c>
      <c r="AF111" s="252" t="s">
        <v>4711</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3885</v>
      </c>
      <c r="BB111" s="94" t="s">
        <v>195</v>
      </c>
      <c r="BC111" s="89" t="s">
        <v>4266</v>
      </c>
      <c r="BD111" s="94" t="s">
        <v>2813</v>
      </c>
      <c r="BE111" s="94" t="s">
        <v>3897</v>
      </c>
      <c r="BF111" s="94" t="s">
        <v>2127</v>
      </c>
      <c r="BG111" s="94" t="s">
        <v>5102</v>
      </c>
      <c r="BH111" s="94" t="s">
        <v>3174</v>
      </c>
      <c r="BI111" s="94" t="s">
        <v>5103</v>
      </c>
      <c r="BJ111" s="98"/>
      <c r="BK111" s="94" t="s">
        <v>2951</v>
      </c>
      <c r="BL111" s="98"/>
      <c r="BM111" s="94" t="s">
        <v>2460</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4559</v>
      </c>
      <c r="CV111" s="94" t="s">
        <v>5112</v>
      </c>
      <c r="CW111" s="98"/>
      <c r="CX111" s="98"/>
      <c r="CY111" s="98"/>
      <c r="CZ111" s="252" t="s">
        <v>5113</v>
      </c>
      <c r="DA111" s="94" t="s">
        <v>5114</v>
      </c>
      <c r="DB111" s="98"/>
      <c r="DC111" s="98"/>
      <c r="DD111" s="98"/>
      <c r="DE111" s="98"/>
      <c r="DF111" s="196"/>
      <c r="DG111" s="94" t="s">
        <v>1881</v>
      </c>
      <c r="DH111" s="98"/>
      <c r="DI111" s="98"/>
      <c r="DJ111" s="98"/>
      <c r="DK111" s="94" t="s">
        <v>4118</v>
      </c>
      <c r="DL111" s="98"/>
      <c r="DM111" s="98"/>
      <c r="DN111" s="98"/>
      <c r="DO111" s="98"/>
      <c r="DP111" s="98"/>
      <c r="DQ111" s="98"/>
      <c r="DR111" s="94" t="s">
        <v>2807</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2813</v>
      </c>
      <c r="V112" s="179" t="s">
        <v>5119</v>
      </c>
      <c r="W112" s="93"/>
      <c r="X112" s="200" t="s">
        <v>2854</v>
      </c>
      <c r="Y112" s="200" t="s">
        <v>5120</v>
      </c>
      <c r="Z112" s="200" t="s">
        <v>5121</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2165</v>
      </c>
      <c r="Y113" s="252" t="s">
        <v>5132</v>
      </c>
      <c r="Z113" s="252" t="s">
        <v>5133</v>
      </c>
      <c r="AA113" s="252" t="s">
        <v>3155</v>
      </c>
      <c r="AB113" s="252" t="s">
        <v>4392</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2649</v>
      </c>
      <c r="BF113" s="94" t="s">
        <v>5142</v>
      </c>
      <c r="BG113" s="94" t="s">
        <v>5143</v>
      </c>
      <c r="BH113" s="94" t="s">
        <v>2447</v>
      </c>
      <c r="BI113" s="98"/>
      <c r="BJ113" s="94" t="s">
        <v>5144</v>
      </c>
      <c r="BK113" s="94" t="s">
        <v>4118</v>
      </c>
      <c r="BL113" s="98"/>
      <c r="BM113" s="94" t="s">
        <v>5035</v>
      </c>
      <c r="BN113" s="94" t="s">
        <v>5145</v>
      </c>
      <c r="BO113" s="94" t="s">
        <v>5146</v>
      </c>
      <c r="BP113" s="115"/>
      <c r="BQ113" s="94"/>
      <c r="BR113" s="94" t="s">
        <v>3619</v>
      </c>
      <c r="BS113" s="94" t="s">
        <v>3433</v>
      </c>
      <c r="BT113" s="94" t="s">
        <v>5147</v>
      </c>
      <c r="BU113" s="94" t="s">
        <v>4378</v>
      </c>
      <c r="BV113" s="94" t="s">
        <v>2499</v>
      </c>
      <c r="BW113" s="98"/>
      <c r="BX113" s="94" t="s">
        <v>5148</v>
      </c>
      <c r="BY113" s="94" t="s">
        <v>5149</v>
      </c>
      <c r="BZ113" s="94" t="s">
        <v>5150</v>
      </c>
      <c r="CA113" s="98"/>
      <c r="CB113" s="98"/>
      <c r="CC113" s="98"/>
      <c r="CD113" s="98"/>
      <c r="CE113" s="196"/>
      <c r="CF113" s="94" t="s">
        <v>5151</v>
      </c>
      <c r="CG113" s="94" t="s">
        <v>5152</v>
      </c>
      <c r="CH113" s="94" t="s">
        <v>2160</v>
      </c>
      <c r="CI113" s="94" t="s">
        <v>5153</v>
      </c>
      <c r="CJ113" s="94" t="s">
        <v>3683</v>
      </c>
      <c r="CK113" s="94" t="s">
        <v>5154</v>
      </c>
      <c r="CL113" s="94" t="s">
        <v>5155</v>
      </c>
      <c r="CM113" s="94" t="s">
        <v>1792</v>
      </c>
      <c r="CN113" s="98"/>
      <c r="CO113" s="98"/>
      <c r="CP113" s="98"/>
      <c r="CQ113" s="98"/>
      <c r="CR113" s="98"/>
      <c r="CS113" s="103"/>
      <c r="CT113" s="94" t="s">
        <v>5156</v>
      </c>
      <c r="CU113" s="94" t="s">
        <v>2751</v>
      </c>
      <c r="CV113" s="94" t="s">
        <v>5157</v>
      </c>
      <c r="CW113" s="94" t="s">
        <v>5158</v>
      </c>
      <c r="CX113" s="94" t="s">
        <v>5159</v>
      </c>
      <c r="CY113" s="94" t="s">
        <v>1539</v>
      </c>
      <c r="CZ113" s="94" t="s">
        <v>5160</v>
      </c>
      <c r="DA113" s="94" t="s">
        <v>3668</v>
      </c>
      <c r="DB113" s="98"/>
      <c r="DC113" s="98"/>
      <c r="DD113" s="98"/>
      <c r="DE113" s="94" t="s">
        <v>5161</v>
      </c>
      <c r="DF113" s="101"/>
      <c r="DG113" s="94" t="s">
        <v>1990</v>
      </c>
      <c r="DH113" s="98"/>
      <c r="DI113" s="98"/>
      <c r="DJ113" s="94"/>
      <c r="DK113" s="98"/>
      <c r="DL113" s="94" t="s">
        <v>3764</v>
      </c>
      <c r="DM113" s="94" t="s">
        <v>3426</v>
      </c>
      <c r="DN113" s="94" t="s">
        <v>1047</v>
      </c>
      <c r="DO113" s="98"/>
      <c r="DP113" s="94" t="s">
        <v>5162</v>
      </c>
      <c r="DQ113" s="94"/>
      <c r="DR113" s="98"/>
      <c r="DS113" s="98"/>
      <c r="DT113" s="94" t="s">
        <v>2791</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2646</v>
      </c>
      <c r="Y114" s="200" t="s">
        <v>5169</v>
      </c>
      <c r="Z114" s="200" t="s">
        <v>4312</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4502</v>
      </c>
      <c r="BB114" s="186" t="s">
        <v>288</v>
      </c>
      <c r="BC114" s="186" t="s">
        <v>2549</v>
      </c>
      <c r="BD114" s="186" t="s">
        <v>5174</v>
      </c>
      <c r="BE114" s="186" t="s">
        <v>3962</v>
      </c>
      <c r="BF114" s="186" t="s">
        <v>3812</v>
      </c>
      <c r="BG114" s="185"/>
      <c r="BH114" s="341" t="s">
        <v>605</v>
      </c>
      <c r="BI114" s="186" t="s">
        <v>5175</v>
      </c>
      <c r="BJ114" s="186" t="s">
        <v>5176</v>
      </c>
      <c r="BK114" s="186" t="s">
        <v>5177</v>
      </c>
      <c r="BL114" s="185"/>
      <c r="BM114" s="185"/>
      <c r="BN114" s="185"/>
      <c r="BO114" s="185"/>
      <c r="BP114" s="93"/>
      <c r="BQ114" s="188" t="s">
        <v>5178</v>
      </c>
      <c r="BR114" s="188" t="s">
        <v>2809</v>
      </c>
      <c r="BS114" s="188" t="s">
        <v>4804</v>
      </c>
      <c r="BT114" s="188" t="s">
        <v>5105</v>
      </c>
      <c r="BU114" s="188" t="s">
        <v>5179</v>
      </c>
      <c r="BV114" s="188" t="s">
        <v>4253</v>
      </c>
      <c r="BW114" s="223"/>
      <c r="BX114" s="188" t="s">
        <v>713</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4343</v>
      </c>
      <c r="DA114" s="207" t="s">
        <v>2474</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4788</v>
      </c>
      <c r="H115" s="94" t="s">
        <v>5191</v>
      </c>
      <c r="I115" s="94" t="s">
        <v>3799</v>
      </c>
      <c r="J115" s="94" t="s">
        <v>5192</v>
      </c>
      <c r="K115" s="94" t="s">
        <v>4967</v>
      </c>
      <c r="L115" s="94" t="s">
        <v>4861</v>
      </c>
      <c r="M115" s="94" t="s">
        <v>5193</v>
      </c>
      <c r="N115" s="94" t="s">
        <v>5194</v>
      </c>
      <c r="O115" s="94" t="s">
        <v>654</v>
      </c>
      <c r="P115" s="94" t="s">
        <v>5195</v>
      </c>
      <c r="Q115" s="98"/>
      <c r="R115" s="98"/>
      <c r="S115" s="98"/>
      <c r="T115" s="98"/>
      <c r="U115" s="98"/>
      <c r="V115" s="98"/>
      <c r="W115" s="93"/>
      <c r="X115" s="94" t="s">
        <v>5196</v>
      </c>
      <c r="Y115" s="94" t="s">
        <v>4094</v>
      </c>
      <c r="Z115" s="94" t="s">
        <v>5197</v>
      </c>
      <c r="AA115" s="94" t="s">
        <v>5198</v>
      </c>
      <c r="AB115" s="94" t="s">
        <v>2941</v>
      </c>
      <c r="AC115" s="94" t="s">
        <v>2066</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2125</v>
      </c>
      <c r="BL115" s="98"/>
      <c r="BM115" s="94" t="s">
        <v>2426</v>
      </c>
      <c r="BN115" s="98"/>
      <c r="BO115" s="98"/>
      <c r="BP115" s="93"/>
      <c r="BQ115" s="94"/>
      <c r="BR115" s="94" t="s">
        <v>2202</v>
      </c>
      <c r="BS115" s="94" t="s">
        <v>3154</v>
      </c>
      <c r="BT115" s="94" t="s">
        <v>518</v>
      </c>
      <c r="BU115" s="94"/>
      <c r="BV115" s="94" t="s">
        <v>5204</v>
      </c>
      <c r="BW115" s="94" t="s">
        <v>5205</v>
      </c>
      <c r="BX115" s="94" t="s">
        <v>5206</v>
      </c>
      <c r="BY115" s="98"/>
      <c r="BZ115" s="94" t="s">
        <v>3023</v>
      </c>
      <c r="CA115" s="94" t="s">
        <v>4648</v>
      </c>
      <c r="CB115" s="98"/>
      <c r="CC115" s="94" t="s">
        <v>4151</v>
      </c>
      <c r="CD115" s="98"/>
      <c r="CE115" s="196"/>
      <c r="CF115" s="94" t="s">
        <v>4896</v>
      </c>
      <c r="CG115" s="94" t="s">
        <v>4011</v>
      </c>
      <c r="CH115" s="94" t="s">
        <v>2622</v>
      </c>
      <c r="CI115" s="94" t="s">
        <v>5207</v>
      </c>
      <c r="CJ115" s="98"/>
      <c r="CK115" s="94" t="s">
        <v>5208</v>
      </c>
      <c r="CL115" s="94" t="s">
        <v>3367</v>
      </c>
      <c r="CM115" s="94" t="s">
        <v>1108</v>
      </c>
      <c r="CN115" s="98"/>
      <c r="CO115" s="98"/>
      <c r="CP115" s="98"/>
      <c r="CQ115" s="98"/>
      <c r="CR115" s="98"/>
      <c r="CS115" s="103"/>
      <c r="CT115" s="94" t="s">
        <v>3321</v>
      </c>
      <c r="CU115" s="94" t="s">
        <v>4919</v>
      </c>
      <c r="CV115" s="94" t="s">
        <v>2282</v>
      </c>
      <c r="CW115" s="94" t="s">
        <v>506</v>
      </c>
      <c r="CX115" s="94" t="s">
        <v>5209</v>
      </c>
      <c r="CY115" s="94" t="s">
        <v>2999</v>
      </c>
      <c r="CZ115" s="94" t="s">
        <v>5210</v>
      </c>
      <c r="DA115" s="94" t="s">
        <v>2474</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4846</v>
      </c>
      <c r="K116" s="179" t="s">
        <v>2141</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2151</v>
      </c>
      <c r="AN116" s="220"/>
      <c r="AO116" s="220"/>
      <c r="AP116" s="220"/>
      <c r="AQ116" s="220"/>
      <c r="AR116" s="220"/>
      <c r="AS116" s="220"/>
      <c r="AT116" s="181" t="s">
        <v>4944</v>
      </c>
      <c r="AU116" s="181" t="s">
        <v>1516</v>
      </c>
      <c r="AV116" s="220"/>
      <c r="AW116" s="220"/>
      <c r="AX116" s="181" t="s">
        <v>996</v>
      </c>
      <c r="AY116" s="220"/>
      <c r="AZ116" s="93"/>
      <c r="BA116" s="185"/>
      <c r="BB116" s="203" t="s">
        <v>1949</v>
      </c>
      <c r="BC116" s="186" t="s">
        <v>276</v>
      </c>
      <c r="BD116" s="186" t="s">
        <v>5015</v>
      </c>
      <c r="BE116" s="185"/>
      <c r="BF116" s="186" t="s">
        <v>3859</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2414</v>
      </c>
      <c r="CA116" s="223"/>
      <c r="CB116" s="223"/>
      <c r="CC116" s="223"/>
      <c r="CD116" s="223"/>
      <c r="CE116" s="226"/>
      <c r="CF116" s="191" t="s">
        <v>3893</v>
      </c>
      <c r="CG116" s="140" t="s">
        <v>2314</v>
      </c>
      <c r="CH116" s="191" t="s">
        <v>5230</v>
      </c>
      <c r="CI116" s="191" t="s">
        <v>5231</v>
      </c>
      <c r="CJ116" s="191" t="s">
        <v>102</v>
      </c>
      <c r="CK116" s="191" t="s">
        <v>5232</v>
      </c>
      <c r="CL116" s="191" t="s">
        <v>1947</v>
      </c>
      <c r="CM116" s="191" t="s">
        <v>5233</v>
      </c>
      <c r="CN116" s="229"/>
      <c r="CO116" s="229"/>
      <c r="CP116" s="229"/>
      <c r="CQ116" s="229"/>
      <c r="CR116" s="229"/>
      <c r="CS116" s="103"/>
      <c r="CT116" s="207" t="s">
        <v>5234</v>
      </c>
      <c r="CU116" s="230"/>
      <c r="CV116" s="207" t="s">
        <v>5235</v>
      </c>
      <c r="CW116" s="230"/>
      <c r="CX116" s="230"/>
      <c r="CY116" s="230"/>
      <c r="CZ116" s="207"/>
      <c r="DA116" s="207" t="s">
        <v>3830</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4422</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4304</v>
      </c>
      <c r="I117" s="94" t="s">
        <v>5242</v>
      </c>
      <c r="J117" s="94" t="s">
        <v>4128</v>
      </c>
      <c r="K117" s="94" t="s">
        <v>349</v>
      </c>
      <c r="L117" s="94" t="s">
        <v>4627</v>
      </c>
      <c r="M117" s="94" t="s">
        <v>5243</v>
      </c>
      <c r="N117" s="94" t="s">
        <v>5244</v>
      </c>
      <c r="O117" s="94" t="s">
        <v>5245</v>
      </c>
      <c r="P117" s="94" t="s">
        <v>5246</v>
      </c>
      <c r="Q117" s="98"/>
      <c r="R117" s="98"/>
      <c r="S117" s="98"/>
      <c r="T117" s="98"/>
      <c r="U117" s="98"/>
      <c r="V117" s="98"/>
      <c r="W117" s="93"/>
      <c r="X117" s="94" t="s">
        <v>2827</v>
      </c>
      <c r="Y117" s="94" t="s">
        <v>128</v>
      </c>
      <c r="Z117" s="94" t="s">
        <v>4316</v>
      </c>
      <c r="AA117" s="94" t="s">
        <v>613</v>
      </c>
      <c r="AB117" s="94" t="s">
        <v>4350</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2707</v>
      </c>
      <c r="BI117" s="98"/>
      <c r="BJ117" s="94" t="s">
        <v>5254</v>
      </c>
      <c r="BK117" s="94" t="s">
        <v>5255</v>
      </c>
      <c r="BL117" s="98"/>
      <c r="BM117" s="98"/>
      <c r="BN117" s="98"/>
      <c r="BO117" s="98"/>
      <c r="BP117" s="93"/>
      <c r="BQ117" s="94" t="s">
        <v>5256</v>
      </c>
      <c r="BR117" s="94" t="s">
        <v>4496</v>
      </c>
      <c r="BS117" s="94" t="s">
        <v>1947</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4804</v>
      </c>
      <c r="CM117" s="94" t="s">
        <v>5248</v>
      </c>
      <c r="CN117" s="98"/>
      <c r="CO117" s="98"/>
      <c r="CP117" s="98"/>
      <c r="CQ117" s="98"/>
      <c r="CR117" s="98"/>
      <c r="CS117" s="103"/>
      <c r="CT117" s="94" t="s">
        <v>942</v>
      </c>
      <c r="CU117" s="94" t="s">
        <v>4683</v>
      </c>
      <c r="CV117" s="94" t="s">
        <v>5266</v>
      </c>
      <c r="CW117" s="94" t="s">
        <v>1396</v>
      </c>
      <c r="CX117" s="94" t="s">
        <v>4845</v>
      </c>
      <c r="CY117" s="94" t="s">
        <v>4601</v>
      </c>
      <c r="CZ117" s="94" t="s">
        <v>5267</v>
      </c>
      <c r="DA117" s="94" t="s">
        <v>2441</v>
      </c>
      <c r="DB117" s="98"/>
      <c r="DC117" s="98"/>
      <c r="DD117" s="98"/>
      <c r="DE117" s="98"/>
      <c r="DF117" s="196"/>
      <c r="DG117" s="94" t="s">
        <v>5268</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1943</v>
      </c>
      <c r="H118" s="216"/>
      <c r="I118" s="114" t="s">
        <v>5271</v>
      </c>
      <c r="J118" s="179" t="s">
        <v>747</v>
      </c>
      <c r="K118" s="238" t="s">
        <v>4270</v>
      </c>
      <c r="L118" s="114" t="s">
        <v>5272</v>
      </c>
      <c r="M118" s="216"/>
      <c r="N118" s="216"/>
      <c r="O118" s="179" t="s">
        <v>2814</v>
      </c>
      <c r="P118" s="179" t="s">
        <v>3465</v>
      </c>
      <c r="Q118" s="216"/>
      <c r="R118" s="216"/>
      <c r="S118" s="179" t="s">
        <v>5273</v>
      </c>
      <c r="T118" s="216"/>
      <c r="U118" s="216"/>
      <c r="V118" s="216"/>
      <c r="W118" s="93"/>
      <c r="X118" s="117" t="s">
        <v>5274</v>
      </c>
      <c r="Y118" s="200" t="s">
        <v>5275</v>
      </c>
      <c r="Z118" s="219"/>
      <c r="AA118" s="200" t="s">
        <v>5276</v>
      </c>
      <c r="AB118" s="199" t="s">
        <v>2728</v>
      </c>
      <c r="AC118" s="219"/>
      <c r="AD118" s="219"/>
      <c r="AE118" s="219"/>
      <c r="AF118" s="200" t="s">
        <v>5003</v>
      </c>
      <c r="AG118" s="219"/>
      <c r="AH118" s="219"/>
      <c r="AI118" s="219"/>
      <c r="AJ118" s="200" t="s">
        <v>5277</v>
      </c>
      <c r="AK118" s="93"/>
      <c r="AL118" s="220"/>
      <c r="AM118" s="181" t="s">
        <v>2324</v>
      </c>
      <c r="AN118" s="181" t="s">
        <v>5278</v>
      </c>
      <c r="AO118" s="220"/>
      <c r="AP118" s="181" t="s">
        <v>2242</v>
      </c>
      <c r="AQ118" s="181"/>
      <c r="AR118" s="220"/>
      <c r="AS118" s="220"/>
      <c r="AT118" s="181" t="s">
        <v>4833</v>
      </c>
      <c r="AU118" s="181" t="s">
        <v>5279</v>
      </c>
      <c r="AV118" s="220"/>
      <c r="AW118" s="220"/>
      <c r="AX118" s="181" t="s">
        <v>5280</v>
      </c>
      <c r="AY118" s="220"/>
      <c r="AZ118" s="93"/>
      <c r="BA118" s="186" t="s">
        <v>5281</v>
      </c>
      <c r="BB118" s="186" t="s">
        <v>5282</v>
      </c>
      <c r="BC118" s="186" t="s">
        <v>4266</v>
      </c>
      <c r="BD118" s="129" t="s">
        <v>4010</v>
      </c>
      <c r="BE118" s="185"/>
      <c r="BF118" s="185"/>
      <c r="BG118" s="185"/>
      <c r="BH118" s="186" t="s">
        <v>1852</v>
      </c>
      <c r="BI118" s="570"/>
      <c r="BJ118" s="186" t="s">
        <v>5283</v>
      </c>
      <c r="BK118" s="186" t="s">
        <v>4904</v>
      </c>
      <c r="BL118" s="186"/>
      <c r="BM118" s="185"/>
      <c r="BN118" s="185"/>
      <c r="BO118" s="185"/>
      <c r="BP118" s="93"/>
      <c r="BQ118" s="188" t="s">
        <v>5284</v>
      </c>
      <c r="BR118" s="223"/>
      <c r="BS118" s="188" t="s">
        <v>2139</v>
      </c>
      <c r="BT118" s="223"/>
      <c r="BU118" s="223"/>
      <c r="BV118" s="134" t="s">
        <v>5285</v>
      </c>
      <c r="BW118" s="188" t="s">
        <v>5286</v>
      </c>
      <c r="BX118" s="254" t="s">
        <v>442</v>
      </c>
      <c r="BY118" s="571" t="s">
        <v>5287</v>
      </c>
      <c r="BZ118" s="223"/>
      <c r="CA118" s="223"/>
      <c r="CB118" s="223"/>
      <c r="CC118" s="188" t="s">
        <v>4722</v>
      </c>
      <c r="CD118" s="223"/>
      <c r="CE118" s="226"/>
      <c r="CF118" s="191" t="s">
        <v>5288</v>
      </c>
      <c r="CG118" s="191" t="s">
        <v>5289</v>
      </c>
      <c r="CH118" s="229"/>
      <c r="CI118" s="229"/>
      <c r="CJ118" s="229"/>
      <c r="CK118" s="229"/>
      <c r="CL118" s="191" t="s">
        <v>413</v>
      </c>
      <c r="CM118" s="191" t="s">
        <v>4078</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2492</v>
      </c>
      <c r="DO118" s="232"/>
      <c r="DP118" s="232"/>
      <c r="DQ118" s="232"/>
      <c r="DR118" s="232"/>
      <c r="DS118" s="232"/>
      <c r="DT118" s="232"/>
      <c r="DU118" s="232"/>
      <c r="DV118" s="232"/>
      <c r="DW118" s="232"/>
      <c r="DX118" s="573" t="s">
        <v>3162</v>
      </c>
      <c r="DY118" s="208" t="s">
        <v>2815</v>
      </c>
      <c r="DZ118" s="232"/>
      <c r="EA118" s="232"/>
      <c r="EB118" s="388"/>
    </row>
    <row r="119">
      <c r="A119" s="574" t="s">
        <v>5295</v>
      </c>
      <c r="B119" s="83" t="s">
        <v>5296</v>
      </c>
      <c r="C119" s="84" t="s">
        <v>1276</v>
      </c>
      <c r="D119" s="85" t="s">
        <v>1276</v>
      </c>
      <c r="E119" s="86" t="s">
        <v>1276</v>
      </c>
      <c r="F119" s="87" t="s">
        <v>738</v>
      </c>
      <c r="G119" s="83" t="s">
        <v>1523</v>
      </c>
      <c r="H119" s="98"/>
      <c r="I119" s="98"/>
      <c r="J119" s="94" t="s">
        <v>5297</v>
      </c>
      <c r="K119" s="94" t="s">
        <v>4270</v>
      </c>
      <c r="L119" s="94" t="s">
        <v>671</v>
      </c>
      <c r="M119" s="98"/>
      <c r="N119" s="94" t="s">
        <v>4622</v>
      </c>
      <c r="O119" s="94" t="s">
        <v>5298</v>
      </c>
      <c r="P119" s="94" t="s">
        <v>3415</v>
      </c>
      <c r="Q119" s="98"/>
      <c r="R119" s="98"/>
      <c r="S119" s="98"/>
      <c r="T119" s="98"/>
      <c r="U119" s="98"/>
      <c r="V119" s="98"/>
      <c r="W119" s="93"/>
      <c r="X119" s="94" t="s">
        <v>4174</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5299</v>
      </c>
      <c r="BF119" s="98"/>
      <c r="BG119" s="98"/>
      <c r="BH119" s="94" t="s">
        <v>4206</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4464</v>
      </c>
      <c r="H120" s="179" t="s">
        <v>5306</v>
      </c>
      <c r="I120" s="179" t="s">
        <v>5307</v>
      </c>
      <c r="J120" s="179" t="s">
        <v>5308</v>
      </c>
      <c r="K120" s="179" t="s">
        <v>4518</v>
      </c>
      <c r="L120" s="179" t="s">
        <v>2263</v>
      </c>
      <c r="M120" s="216"/>
      <c r="N120" s="179" t="s">
        <v>5309</v>
      </c>
      <c r="O120" s="179" t="s">
        <v>687</v>
      </c>
      <c r="P120" s="179" t="s">
        <v>1075</v>
      </c>
      <c r="Q120" s="216"/>
      <c r="R120" s="216"/>
      <c r="S120" s="216"/>
      <c r="T120" s="216"/>
      <c r="U120" s="216"/>
      <c r="V120" s="216"/>
      <c r="W120" s="93"/>
      <c r="X120" s="200" t="s">
        <v>2072</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4055</v>
      </c>
      <c r="BB120" s="186" t="s">
        <v>574</v>
      </c>
      <c r="BC120" s="186" t="s">
        <v>3336</v>
      </c>
      <c r="BD120" s="186" t="s">
        <v>5314</v>
      </c>
      <c r="BE120" s="186" t="s">
        <v>3252</v>
      </c>
      <c r="BF120" s="185"/>
      <c r="BG120" s="576"/>
      <c r="BH120" s="186" t="s">
        <v>753</v>
      </c>
      <c r="BI120" s="186" t="s">
        <v>2486</v>
      </c>
      <c r="BJ120" s="185"/>
      <c r="BK120" s="186" t="s">
        <v>4456</v>
      </c>
      <c r="BL120" s="185"/>
      <c r="BM120" s="185"/>
      <c r="BN120" s="185"/>
      <c r="BO120" s="185"/>
      <c r="BP120" s="93"/>
      <c r="BQ120" s="188" t="s">
        <v>5019</v>
      </c>
      <c r="BR120" s="188" t="s">
        <v>5315</v>
      </c>
      <c r="BS120" s="188" t="s">
        <v>4789</v>
      </c>
      <c r="BT120" s="188" t="s">
        <v>1717</v>
      </c>
      <c r="BU120" s="188" t="s">
        <v>936</v>
      </c>
      <c r="BV120" s="188" t="s">
        <v>5316</v>
      </c>
      <c r="BW120" s="188"/>
      <c r="BX120" s="188" t="s">
        <v>5317</v>
      </c>
      <c r="BY120" s="223"/>
      <c r="BZ120" s="188" t="s">
        <v>2253</v>
      </c>
      <c r="CA120" s="223"/>
      <c r="CB120" s="223"/>
      <c r="CC120" s="223"/>
      <c r="CD120" s="223"/>
      <c r="CE120" s="226"/>
      <c r="CF120" s="191" t="s">
        <v>5318</v>
      </c>
      <c r="CG120" s="191" t="s">
        <v>5319</v>
      </c>
      <c r="CH120" s="229"/>
      <c r="CI120" s="229"/>
      <c r="CJ120" s="229"/>
      <c r="CK120" s="191" t="s">
        <v>5320</v>
      </c>
      <c r="CL120" s="191" t="s">
        <v>1480</v>
      </c>
      <c r="CM120" s="191" t="s">
        <v>2811</v>
      </c>
      <c r="CN120" s="229"/>
      <c r="CO120" s="229"/>
      <c r="CP120" s="229"/>
      <c r="CQ120" s="229"/>
      <c r="CR120" s="229"/>
      <c r="CS120" s="103"/>
      <c r="CT120" s="207" t="s">
        <v>3308</v>
      </c>
      <c r="CU120" s="207" t="s">
        <v>2991</v>
      </c>
      <c r="CV120" s="207" t="s">
        <v>4783</v>
      </c>
      <c r="CW120" s="207" t="s">
        <v>836</v>
      </c>
      <c r="CX120" s="207" t="s">
        <v>1903</v>
      </c>
      <c r="CY120" s="230"/>
      <c r="CZ120" s="207" t="s">
        <v>5321</v>
      </c>
      <c r="DA120" s="207" t="s">
        <v>3901</v>
      </c>
      <c r="DB120" s="230"/>
      <c r="DC120" s="230"/>
      <c r="DD120" s="230"/>
      <c r="DE120" s="230"/>
      <c r="DF120" s="246"/>
      <c r="DG120" s="232"/>
      <c r="DH120" s="232"/>
      <c r="DI120" s="232"/>
      <c r="DJ120" s="232"/>
      <c r="DK120" s="232"/>
      <c r="DL120" s="232"/>
      <c r="DM120" s="232"/>
      <c r="DN120" s="232"/>
      <c r="DO120" s="232"/>
      <c r="DP120" s="208" t="s">
        <v>5322</v>
      </c>
      <c r="DQ120" s="208" t="s">
        <v>2012</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4028</v>
      </c>
      <c r="L121" s="577" t="s">
        <v>5328</v>
      </c>
      <c r="M121" s="577" t="s">
        <v>5329</v>
      </c>
      <c r="N121" s="577" t="s">
        <v>2278</v>
      </c>
      <c r="O121" s="577" t="s">
        <v>4772</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4682</v>
      </c>
      <c r="BN121" s="577" t="s">
        <v>5344</v>
      </c>
      <c r="BO121" s="577" t="s">
        <v>5345</v>
      </c>
      <c r="BP121" s="580"/>
      <c r="BQ121" s="578"/>
      <c r="BR121" s="577" t="s">
        <v>5346</v>
      </c>
      <c r="BS121" s="577" t="s">
        <v>5347</v>
      </c>
      <c r="BT121" s="577" t="s">
        <v>573</v>
      </c>
      <c r="BU121" s="577" t="s">
        <v>3811</v>
      </c>
      <c r="BV121" s="577" t="s">
        <v>1022</v>
      </c>
      <c r="BW121" s="578"/>
      <c r="BX121" s="578"/>
      <c r="BY121" s="578"/>
      <c r="BZ121" s="577" t="s">
        <v>2037</v>
      </c>
      <c r="CA121" s="98"/>
      <c r="CB121" s="98"/>
      <c r="CC121" s="98"/>
      <c r="CD121" s="98"/>
      <c r="CE121" s="196"/>
      <c r="CF121" s="577" t="s">
        <v>1545</v>
      </c>
      <c r="CG121" s="577" t="s">
        <v>2319</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4590</v>
      </c>
      <c r="CX121" s="578"/>
      <c r="CY121" s="577" t="s">
        <v>5352</v>
      </c>
      <c r="CZ121" s="578"/>
      <c r="DA121" s="577" t="s">
        <v>3851</v>
      </c>
      <c r="DB121" s="577" t="s">
        <v>5353</v>
      </c>
      <c r="DC121" s="578"/>
      <c r="DD121" s="577" t="s">
        <v>1724</v>
      </c>
      <c r="DE121" s="577" t="s">
        <v>5354</v>
      </c>
      <c r="DF121" s="580"/>
      <c r="DG121" s="577" t="s">
        <v>3631</v>
      </c>
      <c r="DH121" s="578"/>
      <c r="DI121" s="577" t="s">
        <v>5355</v>
      </c>
      <c r="DJ121" s="577"/>
      <c r="DK121" s="581" t="s">
        <v>5356</v>
      </c>
      <c r="DL121" s="94" t="s">
        <v>1897</v>
      </c>
      <c r="DM121" s="577" t="s">
        <v>4833</v>
      </c>
      <c r="DN121" s="577" t="s">
        <v>3127</v>
      </c>
      <c r="DO121" s="578"/>
      <c r="DP121" s="577" t="s">
        <v>5357</v>
      </c>
      <c r="DQ121" s="577" t="s">
        <v>4422</v>
      </c>
      <c r="DR121" s="98"/>
      <c r="DS121" s="577" t="s">
        <v>5358</v>
      </c>
      <c r="DT121" s="578"/>
      <c r="DU121" s="577" t="s">
        <v>4466</v>
      </c>
      <c r="DV121" s="577" t="s">
        <v>5359</v>
      </c>
      <c r="DW121" s="94" t="s">
        <v>386</v>
      </c>
      <c r="DX121" s="98"/>
      <c r="DY121" s="98"/>
      <c r="DZ121" s="98"/>
      <c r="EA121" s="94" t="s">
        <v>4340</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2190</v>
      </c>
      <c r="AC122" s="219"/>
      <c r="AD122" s="219"/>
      <c r="AE122" s="200" t="s">
        <v>3845</v>
      </c>
      <c r="AF122" s="219"/>
      <c r="AG122" s="219"/>
      <c r="AH122" s="219"/>
      <c r="AI122" s="219"/>
      <c r="AJ122" s="219"/>
      <c r="AK122" s="93"/>
      <c r="AL122" s="181"/>
      <c r="AM122" s="181" t="s">
        <v>5365</v>
      </c>
      <c r="AN122" s="220"/>
      <c r="AO122" s="220"/>
      <c r="AP122" s="220"/>
      <c r="AQ122" s="220"/>
      <c r="AR122" s="220"/>
      <c r="AS122" s="220"/>
      <c r="AT122" s="181" t="s">
        <v>2121</v>
      </c>
      <c r="AU122" s="220"/>
      <c r="AV122" s="220"/>
      <c r="AW122" s="220"/>
      <c r="AX122" s="181" t="s">
        <v>4976</v>
      </c>
      <c r="AY122" s="220"/>
      <c r="AZ122" s="93"/>
      <c r="BA122" s="185"/>
      <c r="BB122" s="185"/>
      <c r="BC122" s="185"/>
      <c r="BD122" s="186" t="s">
        <v>4712</v>
      </c>
      <c r="BE122" s="186" t="s">
        <v>5366</v>
      </c>
      <c r="BF122" s="185"/>
      <c r="BG122" s="185"/>
      <c r="BH122" s="186" t="s">
        <v>5014</v>
      </c>
      <c r="BI122" s="185"/>
      <c r="BJ122" s="185"/>
      <c r="BK122" s="185"/>
      <c r="BL122" s="185"/>
      <c r="BM122" s="185"/>
      <c r="BN122" s="185"/>
      <c r="BO122" s="185"/>
      <c r="BP122" s="93"/>
      <c r="BQ122" s="223"/>
      <c r="BR122" s="188" t="s">
        <v>5367</v>
      </c>
      <c r="BS122" s="188" t="s">
        <v>4006</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2116</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738</v>
      </c>
      <c r="E124" s="108" t="s">
        <v>1276</v>
      </c>
      <c r="F124" s="109" t="s">
        <v>2801</v>
      </c>
      <c r="G124" s="105" t="s">
        <v>4464</v>
      </c>
      <c r="H124" s="216"/>
      <c r="I124" s="114" t="s">
        <v>5379</v>
      </c>
      <c r="J124" s="114" t="s">
        <v>5380</v>
      </c>
      <c r="K124" s="114" t="s">
        <v>1475</v>
      </c>
      <c r="L124" s="114" t="s">
        <v>2055</v>
      </c>
      <c r="M124" s="114" t="s">
        <v>1324</v>
      </c>
      <c r="N124" s="114" t="s">
        <v>5381</v>
      </c>
      <c r="O124" s="114" t="s">
        <v>1102</v>
      </c>
      <c r="P124" s="179" t="s">
        <v>5382</v>
      </c>
      <c r="Q124" s="216"/>
      <c r="R124" s="216"/>
      <c r="S124" s="216"/>
      <c r="T124" s="216"/>
      <c r="U124" s="216"/>
      <c r="V124" s="216"/>
      <c r="W124" s="93"/>
      <c r="X124" s="117" t="s">
        <v>2757</v>
      </c>
      <c r="Y124" s="117" t="s">
        <v>2070</v>
      </c>
      <c r="Z124" s="117" t="s">
        <v>616</v>
      </c>
      <c r="AA124" s="200" t="s">
        <v>5383</v>
      </c>
      <c r="AB124" s="117" t="s">
        <v>3607</v>
      </c>
      <c r="AC124" s="117" t="s">
        <v>5384</v>
      </c>
      <c r="AD124" s="219"/>
      <c r="AE124" s="117" t="s">
        <v>5385</v>
      </c>
      <c r="AF124" s="117" t="s">
        <v>4316</v>
      </c>
      <c r="AG124" s="219"/>
      <c r="AH124" s="219"/>
      <c r="AI124" s="219"/>
      <c r="AJ124" s="219"/>
      <c r="AK124" s="93"/>
      <c r="AL124" s="220"/>
      <c r="AM124" s="220"/>
      <c r="AN124" s="220"/>
      <c r="AO124" s="220"/>
      <c r="AP124" s="220"/>
      <c r="AQ124" s="220"/>
      <c r="AR124" s="220"/>
      <c r="AS124" s="220"/>
      <c r="AT124" s="123" t="s">
        <v>2723</v>
      </c>
      <c r="AU124" s="123" t="s">
        <v>1918</v>
      </c>
      <c r="AV124" s="220"/>
      <c r="AW124" s="220"/>
      <c r="AX124" s="220"/>
      <c r="AY124" s="220"/>
      <c r="AZ124" s="93"/>
      <c r="BA124" s="129" t="s">
        <v>4500</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3926</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4681</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737</v>
      </c>
      <c r="G125" s="83" t="s">
        <v>4575</v>
      </c>
      <c r="H125" s="94" t="s">
        <v>3361</v>
      </c>
      <c r="I125" s="94" t="s">
        <v>1838</v>
      </c>
      <c r="J125" s="94" t="s">
        <v>5403</v>
      </c>
      <c r="K125" s="94" t="s">
        <v>2159</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5406</v>
      </c>
      <c r="BJ125" s="94"/>
      <c r="BK125" s="98"/>
      <c r="BL125" s="98"/>
      <c r="BM125" s="98"/>
      <c r="BN125" s="98"/>
      <c r="BO125" s="98"/>
      <c r="BP125" s="93"/>
      <c r="BQ125" s="98"/>
      <c r="BR125" s="211" t="s">
        <v>4443</v>
      </c>
      <c r="BS125" s="94" t="s">
        <v>5407</v>
      </c>
      <c r="BT125" s="98"/>
      <c r="BU125" s="98"/>
      <c r="BV125" s="94" t="s">
        <v>5408</v>
      </c>
      <c r="BW125" s="98"/>
      <c r="BX125" s="98"/>
      <c r="BY125" s="98"/>
      <c r="BZ125" s="98"/>
      <c r="CA125" s="98"/>
      <c r="CB125" s="98"/>
      <c r="CC125" s="98"/>
      <c r="CD125" s="98"/>
      <c r="CE125" s="196"/>
      <c r="CF125" s="94" t="s">
        <v>5409</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738</v>
      </c>
      <c r="G126" s="105" t="s">
        <v>2801</v>
      </c>
      <c r="H126" s="179" t="s">
        <v>3710</v>
      </c>
      <c r="I126" s="179" t="s">
        <v>5412</v>
      </c>
      <c r="J126" s="179" t="s">
        <v>2139</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3807</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4409</v>
      </c>
      <c r="BL126" s="185"/>
      <c r="BM126" s="185"/>
      <c r="BN126" s="185"/>
      <c r="BO126" s="185"/>
      <c r="BP126" s="93"/>
      <c r="BQ126" s="188"/>
      <c r="BR126" s="223"/>
      <c r="BS126" s="223"/>
      <c r="BT126" s="188" t="s">
        <v>2076</v>
      </c>
      <c r="BU126" s="223"/>
      <c r="BV126" s="188" t="s">
        <v>5422</v>
      </c>
      <c r="BW126" s="223"/>
      <c r="BX126" s="223"/>
      <c r="BY126" s="223"/>
      <c r="BZ126" s="188" t="s">
        <v>822</v>
      </c>
      <c r="CA126" s="223"/>
      <c r="CB126" s="223"/>
      <c r="CC126" s="223"/>
      <c r="CD126" s="223"/>
      <c r="CE126" s="226"/>
      <c r="CF126" s="191" t="s">
        <v>2425</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4695</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5429</v>
      </c>
      <c r="EA126" s="208" t="s">
        <v>2282</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4834</v>
      </c>
      <c r="M127" s="590"/>
      <c r="N127" s="409" t="s">
        <v>4090</v>
      </c>
      <c r="O127" s="409" t="s">
        <v>5436</v>
      </c>
      <c r="P127" s="591" t="s">
        <v>3628</v>
      </c>
      <c r="Q127" s="590"/>
      <c r="R127" s="590"/>
      <c r="S127" s="590" t="s">
        <v>3856</v>
      </c>
      <c r="T127" s="590"/>
      <c r="U127" s="590"/>
      <c r="V127" s="590"/>
      <c r="W127" s="592"/>
      <c r="X127" s="590"/>
      <c r="Y127" s="590"/>
      <c r="Z127" s="590" t="s">
        <v>231</v>
      </c>
      <c r="AA127" s="590"/>
      <c r="AB127" s="590" t="s">
        <v>2777</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765</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2790</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2482</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4087</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1953</v>
      </c>
      <c r="AB128" s="200" t="s">
        <v>4692</v>
      </c>
      <c r="AC128" s="200" t="s">
        <v>4824</v>
      </c>
      <c r="AD128" s="219"/>
      <c r="AE128" s="200" t="s">
        <v>5096</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5461</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2317</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4257</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738</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2407</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2500</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737</v>
      </c>
      <c r="G130" s="105" t="s">
        <v>2043</v>
      </c>
      <c r="H130" s="179" t="s">
        <v>5481</v>
      </c>
      <c r="I130" s="238" t="s">
        <v>2908</v>
      </c>
      <c r="J130" s="179" t="s">
        <v>5482</v>
      </c>
      <c r="K130" s="179" t="s">
        <v>5483</v>
      </c>
      <c r="L130" s="179" t="s">
        <v>5484</v>
      </c>
      <c r="M130" s="216"/>
      <c r="N130" s="179" t="s">
        <v>5485</v>
      </c>
      <c r="O130" s="179" t="s">
        <v>3450</v>
      </c>
      <c r="P130" s="179" t="s">
        <v>190</v>
      </c>
      <c r="Q130" s="216"/>
      <c r="R130" s="179" t="s">
        <v>323</v>
      </c>
      <c r="S130" s="179" t="s">
        <v>2205</v>
      </c>
      <c r="T130" s="216"/>
      <c r="U130" s="179" t="s">
        <v>2920</v>
      </c>
      <c r="V130" s="216"/>
      <c r="W130" s="93"/>
      <c r="X130" s="200" t="s">
        <v>5486</v>
      </c>
      <c r="Y130" s="117" t="s">
        <v>1963</v>
      </c>
      <c r="Z130" s="200" t="s">
        <v>4727</v>
      </c>
      <c r="AA130" s="200" t="s">
        <v>1905</v>
      </c>
      <c r="AB130" s="200" t="s">
        <v>3602</v>
      </c>
      <c r="AC130" s="200" t="s">
        <v>1961</v>
      </c>
      <c r="AD130" s="219"/>
      <c r="AE130" s="200" t="s">
        <v>5487</v>
      </c>
      <c r="AF130" s="200" t="s">
        <v>766</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3842</v>
      </c>
      <c r="BS130" s="188" t="s">
        <v>3029</v>
      </c>
      <c r="BT130" s="188" t="s">
        <v>5491</v>
      </c>
      <c r="BU130" s="188" t="s">
        <v>5492</v>
      </c>
      <c r="BV130" s="188" t="s">
        <v>4828</v>
      </c>
      <c r="BW130" s="223"/>
      <c r="BX130" s="188" t="s">
        <v>2355</v>
      </c>
      <c r="BY130" s="223"/>
      <c r="BZ130" s="188" t="s">
        <v>5493</v>
      </c>
      <c r="CA130" s="223"/>
      <c r="CB130" s="223"/>
      <c r="CC130" s="223"/>
      <c r="CD130" s="223"/>
      <c r="CE130" s="226"/>
      <c r="CF130" s="191" t="s">
        <v>5494</v>
      </c>
      <c r="CG130" s="191" t="s">
        <v>2460</v>
      </c>
      <c r="CH130" s="191" t="s">
        <v>5495</v>
      </c>
      <c r="CI130" s="191" t="s">
        <v>5496</v>
      </c>
      <c r="CJ130" s="191" t="s">
        <v>5497</v>
      </c>
      <c r="CK130" s="191" t="s">
        <v>5498</v>
      </c>
      <c r="CL130" s="191" t="s">
        <v>3107</v>
      </c>
      <c r="CM130" s="191" t="s">
        <v>4042</v>
      </c>
      <c r="CN130" s="229"/>
      <c r="CO130" s="229"/>
      <c r="CP130" s="229"/>
      <c r="CQ130" s="229"/>
      <c r="CR130" s="229"/>
      <c r="CS130" s="103"/>
      <c r="CT130" s="207" t="s">
        <v>5499</v>
      </c>
      <c r="CU130" s="207" t="s">
        <v>2991</v>
      </c>
      <c r="CV130" s="207" t="s">
        <v>3376</v>
      </c>
      <c r="CW130" s="207" t="s">
        <v>5500</v>
      </c>
      <c r="CX130" s="230"/>
      <c r="CY130" s="207" t="s">
        <v>5501</v>
      </c>
      <c r="CZ130" s="147" t="s">
        <v>5502</v>
      </c>
      <c r="DA130" s="207" t="s">
        <v>4556</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3856</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2712</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2825</v>
      </c>
      <c r="I132" s="179" t="s">
        <v>3099</v>
      </c>
      <c r="J132" s="179" t="s">
        <v>567</v>
      </c>
      <c r="K132" s="179" t="s">
        <v>4051</v>
      </c>
      <c r="L132" s="179" t="s">
        <v>3659</v>
      </c>
      <c r="M132" s="179" t="s">
        <v>5518</v>
      </c>
      <c r="N132" s="179" t="s">
        <v>2538</v>
      </c>
      <c r="O132" s="179" t="s">
        <v>441</v>
      </c>
      <c r="P132" s="179" t="s">
        <v>4199</v>
      </c>
      <c r="Q132" s="216"/>
      <c r="R132" s="216"/>
      <c r="S132" s="216"/>
      <c r="T132" s="216"/>
      <c r="U132" s="216"/>
      <c r="V132" s="216"/>
      <c r="W132" s="93"/>
      <c r="X132" s="200" t="s">
        <v>4593</v>
      </c>
      <c r="Y132" s="200" t="s">
        <v>3846</v>
      </c>
      <c r="Z132" s="200" t="s">
        <v>5519</v>
      </c>
      <c r="AA132" s="200" t="s">
        <v>784</v>
      </c>
      <c r="AB132" s="200" t="s">
        <v>4069</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2679</v>
      </c>
      <c r="BI132" s="185"/>
      <c r="BJ132" s="185"/>
      <c r="BK132" s="185"/>
      <c r="BL132" s="185"/>
      <c r="BM132" s="185"/>
      <c r="BN132" s="185"/>
      <c r="BO132" s="185"/>
      <c r="BP132" s="93"/>
      <c r="BQ132" s="223"/>
      <c r="BR132" s="223"/>
      <c r="BS132" s="188" t="s">
        <v>4678</v>
      </c>
      <c r="BT132" s="188" t="s">
        <v>1144</v>
      </c>
      <c r="BU132" s="223"/>
      <c r="BV132" s="188" t="s">
        <v>5522</v>
      </c>
      <c r="BW132" s="223"/>
      <c r="BX132" s="223"/>
      <c r="BY132" s="223"/>
      <c r="BZ132" s="223"/>
      <c r="CA132" s="223"/>
      <c r="CB132" s="223"/>
      <c r="CC132" s="223"/>
      <c r="CD132" s="223"/>
      <c r="CE132" s="226"/>
      <c r="CF132" s="229"/>
      <c r="CG132" s="191" t="s">
        <v>2476</v>
      </c>
      <c r="CH132" s="229"/>
      <c r="CI132" s="229"/>
      <c r="CJ132" s="191" t="s">
        <v>2677</v>
      </c>
      <c r="CK132" s="229"/>
      <c r="CL132" s="191" t="s">
        <v>2319</v>
      </c>
      <c r="CM132" s="191" t="s">
        <v>2370</v>
      </c>
      <c r="CN132" s="229"/>
      <c r="CO132" s="229"/>
      <c r="CP132" s="229"/>
      <c r="CQ132" s="229"/>
      <c r="CR132" s="229"/>
      <c r="CS132" s="103"/>
      <c r="CT132" s="230"/>
      <c r="CU132" s="207" t="s">
        <v>4768</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2230</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1999</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2348</v>
      </c>
      <c r="G134" s="105" t="s">
        <v>2348</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4509</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5538</v>
      </c>
      <c r="BD134" s="185"/>
      <c r="BE134" s="185"/>
      <c r="BF134" s="185"/>
      <c r="BG134" s="185"/>
      <c r="BH134" s="129" t="s">
        <v>3512</v>
      </c>
      <c r="BI134" s="185"/>
      <c r="BJ134" s="185"/>
      <c r="BK134" s="129" t="s">
        <v>4760</v>
      </c>
      <c r="BL134" s="185"/>
      <c r="BM134" s="185"/>
      <c r="BN134" s="185"/>
      <c r="BO134" s="185"/>
      <c r="BP134" s="93"/>
      <c r="BQ134" s="223"/>
      <c r="BR134" s="223"/>
      <c r="BS134" s="223"/>
      <c r="BT134" s="134" t="s">
        <v>940</v>
      </c>
      <c r="BU134" s="223"/>
      <c r="BV134" s="134" t="s">
        <v>2739</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3830</v>
      </c>
      <c r="CN134" s="229"/>
      <c r="CO134" s="229"/>
      <c r="CP134" s="229"/>
      <c r="CQ134" s="229"/>
      <c r="CR134" s="229"/>
      <c r="CS134" s="103"/>
      <c r="CT134" s="147" t="s">
        <v>5541</v>
      </c>
      <c r="CU134" s="147" t="s">
        <v>5394</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738</v>
      </c>
      <c r="E135" s="86" t="s">
        <v>1276</v>
      </c>
      <c r="F135" s="87" t="s">
        <v>3341</v>
      </c>
      <c r="G135" s="83" t="s">
        <v>1766</v>
      </c>
      <c r="H135" s="98"/>
      <c r="I135" s="94" t="s">
        <v>5544</v>
      </c>
      <c r="J135" s="94" t="s">
        <v>3871</v>
      </c>
      <c r="K135" s="89" t="s">
        <v>660</v>
      </c>
      <c r="L135" s="89" t="s">
        <v>5545</v>
      </c>
      <c r="M135" s="98"/>
      <c r="N135" s="98"/>
      <c r="O135" s="89" t="s">
        <v>110</v>
      </c>
      <c r="P135" s="89" t="s">
        <v>239</v>
      </c>
      <c r="Q135" s="98"/>
      <c r="R135" s="98"/>
      <c r="S135" s="98"/>
      <c r="T135" s="98"/>
      <c r="U135" s="98"/>
      <c r="V135" s="98"/>
      <c r="W135" s="93"/>
      <c r="X135" s="98"/>
      <c r="Y135" s="98"/>
      <c r="Z135" s="89" t="s">
        <v>2437</v>
      </c>
      <c r="AA135" s="98"/>
      <c r="AB135" s="89" t="s">
        <v>3430</v>
      </c>
      <c r="AC135" s="98"/>
      <c r="AD135" s="98"/>
      <c r="AE135" s="98"/>
      <c r="AF135" s="89" t="s">
        <v>2368</v>
      </c>
      <c r="AG135" s="98"/>
      <c r="AH135" s="98"/>
      <c r="AI135" s="98"/>
      <c r="AJ135" s="98"/>
      <c r="AK135" s="93"/>
      <c r="AL135" s="98"/>
      <c r="AM135" s="89" t="s">
        <v>3846</v>
      </c>
      <c r="AN135" s="98"/>
      <c r="AO135" s="98"/>
      <c r="AP135" s="98"/>
      <c r="AQ135" s="98"/>
      <c r="AR135" s="98"/>
      <c r="AS135" s="98"/>
      <c r="AT135" s="89" t="s">
        <v>2561</v>
      </c>
      <c r="AU135" s="94" t="s">
        <v>2032</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4457</v>
      </c>
      <c r="I136" s="179" t="s">
        <v>3762</v>
      </c>
      <c r="J136" s="179" t="s">
        <v>676</v>
      </c>
      <c r="K136" s="179" t="s">
        <v>5552</v>
      </c>
      <c r="L136" s="179" t="s">
        <v>5553</v>
      </c>
      <c r="M136" s="179" t="s">
        <v>5554</v>
      </c>
      <c r="N136" s="179" t="s">
        <v>5555</v>
      </c>
      <c r="O136" s="179" t="s">
        <v>2706</v>
      </c>
      <c r="P136" s="179" t="s">
        <v>3824</v>
      </c>
      <c r="Q136" s="179" t="s">
        <v>5556</v>
      </c>
      <c r="R136" s="216"/>
      <c r="S136" s="179" t="s">
        <v>908</v>
      </c>
      <c r="T136" s="216"/>
      <c r="U136" s="179" t="s">
        <v>5557</v>
      </c>
      <c r="V136" s="179" t="s">
        <v>5558</v>
      </c>
      <c r="W136" s="93"/>
      <c r="X136" s="200" t="s">
        <v>5559</v>
      </c>
      <c r="Y136" s="200" t="s">
        <v>1672</v>
      </c>
      <c r="Z136" s="200" t="s">
        <v>5560</v>
      </c>
      <c r="AA136" s="200" t="s">
        <v>3065</v>
      </c>
      <c r="AB136" s="200" t="s">
        <v>4783</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3914</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2459</v>
      </c>
      <c r="CI136" s="191" t="s">
        <v>5590</v>
      </c>
      <c r="CJ136" s="191" t="s">
        <v>4683</v>
      </c>
      <c r="CK136" s="191" t="s">
        <v>5591</v>
      </c>
      <c r="CL136" s="191" t="s">
        <v>3433</v>
      </c>
      <c r="CM136" s="191" t="s">
        <v>2500</v>
      </c>
      <c r="CN136" s="191" t="s">
        <v>5592</v>
      </c>
      <c r="CO136" s="191" t="s">
        <v>5593</v>
      </c>
      <c r="CP136" s="229"/>
      <c r="CQ136" s="191" t="s">
        <v>5594</v>
      </c>
      <c r="CR136" s="191" t="s">
        <v>5595</v>
      </c>
      <c r="CS136" s="103"/>
      <c r="CT136" s="207" t="s">
        <v>2376</v>
      </c>
      <c r="CU136" s="207" t="s">
        <v>5596</v>
      </c>
      <c r="CV136" s="207" t="s">
        <v>2019</v>
      </c>
      <c r="CW136" s="207" t="s">
        <v>5597</v>
      </c>
      <c r="CX136" s="207" t="s">
        <v>1291</v>
      </c>
      <c r="CY136" s="207" t="s">
        <v>3719</v>
      </c>
      <c r="CZ136" s="207" t="s">
        <v>5598</v>
      </c>
      <c r="DA136" s="207" t="s">
        <v>5599</v>
      </c>
      <c r="DB136" s="207" t="s">
        <v>5600</v>
      </c>
      <c r="DC136" s="207" t="s">
        <v>3682</v>
      </c>
      <c r="DD136" s="207" t="s">
        <v>2146</v>
      </c>
      <c r="DE136" s="207" t="s">
        <v>5601</v>
      </c>
      <c r="DF136" s="246"/>
      <c r="DG136" s="208" t="s">
        <v>3513</v>
      </c>
      <c r="DH136" s="232"/>
      <c r="DI136" s="208" t="s">
        <v>2318</v>
      </c>
      <c r="DJ136" s="208" t="s">
        <v>1822</v>
      </c>
      <c r="DK136" s="208" t="s">
        <v>3079</v>
      </c>
      <c r="DL136" s="208" t="s">
        <v>1992</v>
      </c>
      <c r="DM136" s="208" t="s">
        <v>3674</v>
      </c>
      <c r="DN136" s="208" t="s">
        <v>5602</v>
      </c>
      <c r="DO136" s="208" t="s">
        <v>199</v>
      </c>
      <c r="DP136" s="208" t="s">
        <v>5603</v>
      </c>
      <c r="DQ136" s="208" t="s">
        <v>2707</v>
      </c>
      <c r="DR136" s="208" t="s">
        <v>4424</v>
      </c>
      <c r="DS136" s="208" t="s">
        <v>4119</v>
      </c>
      <c r="DT136" s="208" t="s">
        <v>5604</v>
      </c>
      <c r="DU136" s="208" t="s">
        <v>1403</v>
      </c>
      <c r="DV136" s="208" t="s">
        <v>3602</v>
      </c>
      <c r="DW136" s="208" t="s">
        <v>5605</v>
      </c>
      <c r="DX136" s="208" t="s">
        <v>601</v>
      </c>
      <c r="DY136" s="208" t="s">
        <v>2505</v>
      </c>
      <c r="DZ136" s="208" t="s">
        <v>4880</v>
      </c>
      <c r="EA136" s="208" t="s">
        <v>3334</v>
      </c>
      <c r="EB136" s="599" t="s">
        <v>4003</v>
      </c>
    </row>
    <row r="137" ht="15.75" customHeight="1">
      <c r="A137" s="82" t="s">
        <v>5606</v>
      </c>
      <c r="B137" s="83" t="s">
        <v>5607</v>
      </c>
      <c r="C137" s="84" t="s">
        <v>1276</v>
      </c>
      <c r="D137" s="85" t="s">
        <v>1276</v>
      </c>
      <c r="E137" s="86" t="s">
        <v>1276</v>
      </c>
      <c r="F137" s="87" t="s">
        <v>738</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4199</v>
      </c>
      <c r="Q139" s="98"/>
      <c r="R139" s="98"/>
      <c r="S139" s="98"/>
      <c r="T139" s="98"/>
      <c r="U139" s="98"/>
      <c r="V139" s="98"/>
      <c r="W139" s="93"/>
      <c r="X139" s="94" t="s">
        <v>5619</v>
      </c>
      <c r="Y139" s="98"/>
      <c r="Z139" s="94" t="s">
        <v>674</v>
      </c>
      <c r="AA139" s="94" t="s">
        <v>5620</v>
      </c>
      <c r="AB139" s="89" t="s">
        <v>4392</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4187</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2155</v>
      </c>
      <c r="I140" s="179" t="s">
        <v>5634</v>
      </c>
      <c r="J140" s="179" t="s">
        <v>4355</v>
      </c>
      <c r="K140" s="179" t="s">
        <v>548</v>
      </c>
      <c r="L140" s="179" t="s">
        <v>5635</v>
      </c>
      <c r="M140" s="216"/>
      <c r="N140" s="216"/>
      <c r="O140" s="179" t="s">
        <v>1700</v>
      </c>
      <c r="P140" s="179" t="s">
        <v>348</v>
      </c>
      <c r="Q140" s="179"/>
      <c r="R140" s="216"/>
      <c r="S140" s="179" t="s">
        <v>5636</v>
      </c>
      <c r="T140" s="216"/>
      <c r="U140" s="179" t="s">
        <v>2596</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2190</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3916</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737</v>
      </c>
      <c r="G143" s="83" t="s">
        <v>5656</v>
      </c>
      <c r="H143" s="98"/>
      <c r="I143" s="94" t="s">
        <v>1558</v>
      </c>
      <c r="J143" s="94" t="s">
        <v>2520</v>
      </c>
      <c r="K143" s="94" t="s">
        <v>5435</v>
      </c>
      <c r="L143" s="94" t="s">
        <v>2276</v>
      </c>
      <c r="M143" s="94" t="s">
        <v>5657</v>
      </c>
      <c r="N143" s="94" t="s">
        <v>5658</v>
      </c>
      <c r="O143" s="94" t="s">
        <v>5659</v>
      </c>
      <c r="P143" s="94" t="s">
        <v>3824</v>
      </c>
      <c r="Q143" s="98"/>
      <c r="R143" s="98"/>
      <c r="S143" s="98"/>
      <c r="T143" s="98"/>
      <c r="U143" s="98"/>
      <c r="V143" s="98"/>
      <c r="W143" s="93"/>
      <c r="X143" s="94" t="s">
        <v>4937</v>
      </c>
      <c r="Y143" s="94" t="s">
        <v>1843</v>
      </c>
      <c r="Z143" s="94" t="s">
        <v>5660</v>
      </c>
      <c r="AA143" s="94" t="s">
        <v>2448</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4151</v>
      </c>
      <c r="AV143" s="98"/>
      <c r="AW143" s="98"/>
      <c r="AX143" s="98"/>
      <c r="AY143" s="98"/>
      <c r="AZ143" s="93"/>
      <c r="BA143" s="98"/>
      <c r="BB143" s="94" t="s">
        <v>1164</v>
      </c>
      <c r="BC143" s="98"/>
      <c r="BD143" s="94" t="s">
        <v>2735</v>
      </c>
      <c r="BE143" s="98"/>
      <c r="BF143" s="94" t="s">
        <v>5091</v>
      </c>
      <c r="BG143" s="98"/>
      <c r="BH143" s="89" t="s">
        <v>4377</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5665</v>
      </c>
      <c r="DH143" s="98"/>
      <c r="DI143" s="98"/>
      <c r="DJ143" s="94"/>
      <c r="DK143" s="98"/>
      <c r="DL143" s="94" t="s">
        <v>2494</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1962</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2288</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738</v>
      </c>
      <c r="G145" s="83" t="s">
        <v>4575</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4575</v>
      </c>
      <c r="H146" s="179" t="s">
        <v>1554</v>
      </c>
      <c r="I146" s="179" t="s">
        <v>5688</v>
      </c>
      <c r="J146" s="216"/>
      <c r="K146" s="179" t="s">
        <v>4051</v>
      </c>
      <c r="L146" s="216"/>
      <c r="M146" s="216"/>
      <c r="N146" s="216"/>
      <c r="O146" s="179" t="s">
        <v>5689</v>
      </c>
      <c r="P146" s="179" t="s">
        <v>5690</v>
      </c>
      <c r="Q146" s="216"/>
      <c r="R146" s="216"/>
      <c r="S146" s="216"/>
      <c r="T146" s="216"/>
      <c r="U146" s="216"/>
      <c r="V146" s="216"/>
      <c r="W146" s="93"/>
      <c r="X146" s="200" t="s">
        <v>3116</v>
      </c>
      <c r="Y146" s="219"/>
      <c r="Z146" s="200" t="s">
        <v>4262</v>
      </c>
      <c r="AA146" s="219"/>
      <c r="AB146" s="200" t="s">
        <v>2073</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737</v>
      </c>
      <c r="G147" s="83" t="s">
        <v>220</v>
      </c>
      <c r="H147" s="98"/>
      <c r="I147" s="94" t="s">
        <v>2869</v>
      </c>
      <c r="J147" s="94" t="s">
        <v>5698</v>
      </c>
      <c r="K147" s="94" t="s">
        <v>4518</v>
      </c>
      <c r="L147" s="94" t="s">
        <v>2594</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738</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2434</v>
      </c>
      <c r="CG148" s="229"/>
      <c r="CH148" s="229"/>
      <c r="CI148" s="191" t="s">
        <v>5705</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738</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2190</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5363</v>
      </c>
      <c r="H156" s="612" t="s">
        <v>2646</v>
      </c>
      <c r="I156" s="612" t="s">
        <v>5732</v>
      </c>
      <c r="J156" s="612" t="s">
        <v>4478</v>
      </c>
      <c r="K156" s="612" t="s">
        <v>751</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2607</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4858</v>
      </c>
      <c r="CU156" s="633" t="s">
        <v>2058</v>
      </c>
      <c r="CV156" s="633" t="s">
        <v>4820</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4720</v>
      </c>
      <c r="H158" s="179"/>
      <c r="I158" s="179" t="s">
        <v>5747</v>
      </c>
      <c r="J158" s="179" t="s">
        <v>2662</v>
      </c>
      <c r="K158" s="179" t="s">
        <v>751</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2487</v>
      </c>
      <c r="CM158" s="191" t="s">
        <v>1353</v>
      </c>
      <c r="CN158" s="229"/>
      <c r="CO158" s="229"/>
      <c r="CP158" s="229"/>
      <c r="CQ158" s="229"/>
      <c r="CR158" s="229"/>
      <c r="CS158" s="103"/>
      <c r="CT158" s="207" t="s">
        <v>4825</v>
      </c>
      <c r="CU158" s="230"/>
      <c r="CV158" s="207" t="s">
        <v>5761</v>
      </c>
      <c r="CW158" s="207" t="s">
        <v>2809</v>
      </c>
      <c r="CX158" s="207" t="s">
        <v>5762</v>
      </c>
      <c r="CY158" s="207" t="s">
        <v>2481</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1774</v>
      </c>
      <c r="K160" s="179" t="s">
        <v>1956</v>
      </c>
      <c r="L160" s="179" t="s">
        <v>3785</v>
      </c>
      <c r="M160" s="179" t="s">
        <v>5771</v>
      </c>
      <c r="N160" s="216"/>
      <c r="O160" s="179" t="s">
        <v>1724</v>
      </c>
      <c r="P160" s="179" t="s">
        <v>5772</v>
      </c>
      <c r="Q160" s="216"/>
      <c r="R160" s="216"/>
      <c r="S160" s="216"/>
      <c r="T160" s="216"/>
      <c r="U160" s="216"/>
      <c r="V160" s="216"/>
      <c r="W160" s="93"/>
      <c r="X160" s="200" t="s">
        <v>5315</v>
      </c>
      <c r="Y160" s="200" t="s">
        <v>5773</v>
      </c>
      <c r="Z160" s="200" t="s">
        <v>4556</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771</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1669</v>
      </c>
      <c r="CA160" s="223"/>
      <c r="CB160" s="223"/>
      <c r="CC160" s="223"/>
      <c r="CD160" s="223"/>
      <c r="CE160" s="226"/>
      <c r="CF160" s="191" t="s">
        <v>4624</v>
      </c>
      <c r="CG160" s="191" t="s">
        <v>2110</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4577</v>
      </c>
      <c r="L161" s="171" t="s">
        <v>5791</v>
      </c>
      <c r="M161" s="98"/>
      <c r="N161" s="98"/>
      <c r="O161" s="98"/>
      <c r="P161" s="94" t="s">
        <v>5792</v>
      </c>
      <c r="Q161" s="98"/>
      <c r="R161" s="98"/>
      <c r="S161" s="98"/>
      <c r="T161" s="98"/>
      <c r="U161" s="98"/>
      <c r="V161" s="98"/>
      <c r="W161" s="93"/>
      <c r="X161" s="89" t="s">
        <v>5793</v>
      </c>
      <c r="Y161" s="94" t="s">
        <v>2571</v>
      </c>
      <c r="Z161" s="89" t="s">
        <v>4863</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2238</v>
      </c>
      <c r="BC161" s="94" t="s">
        <v>530</v>
      </c>
      <c r="BD161" s="94" t="s">
        <v>5795</v>
      </c>
      <c r="BE161" s="98"/>
      <c r="BF161" s="94" t="s">
        <v>4808</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4427</v>
      </c>
      <c r="CA161" s="98"/>
      <c r="CB161" s="98"/>
      <c r="CC161" s="98"/>
      <c r="CD161" s="98"/>
      <c r="CE161" s="196"/>
      <c r="CF161" s="89" t="s">
        <v>5798</v>
      </c>
      <c r="CG161" s="94" t="s">
        <v>5799</v>
      </c>
      <c r="CH161" s="98"/>
      <c r="CI161" s="98"/>
      <c r="CJ161" s="98"/>
      <c r="CK161" s="98"/>
      <c r="CL161" s="89" t="s">
        <v>4722</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4703</v>
      </c>
      <c r="H162" s="179" t="s">
        <v>5805</v>
      </c>
      <c r="I162" s="179" t="s">
        <v>5806</v>
      </c>
      <c r="J162" s="179" t="s">
        <v>612</v>
      </c>
      <c r="K162" s="179" t="s">
        <v>4051</v>
      </c>
      <c r="L162" s="179" t="s">
        <v>2588</v>
      </c>
      <c r="M162" s="179" t="s">
        <v>5807</v>
      </c>
      <c r="N162" s="179" t="s">
        <v>5808</v>
      </c>
      <c r="O162" s="179" t="s">
        <v>1483</v>
      </c>
      <c r="P162" s="179" t="s">
        <v>490</v>
      </c>
      <c r="Q162" s="179"/>
      <c r="R162" s="179"/>
      <c r="S162" s="179"/>
      <c r="T162" s="179"/>
      <c r="U162" s="179"/>
      <c r="V162" s="179"/>
      <c r="W162" s="93"/>
      <c r="X162" s="200" t="s">
        <v>5809</v>
      </c>
      <c r="Y162" s="200" t="s">
        <v>4848</v>
      </c>
      <c r="Z162" s="200" t="s">
        <v>5810</v>
      </c>
      <c r="AA162" s="200" t="s">
        <v>2270</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3391</v>
      </c>
      <c r="BD162" s="186" t="s">
        <v>5816</v>
      </c>
      <c r="BE162" s="186" t="s">
        <v>5817</v>
      </c>
      <c r="BF162" s="186" t="s">
        <v>5818</v>
      </c>
      <c r="BG162" s="186" t="s">
        <v>4710</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2057</v>
      </c>
      <c r="CV162" s="207" t="s">
        <v>5659</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3848</v>
      </c>
      <c r="P163" s="94" t="s">
        <v>5776</v>
      </c>
      <c r="Q163" s="98"/>
      <c r="R163" s="98"/>
      <c r="S163" s="98"/>
      <c r="T163" s="98"/>
      <c r="U163" s="98"/>
      <c r="V163" s="98"/>
      <c r="W163" s="93"/>
      <c r="X163" s="94" t="s">
        <v>5830</v>
      </c>
      <c r="Y163" s="94" t="s">
        <v>5831</v>
      </c>
      <c r="Z163" s="94" t="s">
        <v>387</v>
      </c>
      <c r="AA163" s="98"/>
      <c r="AB163" s="94" t="s">
        <v>4501</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4687</v>
      </c>
      <c r="BC163" s="98"/>
      <c r="BD163" s="94" t="s">
        <v>5397</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4529</v>
      </c>
      <c r="CG163" s="94" t="s">
        <v>3147</v>
      </c>
      <c r="CH163" s="94" t="s">
        <v>701</v>
      </c>
      <c r="CI163" s="94" t="s">
        <v>5835</v>
      </c>
      <c r="CJ163" s="98"/>
      <c r="CK163" s="98"/>
      <c r="CL163" s="94" t="s">
        <v>3345</v>
      </c>
      <c r="CM163" s="94" t="s">
        <v>5727</v>
      </c>
      <c r="CN163" s="98"/>
      <c r="CO163" s="98"/>
      <c r="CP163" s="98"/>
      <c r="CQ163" s="98"/>
      <c r="CR163" s="98"/>
      <c r="CS163" s="103"/>
      <c r="CT163" s="94" t="s">
        <v>4662</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4629</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737</v>
      </c>
      <c r="G165" s="83" t="s">
        <v>737</v>
      </c>
      <c r="H165" s="98"/>
      <c r="I165" s="89" t="s">
        <v>5847</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738</v>
      </c>
      <c r="G167" s="83" t="s">
        <v>331</v>
      </c>
      <c r="H167" s="98"/>
      <c r="I167" s="98"/>
      <c r="J167" s="89" t="s">
        <v>5852</v>
      </c>
      <c r="K167" s="98"/>
      <c r="L167" s="94" t="s">
        <v>679</v>
      </c>
      <c r="M167" s="98"/>
      <c r="N167" s="94" t="s">
        <v>4736</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2292</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2031</v>
      </c>
      <c r="BK171" s="98"/>
      <c r="BL171" s="98"/>
      <c r="BM171" s="98"/>
      <c r="BN171" s="98"/>
      <c r="BO171" s="98"/>
      <c r="BP171" s="93"/>
      <c r="BQ171" s="98"/>
      <c r="BR171" s="98"/>
      <c r="BS171" s="98"/>
      <c r="BT171" s="94" t="s">
        <v>4442</v>
      </c>
      <c r="BU171" s="98"/>
      <c r="BV171" s="94" t="s">
        <v>4481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4407</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4590</v>
      </c>
      <c r="I173" s="98"/>
      <c r="J173" s="94" t="s">
        <v>5879</v>
      </c>
      <c r="K173" s="89" t="s">
        <v>5880</v>
      </c>
      <c r="L173" s="98"/>
      <c r="M173" s="98"/>
      <c r="N173" s="98"/>
      <c r="O173" s="98"/>
      <c r="P173" s="94" t="s">
        <v>360</v>
      </c>
      <c r="Q173" s="98"/>
      <c r="R173" s="98"/>
      <c r="S173" s="98"/>
      <c r="T173" s="98"/>
      <c r="U173" s="98"/>
      <c r="V173" s="98"/>
      <c r="W173" s="93"/>
      <c r="X173" s="98"/>
      <c r="Y173" s="98"/>
      <c r="Z173" s="94" t="s">
        <v>4506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2150</v>
      </c>
      <c r="Q175" s="98"/>
      <c r="R175" s="98"/>
      <c r="S175" s="98"/>
      <c r="T175" s="98"/>
      <c r="U175" s="98"/>
      <c r="V175" s="98"/>
      <c r="W175" s="93"/>
      <c r="X175" s="94" t="s">
        <v>334</v>
      </c>
      <c r="Y175" s="94" t="s">
        <v>2197</v>
      </c>
      <c r="Z175" s="94" t="s">
        <v>5896</v>
      </c>
      <c r="AA175" s="94" t="s">
        <v>5897</v>
      </c>
      <c r="AB175" s="94" t="s">
        <v>5898</v>
      </c>
      <c r="AC175" s="94" t="s">
        <v>3527</v>
      </c>
      <c r="AD175" s="98"/>
      <c r="AE175" s="94" t="s">
        <v>1707</v>
      </c>
      <c r="AF175" s="94" t="s">
        <v>1218</v>
      </c>
      <c r="AG175" s="98"/>
      <c r="AH175" s="98"/>
      <c r="AI175" s="98"/>
      <c r="AJ175" s="98"/>
      <c r="AK175" s="93"/>
      <c r="AL175" s="94" t="s">
        <v>4670</v>
      </c>
      <c r="AM175" s="94" t="s">
        <v>1234</v>
      </c>
      <c r="AN175" s="94" t="s">
        <v>5899</v>
      </c>
      <c r="AO175" s="94" t="s">
        <v>4544</v>
      </c>
      <c r="AP175" s="94" t="s">
        <v>5900</v>
      </c>
      <c r="AQ175" s="94"/>
      <c r="AR175" s="94" t="s">
        <v>4336</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2035</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2124</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5940</v>
      </c>
      <c r="B179" s="83" t="s">
        <v>2296</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2348</v>
      </c>
      <c r="H180" s="179"/>
      <c r="I180" s="179" t="s">
        <v>5942</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5943</v>
      </c>
      <c r="BE180" s="185"/>
      <c r="BF180" s="185"/>
      <c r="BG180" s="185"/>
      <c r="BH180" s="186" t="s">
        <v>5009</v>
      </c>
      <c r="BI180" s="185"/>
      <c r="BJ180" s="185"/>
      <c r="BK180" s="185"/>
      <c r="BL180" s="185"/>
      <c r="BM180" s="185"/>
      <c r="BN180" s="185"/>
      <c r="BO180" s="185"/>
      <c r="BP180" s="93"/>
      <c r="BQ180" s="223"/>
      <c r="BR180" s="188" t="s">
        <v>4810</v>
      </c>
      <c r="BS180" s="188" t="s">
        <v>5944</v>
      </c>
      <c r="BT180" s="188" t="s">
        <v>5280</v>
      </c>
      <c r="BU180" s="223"/>
      <c r="BV180" s="223"/>
      <c r="BW180" s="223"/>
      <c r="BX180" s="223"/>
      <c r="BY180" s="223"/>
      <c r="BZ180" s="223"/>
      <c r="CA180" s="223"/>
      <c r="CB180" s="223"/>
      <c r="CC180" s="223"/>
      <c r="CD180" s="223"/>
      <c r="CE180" s="226"/>
      <c r="CF180" s="191" t="s">
        <v>5945</v>
      </c>
      <c r="CG180" s="191" t="s">
        <v>1868</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4"/>
    </row>
    <row r="181">
      <c r="A181" s="642"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2135</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5954</v>
      </c>
      <c r="B185" s="83" t="s">
        <v>1943</v>
      </c>
      <c r="C185" s="84" t="s">
        <v>1276</v>
      </c>
      <c r="D185" s="85" t="s">
        <v>1276</v>
      </c>
      <c r="E185" s="86" t="s">
        <v>1276</v>
      </c>
      <c r="F185" s="87" t="s">
        <v>220</v>
      </c>
      <c r="G185" s="83" t="s">
        <v>220</v>
      </c>
      <c r="H185" s="89" t="s">
        <v>5955</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4559</v>
      </c>
      <c r="DN185" s="89" t="s">
        <v>5519</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5960</v>
      </c>
      <c r="B187" s="83" t="s">
        <v>4192</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3657</v>
      </c>
      <c r="C190" s="106" t="s">
        <v>1276</v>
      </c>
      <c r="D190" s="107" t="s">
        <v>1276</v>
      </c>
      <c r="E190" s="108" t="s">
        <v>1276</v>
      </c>
      <c r="F190" s="109" t="s">
        <v>1276</v>
      </c>
      <c r="G190" s="105" t="s">
        <v>543</v>
      </c>
      <c r="H190" s="216"/>
      <c r="I190" s="179"/>
      <c r="J190" s="216"/>
      <c r="K190" s="179" t="s">
        <v>4577</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5968</v>
      </c>
      <c r="B191" s="83" t="s">
        <v>4575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3962</v>
      </c>
      <c r="CH191" s="94" t="s">
        <v>5970</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39"/>
    </row>
    <row r="192">
      <c r="A192" s="644" t="s">
        <v>5972</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5975</v>
      </c>
      <c r="B195" s="83" t="s">
        <v>1151</v>
      </c>
      <c r="C195" s="84" t="s">
        <v>1276</v>
      </c>
      <c r="D195" s="85" t="s">
        <v>1276</v>
      </c>
      <c r="E195" s="86" t="s">
        <v>1276</v>
      </c>
      <c r="F195" s="87" t="s">
        <v>1276</v>
      </c>
      <c r="G195" s="83" t="s">
        <v>434</v>
      </c>
      <c r="H195" s="98"/>
      <c r="I195" s="98"/>
      <c r="J195" s="98"/>
      <c r="K195" s="94" t="s">
        <v>2585</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K46"/>
    <hyperlink r:id="rId2208" ref="CL46"/>
    <hyperlink r:id="rId2209" ref="CM46"/>
    <hyperlink r:id="rId2210" ref="CO46"/>
    <hyperlink r:id="rId2211" ref="CQ46"/>
    <hyperlink r:id="rId2212" ref="CT46"/>
    <hyperlink r:id="rId2213" ref="CU46"/>
    <hyperlink r:id="rId2214" ref="CX46"/>
    <hyperlink r:id="rId2215" ref="CY46"/>
    <hyperlink r:id="rId2216" ref="CZ46"/>
    <hyperlink r:id="rId2217" ref="DA46"/>
    <hyperlink r:id="rId2218" ref="DG46"/>
    <hyperlink r:id="rId2219" ref="DM46"/>
    <hyperlink r:id="rId2220" ref="DN46"/>
    <hyperlink r:id="rId2221" ref="DP46"/>
    <hyperlink r:id="rId2222" ref="DV46"/>
    <hyperlink r:id="rId2223" ref="DX46"/>
    <hyperlink r:id="rId2224" ref="EA46"/>
    <hyperlink r:id="rId2225" ref="H47"/>
    <hyperlink r:id="rId2226" ref="I47"/>
    <hyperlink r:id="rId2227" ref="M47"/>
    <hyperlink r:id="rId2228" ref="O47"/>
    <hyperlink r:id="rId2229" ref="AA47"/>
    <hyperlink r:id="rId2230" ref="AD47"/>
    <hyperlink r:id="rId2231" ref="AE47"/>
    <hyperlink r:id="rId2232" ref="AL47"/>
    <hyperlink r:id="rId2233" ref="AM47"/>
    <hyperlink r:id="rId2234" ref="AP47"/>
    <hyperlink r:id="rId2235" ref="AQ47"/>
    <hyperlink r:id="rId2236" ref="AU47"/>
    <hyperlink r:id="rId2237" ref="BD47"/>
    <hyperlink r:id="rId2238" ref="BV47"/>
    <hyperlink r:id="rId2239" ref="CC47"/>
    <hyperlink r:id="rId2240" ref="CK47"/>
    <hyperlink r:id="rId2241" ref="CT47"/>
    <hyperlink r:id="rId2242" ref="CV47"/>
    <hyperlink r:id="rId2243" ref="CW47"/>
    <hyperlink r:id="rId2244" ref="CZ47"/>
    <hyperlink r:id="rId2245" ref="DL47"/>
    <hyperlink r:id="rId2246" ref="K48"/>
    <hyperlink r:id="rId2247" ref="L48"/>
    <hyperlink r:id="rId2248" ref="N48"/>
    <hyperlink r:id="rId2249" ref="R48"/>
    <hyperlink r:id="rId2250" ref="U48"/>
    <hyperlink r:id="rId2251" ref="AU48"/>
    <hyperlink r:id="rId2252" ref="BB48"/>
    <hyperlink r:id="rId2253" ref="BC48"/>
    <hyperlink r:id="rId2254" ref="BH48"/>
    <hyperlink r:id="rId2255" ref="BM48"/>
    <hyperlink r:id="rId2256" ref="BQ48"/>
    <hyperlink r:id="rId2257" ref="CO48"/>
    <hyperlink r:id="rId2258" ref="CV48"/>
    <hyperlink r:id="rId2259" ref="DA48"/>
    <hyperlink r:id="rId2260" ref="K49"/>
    <hyperlink r:id="rId2261" ref="O49"/>
    <hyperlink r:id="rId2262" ref="P49"/>
    <hyperlink r:id="rId2263" ref="Q49"/>
    <hyperlink r:id="rId2264" ref="U49"/>
    <hyperlink r:id="rId2265" ref="X49"/>
    <hyperlink r:id="rId2266" ref="AB49"/>
    <hyperlink r:id="rId2267" ref="BE49"/>
    <hyperlink r:id="rId2268" ref="BF49"/>
    <hyperlink r:id="rId2269" ref="BV49"/>
    <hyperlink r:id="rId2270" ref="BZ49"/>
    <hyperlink r:id="rId2271" ref="CB49"/>
    <hyperlink r:id="rId2272" ref="CC49"/>
    <hyperlink r:id="rId2273" ref="CY49"/>
    <hyperlink r:id="rId2274" ref="DK49"/>
    <hyperlink r:id="rId2275" ref="DX49"/>
    <hyperlink r:id="rId2276" ref="O50"/>
    <hyperlink r:id="rId2277" ref="X50"/>
    <hyperlink r:id="rId2278" ref="BF50"/>
    <hyperlink r:id="rId2279" ref="BT50"/>
    <hyperlink r:id="rId2280" ref="DK50"/>
    <hyperlink r:id="rId2281" ref="H52"/>
    <hyperlink r:id="rId2282" ref="J52"/>
    <hyperlink r:id="rId2283" ref="K52"/>
    <hyperlink r:id="rId2284" ref="N52"/>
    <hyperlink r:id="rId2285" ref="BR52"/>
    <hyperlink r:id="rId2286" ref="BV52"/>
    <hyperlink r:id="rId2287" ref="CL52"/>
    <hyperlink r:id="rId2288" ref="CV52"/>
    <hyperlink r:id="rId2289" ref="CZ52"/>
    <hyperlink r:id="rId2290" ref="H53"/>
    <hyperlink r:id="rId2291" ref="I53"/>
    <hyperlink r:id="rId2292" ref="J53"/>
    <hyperlink r:id="rId2293" ref="K53"/>
    <hyperlink r:id="rId2294" ref="L53"/>
    <hyperlink r:id="rId2295" ref="M53"/>
    <hyperlink r:id="rId2296" ref="N53"/>
    <hyperlink r:id="rId2297" ref="O53"/>
    <hyperlink r:id="rId2298" ref="P53"/>
    <hyperlink r:id="rId2299" ref="S53"/>
    <hyperlink r:id="rId2300" ref="U53"/>
    <hyperlink r:id="rId2301" ref="X53"/>
    <hyperlink r:id="rId2302" ref="Y53"/>
    <hyperlink r:id="rId2303" ref="Z53"/>
    <hyperlink r:id="rId2304" ref="AA53"/>
    <hyperlink r:id="rId2305" ref="AB53"/>
    <hyperlink r:id="rId2306" ref="AC53"/>
    <hyperlink r:id="rId2307" ref="AE53"/>
    <hyperlink r:id="rId2308" ref="AF53"/>
    <hyperlink r:id="rId2309" ref="AI53"/>
    <hyperlink r:id="rId2310" ref="AM53"/>
    <hyperlink r:id="rId2311" ref="AO53"/>
    <hyperlink r:id="rId2312" ref="AT53"/>
    <hyperlink r:id="rId2313" ref="AU53"/>
    <hyperlink r:id="rId2314" ref="AX53"/>
    <hyperlink r:id="rId2315" ref="BA53"/>
    <hyperlink r:id="rId2316" ref="BB53"/>
    <hyperlink r:id="rId2317" ref="BC53"/>
    <hyperlink r:id="rId2318" ref="BE53"/>
    <hyperlink r:id="rId2319" ref="BF53"/>
    <hyperlink r:id="rId2320" ref="BH53"/>
    <hyperlink r:id="rId2321" ref="BI53"/>
    <hyperlink r:id="rId2322" ref="BJ53"/>
    <hyperlink r:id="rId2323" ref="BK53"/>
    <hyperlink r:id="rId2324" ref="BM53"/>
    <hyperlink r:id="rId2325" ref="BN53"/>
    <hyperlink r:id="rId2326" ref="BQ53"/>
    <hyperlink r:id="rId2327" ref="BR53"/>
    <hyperlink r:id="rId2328" ref="BS53"/>
    <hyperlink r:id="rId2329" ref="BT53"/>
    <hyperlink r:id="rId2330" ref="BU53"/>
    <hyperlink r:id="rId2331" ref="BV53"/>
    <hyperlink r:id="rId2332" ref="BX53"/>
    <hyperlink r:id="rId2333" ref="BY53"/>
    <hyperlink r:id="rId2334" ref="BZ53"/>
    <hyperlink r:id="rId2335" ref="CB53"/>
    <hyperlink r:id="rId2336" ref="CC53"/>
    <hyperlink r:id="rId2337" ref="CF53"/>
    <hyperlink r:id="rId2338" ref="CG53"/>
    <hyperlink r:id="rId2339" ref="CH53"/>
    <hyperlink r:id="rId2340" ref="CI53"/>
    <hyperlink r:id="rId2341" ref="CJ53"/>
    <hyperlink r:id="rId2342" ref="CK53"/>
    <hyperlink r:id="rId2343" ref="CL53"/>
    <hyperlink r:id="rId2344" ref="CM53"/>
    <hyperlink r:id="rId2345" ref="CQ53"/>
    <hyperlink r:id="rId2346" ref="CT53"/>
    <hyperlink r:id="rId2347" ref="CU53"/>
    <hyperlink r:id="rId2348" ref="CV53"/>
    <hyperlink r:id="rId2349" ref="CW53"/>
    <hyperlink r:id="rId2350" ref="CX53"/>
    <hyperlink r:id="rId2351" ref="CZ53"/>
    <hyperlink r:id="rId2352" ref="DA53"/>
    <hyperlink r:id="rId2353" ref="DG53"/>
    <hyperlink r:id="rId2354" ref="DK53"/>
    <hyperlink r:id="rId2355" ref="DN53"/>
    <hyperlink r:id="rId2356" ref="DP53"/>
    <hyperlink r:id="rId2357" ref="DU53"/>
    <hyperlink r:id="rId2358" ref="DY53"/>
    <hyperlink r:id="rId2359" ref="EA53"/>
    <hyperlink r:id="rId2360" ref="EB53"/>
    <hyperlink r:id="rId2361" ref="H54"/>
    <hyperlink r:id="rId2362" ref="I54"/>
    <hyperlink r:id="rId2363" ref="J54"/>
    <hyperlink r:id="rId2364" ref="K54"/>
    <hyperlink r:id="rId2365" ref="L54"/>
    <hyperlink r:id="rId2366" ref="X54"/>
    <hyperlink r:id="rId2367" ref="Y54"/>
    <hyperlink r:id="rId2368" ref="Z54"/>
    <hyperlink r:id="rId2369" ref="AT54"/>
    <hyperlink r:id="rId2370" ref="AU54"/>
    <hyperlink r:id="rId2371" ref="BC54"/>
    <hyperlink r:id="rId2372" ref="BD54"/>
    <hyperlink r:id="rId2373" ref="CG54"/>
    <hyperlink r:id="rId2374" ref="CK54"/>
    <hyperlink r:id="rId2375" ref="CV54"/>
    <hyperlink r:id="rId2376" ref="H55"/>
    <hyperlink r:id="rId2377" ref="J55"/>
    <hyperlink r:id="rId2378" ref="K55"/>
    <hyperlink r:id="rId2379" ref="L55"/>
    <hyperlink r:id="rId2380" ref="M55"/>
    <hyperlink r:id="rId2381" ref="O55"/>
    <hyperlink r:id="rId2382" ref="P55"/>
    <hyperlink r:id="rId2383" ref="R55"/>
    <hyperlink r:id="rId2384" ref="S55"/>
    <hyperlink r:id="rId2385" ref="Y55"/>
    <hyperlink r:id="rId2386" ref="Z55"/>
    <hyperlink r:id="rId2387" ref="AF55"/>
    <hyperlink r:id="rId2388" ref="AG55"/>
    <hyperlink r:id="rId2389" ref="AJ55"/>
    <hyperlink r:id="rId2390" ref="AL55"/>
    <hyperlink r:id="rId2391" ref="AM55"/>
    <hyperlink r:id="rId2392" ref="AN55"/>
    <hyperlink r:id="rId2393" ref="AQ55"/>
    <hyperlink r:id="rId2394" ref="AT55"/>
    <hyperlink r:id="rId2395" ref="AU55"/>
    <hyperlink r:id="rId2396" ref="AV55"/>
    <hyperlink r:id="rId2397" ref="BA55"/>
    <hyperlink r:id="rId2398" ref="BD55"/>
    <hyperlink r:id="rId2399" ref="BG55"/>
    <hyperlink r:id="rId2400" ref="BQ55"/>
    <hyperlink r:id="rId2401" ref="BS55"/>
    <hyperlink r:id="rId2402" ref="BT55"/>
    <hyperlink r:id="rId2403" ref="BY55"/>
    <hyperlink r:id="rId2404" ref="BZ55"/>
    <hyperlink r:id="rId2405" ref="CA55"/>
    <hyperlink r:id="rId2406" ref="CG55"/>
    <hyperlink r:id="rId2407" ref="CL55"/>
    <hyperlink r:id="rId2408" ref="CM55"/>
    <hyperlink r:id="rId2409" ref="CV55"/>
    <hyperlink r:id="rId2410" ref="CX55"/>
    <hyperlink r:id="rId2411" ref="CY55"/>
    <hyperlink r:id="rId2412" ref="CZ55"/>
    <hyperlink r:id="rId2413" ref="DA55"/>
    <hyperlink r:id="rId2414" ref="DB55"/>
    <hyperlink r:id="rId2415" ref="DC55"/>
    <hyperlink r:id="rId2416" ref="DD55"/>
    <hyperlink r:id="rId2417" ref="DE55"/>
    <hyperlink r:id="rId2418" ref="DG55"/>
    <hyperlink r:id="rId2419" ref="DH55"/>
    <hyperlink r:id="rId2420" ref="DI55"/>
    <hyperlink r:id="rId2421" ref="DK55"/>
    <hyperlink r:id="rId2422" ref="DM55"/>
    <hyperlink r:id="rId2423" ref="DN55"/>
    <hyperlink r:id="rId2424" ref="DO55"/>
    <hyperlink r:id="rId2425" ref="DP55"/>
    <hyperlink r:id="rId2426" ref="DQ55"/>
    <hyperlink r:id="rId2427" ref="DR55"/>
    <hyperlink r:id="rId2428" ref="DS55"/>
    <hyperlink r:id="rId2429" ref="DT55"/>
    <hyperlink r:id="rId2430" ref="DU55"/>
    <hyperlink r:id="rId2431" ref="DV55"/>
    <hyperlink r:id="rId2432" ref="DW55"/>
    <hyperlink r:id="rId2433" ref="DX55"/>
    <hyperlink r:id="rId2434" ref="DY55"/>
    <hyperlink r:id="rId2435" ref="DZ55"/>
    <hyperlink r:id="rId2436" ref="EA55"/>
    <hyperlink r:id="rId2437" ref="EB55"/>
    <hyperlink r:id="rId2438" ref="I56"/>
    <hyperlink r:id="rId2439" ref="M56"/>
    <hyperlink r:id="rId2440" ref="P56"/>
    <hyperlink r:id="rId2441" ref="X56"/>
    <hyperlink r:id="rId2442" ref="BB56"/>
    <hyperlink r:id="rId2443" ref="BE56"/>
    <hyperlink r:id="rId2444" ref="CG56"/>
    <hyperlink r:id="rId2445" ref="CT56"/>
    <hyperlink r:id="rId2446" ref="CZ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5977</v>
      </c>
      <c r="D1" s="663" t="s">
        <v>5978</v>
      </c>
      <c r="E1" s="664" t="s">
        <v>5979</v>
      </c>
      <c r="F1" s="664" t="s">
        <v>735</v>
      </c>
      <c r="G1" s="664" t="s">
        <v>915</v>
      </c>
      <c r="H1" s="663" t="s">
        <v>5980</v>
      </c>
      <c r="I1" s="664" t="s">
        <v>5981</v>
      </c>
      <c r="J1" s="664" t="s">
        <v>5982</v>
      </c>
      <c r="K1" s="663" t="s">
        <v>5983</v>
      </c>
      <c r="L1" s="664" t="s">
        <v>5984</v>
      </c>
      <c r="M1" s="664" t="s">
        <v>5985</v>
      </c>
      <c r="N1" s="663" t="s">
        <v>5986</v>
      </c>
      <c r="O1" s="665" t="s">
        <v>5987</v>
      </c>
      <c r="P1" s="664" t="s">
        <v>5988</v>
      </c>
      <c r="Q1" s="665" t="s">
        <v>1673</v>
      </c>
      <c r="R1" s="664" t="s">
        <v>5989</v>
      </c>
      <c r="S1" s="664" t="s">
        <v>5990</v>
      </c>
      <c r="T1" s="664" t="s">
        <v>5991</v>
      </c>
      <c r="U1" s="666" t="s">
        <v>5992</v>
      </c>
      <c r="V1" s="665" t="s">
        <v>1741</v>
      </c>
      <c r="W1" s="664" t="s">
        <v>5993</v>
      </c>
      <c r="X1" s="664" t="s">
        <v>5994</v>
      </c>
      <c r="Y1" s="664" t="s">
        <v>1149</v>
      </c>
      <c r="Z1" s="664" t="s">
        <v>217</v>
      </c>
      <c r="AA1" s="664" t="s">
        <v>3917</v>
      </c>
      <c r="AB1" s="664" t="s">
        <v>5995</v>
      </c>
      <c r="AC1" s="664" t="s">
        <v>2799</v>
      </c>
      <c r="AD1" s="664" t="s">
        <v>3734</v>
      </c>
      <c r="AE1" s="664" t="s">
        <v>5996</v>
      </c>
      <c r="AF1" s="664" t="s">
        <v>2132</v>
      </c>
      <c r="AG1" s="664" t="s">
        <v>1608</v>
      </c>
      <c r="AH1" s="664" t="s">
        <v>5997</v>
      </c>
      <c r="AI1" s="665" t="s">
        <v>5998</v>
      </c>
      <c r="AJ1" s="664" t="s">
        <v>5999</v>
      </c>
      <c r="AK1" s="667" t="s">
        <v>6000</v>
      </c>
      <c r="AL1" s="664" t="s">
        <v>640</v>
      </c>
      <c r="AM1" s="664" t="s">
        <v>5696</v>
      </c>
      <c r="AN1" s="664" t="s">
        <v>6001</v>
      </c>
      <c r="AO1" s="664" t="s">
        <v>6002</v>
      </c>
      <c r="AP1" s="666" t="s">
        <v>6003</v>
      </c>
      <c r="AQ1" s="664" t="s">
        <v>6004</v>
      </c>
      <c r="AR1" s="664" t="s">
        <v>4082</v>
      </c>
      <c r="AS1" s="664" t="s">
        <v>5269</v>
      </c>
      <c r="AT1" s="664" t="s">
        <v>2880</v>
      </c>
      <c r="AU1" s="664"/>
      <c r="AV1" s="664"/>
      <c r="AW1" s="664"/>
      <c r="AX1" s="664"/>
      <c r="AY1" s="664"/>
      <c r="AZ1" s="664"/>
      <c r="BA1" s="664"/>
    </row>
    <row r="2" ht="15.75" customHeight="1">
      <c r="A2" s="668" t="s">
        <v>44</v>
      </c>
      <c r="C2" s="669"/>
      <c r="D2" s="670" t="s">
        <v>6005</v>
      </c>
      <c r="E2" s="670" t="s">
        <v>6006</v>
      </c>
      <c r="F2" s="670" t="s">
        <v>6007</v>
      </c>
      <c r="G2" s="670" t="s">
        <v>6008</v>
      </c>
      <c r="H2" s="670" t="s">
        <v>6009</v>
      </c>
      <c r="I2" s="670" t="s">
        <v>6010</v>
      </c>
      <c r="J2" s="670" t="s">
        <v>6011</v>
      </c>
      <c r="K2" s="670" t="s">
        <v>6012</v>
      </c>
      <c r="L2" s="670" t="s">
        <v>5731</v>
      </c>
      <c r="M2" s="670" t="s">
        <v>6013</v>
      </c>
      <c r="N2" s="670" t="s">
        <v>6014</v>
      </c>
      <c r="O2" s="670" t="s">
        <v>6015</v>
      </c>
      <c r="P2" s="670" t="s">
        <v>6016</v>
      </c>
      <c r="Q2" s="670" t="s">
        <v>6017</v>
      </c>
      <c r="R2" s="670" t="s">
        <v>6018</v>
      </c>
      <c r="S2" s="670" t="s">
        <v>6019</v>
      </c>
      <c r="T2" s="670" t="s">
        <v>6020</v>
      </c>
      <c r="U2" s="670" t="s">
        <v>993</v>
      </c>
      <c r="V2" s="670" t="s">
        <v>3798</v>
      </c>
      <c r="W2" s="670" t="s">
        <v>1465</v>
      </c>
      <c r="X2" s="670" t="s">
        <v>1744</v>
      </c>
      <c r="Y2" s="670" t="s">
        <v>5090</v>
      </c>
      <c r="Z2" s="670" t="s">
        <v>2135</v>
      </c>
      <c r="AA2" s="670" t="s">
        <v>1943</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2834</v>
      </c>
      <c r="N3" s="673" t="s">
        <v>4703</v>
      </c>
      <c r="O3" s="673" t="s">
        <v>6027</v>
      </c>
      <c r="P3" s="673" t="s">
        <v>3798</v>
      </c>
      <c r="Q3" s="673" t="s">
        <v>6028</v>
      </c>
      <c r="R3" s="673" t="s">
        <v>4720</v>
      </c>
      <c r="S3" s="673" t="s">
        <v>5363</v>
      </c>
      <c r="T3" s="673" t="s">
        <v>5469</v>
      </c>
      <c r="U3" s="673" t="s">
        <v>5656</v>
      </c>
      <c r="V3" s="673" t="s">
        <v>1151</v>
      </c>
      <c r="W3" s="673" t="s">
        <v>2348</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6029</v>
      </c>
      <c r="B4" s="676"/>
      <c r="C4" s="677"/>
      <c r="D4" s="678" t="s">
        <v>6030</v>
      </c>
      <c r="E4" s="678" t="s">
        <v>6031</v>
      </c>
      <c r="F4" s="678" t="s">
        <v>2418</v>
      </c>
      <c r="G4" s="678" t="s">
        <v>6032</v>
      </c>
      <c r="H4" s="678" t="s">
        <v>3472</v>
      </c>
      <c r="I4" s="678" t="s">
        <v>4597</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740</v>
      </c>
      <c r="G6" s="692" t="s">
        <v>2624</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4620</v>
      </c>
      <c r="Q7" s="691"/>
      <c r="R7" s="692" t="s">
        <v>2505</v>
      </c>
      <c r="S7" s="691"/>
      <c r="T7" s="691"/>
      <c r="U7" s="691"/>
      <c r="V7" s="691"/>
      <c r="W7" s="691"/>
      <c r="X7" s="691"/>
      <c r="Y7" s="699"/>
      <c r="Z7" s="691"/>
      <c r="AA7" s="692" t="s">
        <v>3921</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741</v>
      </c>
      <c r="G8" s="692" t="s">
        <v>919</v>
      </c>
      <c r="H8" s="691" t="s">
        <v>828</v>
      </c>
      <c r="I8" s="689" t="s">
        <v>6048</v>
      </c>
      <c r="J8" s="692" t="s">
        <v>1063</v>
      </c>
      <c r="K8" s="692" t="str">
        <f>HYPERLINK("https://youtu.be/ZP_d48CVxG0","1:19.30")</f>
        <v>1:19.30</v>
      </c>
      <c r="L8" s="694" t="s">
        <v>6049</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2365</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4006</v>
      </c>
      <c r="F12" s="691" t="s">
        <v>6063</v>
      </c>
      <c r="G12" s="712"/>
      <c r="H12" s="691"/>
      <c r="I12" s="691"/>
      <c r="J12" s="692" t="s">
        <v>6064</v>
      </c>
      <c r="K12" s="691" t="s">
        <v>5327</v>
      </c>
      <c r="L12" s="694" t="s">
        <v>3029</v>
      </c>
      <c r="M12" s="691"/>
      <c r="N12" s="691"/>
      <c r="O12" s="691" t="s">
        <v>6065</v>
      </c>
      <c r="P12" s="692" t="s">
        <v>6066</v>
      </c>
      <c r="Q12" s="691" t="s">
        <v>6063</v>
      </c>
      <c r="R12" s="692" t="s">
        <v>4212</v>
      </c>
      <c r="S12" s="691"/>
      <c r="T12" s="691"/>
      <c r="U12" s="691" t="s">
        <v>2373</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716</v>
      </c>
      <c r="N13" s="694" t="s">
        <v>1410</v>
      </c>
      <c r="O13" s="691" t="s">
        <v>6074</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759</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5128</v>
      </c>
      <c r="N14" s="691"/>
      <c r="O14" s="692" t="str">
        <f>HYPERLINK("https://youtu.be/rZW3Nzg9CsM","14.20")</f>
        <v>14.20</v>
      </c>
      <c r="P14" s="696" t="s">
        <v>4051</v>
      </c>
      <c r="Q14" s="691" t="s">
        <v>2842</v>
      </c>
      <c r="R14" s="691"/>
      <c r="S14" s="696"/>
      <c r="T14" s="691"/>
      <c r="U14" s="696" t="s">
        <v>2141</v>
      </c>
      <c r="V14" s="696"/>
      <c r="W14" s="691"/>
      <c r="X14" s="691"/>
      <c r="Y14" s="692" t="s">
        <v>4213</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1948</v>
      </c>
      <c r="M15" s="695" t="s">
        <v>1065</v>
      </c>
      <c r="N15" s="696"/>
      <c r="O15" s="690" t="str">
        <f>HYPERLINK("https://youtu.be/Kv9otnDdZKc","13.93")</f>
        <v>13.93</v>
      </c>
      <c r="P15" s="692" t="s">
        <v>1527</v>
      </c>
      <c r="Q15" s="715" t="s">
        <v>1527</v>
      </c>
      <c r="R15" s="690" t="s">
        <v>2176</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2353</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2248</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1975</v>
      </c>
      <c r="D18" s="692" t="s">
        <v>1975</v>
      </c>
      <c r="E18" s="692" t="s">
        <v>1952</v>
      </c>
      <c r="F18" s="691" t="s">
        <v>2712</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2657</v>
      </c>
      <c r="AU18" s="691"/>
      <c r="AV18" s="691"/>
      <c r="AW18" s="691"/>
      <c r="AX18" s="691"/>
      <c r="AY18" s="691"/>
      <c r="AZ18" s="691"/>
      <c r="BA18" s="691"/>
    </row>
    <row r="19" ht="15.75" customHeight="1">
      <c r="A19" s="686" t="s">
        <v>6086</v>
      </c>
      <c r="B19" s="687" t="s">
        <v>6087</v>
      </c>
      <c r="C19" s="701" t="s">
        <v>2377</v>
      </c>
      <c r="D19" s="692" t="s">
        <v>1036</v>
      </c>
      <c r="E19" s="692" t="s">
        <v>2377</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2828</v>
      </c>
      <c r="D21" s="692" t="s">
        <v>2828</v>
      </c>
      <c r="E21" s="689" t="s">
        <v>6094</v>
      </c>
      <c r="F21" s="692" t="s">
        <v>584</v>
      </c>
      <c r="G21" s="695" t="s">
        <v>922</v>
      </c>
      <c r="H21" s="689" t="s">
        <v>621</v>
      </c>
      <c r="I21" s="725" t="s">
        <v>6095</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4820</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783</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2597</v>
      </c>
      <c r="D29" s="692" t="s">
        <v>2597</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2210</v>
      </c>
      <c r="D30" s="692" t="s">
        <v>1542</v>
      </c>
      <c r="E30" s="689" t="s">
        <v>2210</v>
      </c>
      <c r="F30" s="691" t="s">
        <v>1306</v>
      </c>
      <c r="G30" s="691"/>
      <c r="H30" s="691"/>
      <c r="I30" s="691"/>
      <c r="J30" s="691"/>
      <c r="K30" s="691" t="s">
        <v>6124</v>
      </c>
      <c r="L30" s="691"/>
      <c r="M30" s="689" t="s">
        <v>769</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2357</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1962</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2357</v>
      </c>
      <c r="D33" s="692" t="s">
        <v>2744</v>
      </c>
      <c r="E33" s="691"/>
      <c r="F33" s="692" t="s">
        <v>2357</v>
      </c>
      <c r="G33" s="691"/>
      <c r="H33" s="691"/>
      <c r="I33" s="691"/>
      <c r="J33" s="691"/>
      <c r="K33" s="691"/>
      <c r="L33" s="691"/>
      <c r="M33" s="691"/>
      <c r="N33" s="691"/>
      <c r="O33" s="691"/>
      <c r="P33" s="692" t="s">
        <v>2210</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2744</v>
      </c>
      <c r="F34" s="696" t="s">
        <v>4473</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3810</v>
      </c>
      <c r="D35" s="692" t="s">
        <v>3477</v>
      </c>
      <c r="E35" s="692" t="s">
        <v>1414</v>
      </c>
      <c r="F35" s="692" t="s">
        <v>2357</v>
      </c>
      <c r="G35" s="691"/>
      <c r="H35" s="696" t="s">
        <v>2838</v>
      </c>
      <c r="I35" s="691"/>
      <c r="J35" s="696"/>
      <c r="K35" s="691"/>
      <c r="L35" s="691"/>
      <c r="M35" s="692" t="s">
        <v>3810</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2710</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2077</v>
      </c>
      <c r="M37" s="738" t="s">
        <v>1000</v>
      </c>
      <c r="N37" s="692" t="s">
        <v>3560</v>
      </c>
      <c r="O37" s="691"/>
      <c r="P37" s="692" t="s">
        <v>4789</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3886</v>
      </c>
      <c r="D38" s="692" t="s">
        <v>3886</v>
      </c>
      <c r="E38" s="692" t="s">
        <v>731</v>
      </c>
      <c r="F38" s="691"/>
      <c r="G38" s="691"/>
      <c r="H38" s="691"/>
      <c r="I38" s="691"/>
      <c r="J38" s="692" t="s">
        <v>2753</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2129</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2129</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4792</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4857</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2140</v>
      </c>
      <c r="F45" s="692" t="s">
        <v>107</v>
      </c>
      <c r="G45" s="692" t="s">
        <v>553</v>
      </c>
      <c r="H45" s="694" t="s">
        <v>553</v>
      </c>
      <c r="I45" s="689" t="s">
        <v>231</v>
      </c>
      <c r="J45" s="692" t="s">
        <v>553</v>
      </c>
      <c r="K45" s="692" t="s">
        <v>107</v>
      </c>
      <c r="L45" s="694" t="s">
        <v>341</v>
      </c>
      <c r="M45" s="695" t="s">
        <v>553</v>
      </c>
      <c r="N45" s="691"/>
      <c r="O45" s="691" t="s">
        <v>452</v>
      </c>
      <c r="P45" s="692" t="s">
        <v>2302</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4628</v>
      </c>
      <c r="D46" s="715"/>
      <c r="E46" s="692" t="s">
        <v>4628</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2624</v>
      </c>
      <c r="F49" s="692" t="s">
        <v>750</v>
      </c>
      <c r="G49" s="748"/>
      <c r="H49" s="689" t="s">
        <v>836</v>
      </c>
      <c r="I49" s="748"/>
      <c r="J49" s="692" t="s">
        <v>1601</v>
      </c>
      <c r="K49" s="748" t="s">
        <v>1381</v>
      </c>
      <c r="L49" s="715" t="s">
        <v>3049</v>
      </c>
      <c r="M49" s="749" t="s">
        <v>1709</v>
      </c>
      <c r="N49" s="748"/>
      <c r="O49" s="750" t="s">
        <v>2632</v>
      </c>
      <c r="P49" s="715" t="s">
        <v>4202</v>
      </c>
      <c r="Q49" s="748" t="s">
        <v>1001</v>
      </c>
      <c r="R49" s="748"/>
      <c r="S49" s="748"/>
      <c r="T49" s="748"/>
      <c r="U49" s="748" t="s">
        <v>2305</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3979</v>
      </c>
      <c r="D50" s="692" t="s">
        <v>3979</v>
      </c>
      <c r="E50" s="748"/>
      <c r="F50" s="748"/>
      <c r="G50" s="692" t="s">
        <v>400</v>
      </c>
      <c r="H50" s="748"/>
      <c r="I50" s="748"/>
      <c r="J50" s="712"/>
      <c r="K50" s="748"/>
      <c r="L50" s="715" t="s">
        <v>157</v>
      </c>
      <c r="M50" s="748"/>
      <c r="N50" s="694" t="s">
        <v>5484</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4735</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4681</v>
      </c>
      <c r="AU55" s="748"/>
      <c r="AV55" s="748"/>
      <c r="AW55" s="748"/>
      <c r="AX55" s="748"/>
      <c r="AY55" s="748"/>
      <c r="AZ55" s="748"/>
      <c r="BA55" s="748"/>
    </row>
    <row r="56" ht="15.75" customHeight="1">
      <c r="A56" s="753"/>
      <c r="B56" s="754" t="s">
        <v>6157</v>
      </c>
      <c r="C56" s="708" t="s">
        <v>411</v>
      </c>
      <c r="D56" s="694" t="s">
        <v>6161</v>
      </c>
      <c r="E56" s="748"/>
      <c r="F56" s="748"/>
      <c r="G56" s="692" t="s">
        <v>3445</v>
      </c>
      <c r="H56" s="748"/>
      <c r="I56" s="692" t="s">
        <v>3445</v>
      </c>
      <c r="J56" s="692" t="s">
        <v>6162</v>
      </c>
      <c r="K56" s="748"/>
      <c r="L56" s="715" t="s">
        <v>6163</v>
      </c>
      <c r="M56" s="748"/>
      <c r="N56" s="748"/>
      <c r="O56" s="750"/>
      <c r="P56" s="748"/>
      <c r="Q56" s="761" t="s">
        <v>6092</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2057</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3997</v>
      </c>
      <c r="E59" s="748"/>
      <c r="F59" s="692" t="s">
        <v>3997</v>
      </c>
      <c r="G59" s="748"/>
      <c r="H59" s="748"/>
      <c r="I59" s="725" t="s">
        <v>3901</v>
      </c>
      <c r="J59" s="712"/>
      <c r="K59" s="748"/>
      <c r="L59" s="748"/>
      <c r="M59" s="736" t="s">
        <v>6170</v>
      </c>
      <c r="N59" s="692" t="s">
        <v>2996</v>
      </c>
      <c r="O59" s="748"/>
      <c r="P59" s="748"/>
      <c r="Q59" s="748"/>
      <c r="R59" s="748"/>
      <c r="S59" s="715" t="s">
        <v>2977</v>
      </c>
      <c r="T59" s="715" t="s">
        <v>4424</v>
      </c>
      <c r="U59" s="748"/>
      <c r="V59" s="748"/>
      <c r="W59" s="748"/>
      <c r="X59" s="748"/>
      <c r="Y59" s="692" t="s">
        <v>3362</v>
      </c>
      <c r="Z59" s="748"/>
      <c r="AA59" s="748"/>
      <c r="AB59" s="748"/>
      <c r="AC59" s="751"/>
      <c r="AD59" s="715" t="s">
        <v>4755</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2264</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3926</v>
      </c>
      <c r="D62" s="692" t="s">
        <v>1775</v>
      </c>
      <c r="E62" s="692" t="s">
        <v>3926</v>
      </c>
      <c r="F62" s="748"/>
      <c r="G62" s="748"/>
      <c r="H62" s="748"/>
      <c r="I62" s="750" t="s">
        <v>4118</v>
      </c>
      <c r="J62" s="692" t="s">
        <v>2203</v>
      </c>
      <c r="K62" s="692" t="s">
        <v>402</v>
      </c>
      <c r="L62" s="748"/>
      <c r="M62" s="692" t="s">
        <v>3630</v>
      </c>
      <c r="N62" s="748"/>
      <c r="O62" s="690" t="str">
        <f>HYPERLINK("https://youtu.be/1clufi5ICPo","15.10")</f>
        <v>15.10</v>
      </c>
      <c r="P62" s="748"/>
      <c r="Q62" s="748" t="s">
        <v>2368</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4218</v>
      </c>
      <c r="N63" s="748"/>
      <c r="O63" s="748" t="s">
        <v>355</v>
      </c>
      <c r="P63" s="692" t="s">
        <v>2807</v>
      </c>
      <c r="Q63" s="748" t="s">
        <v>1534</v>
      </c>
      <c r="R63" s="692" t="s">
        <v>6179</v>
      </c>
      <c r="S63" s="748"/>
      <c r="T63" s="748"/>
      <c r="U63" s="748"/>
      <c r="V63" s="692" t="s">
        <v>660</v>
      </c>
      <c r="W63" s="748"/>
      <c r="X63" s="748"/>
      <c r="Y63" s="748"/>
      <c r="Z63" s="748"/>
      <c r="AA63" s="692" t="s">
        <v>3926</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2184</v>
      </c>
      <c r="D64" s="692" t="s">
        <v>2184</v>
      </c>
      <c r="E64" s="692" t="s">
        <v>4478</v>
      </c>
      <c r="F64" s="748"/>
      <c r="G64" s="748"/>
      <c r="H64" s="748"/>
      <c r="I64" s="748"/>
      <c r="J64" s="692" t="s">
        <v>5946</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752</v>
      </c>
      <c r="G65" s="692" t="s">
        <v>4255</v>
      </c>
      <c r="H65" s="689" t="s">
        <v>838</v>
      </c>
      <c r="I65" s="692" t="s">
        <v>1366</v>
      </c>
      <c r="J65" s="692" t="s">
        <v>1077</v>
      </c>
      <c r="K65" s="748" t="s">
        <v>1290</v>
      </c>
      <c r="L65" s="715" t="s">
        <v>1576</v>
      </c>
      <c r="M65" s="695" t="s">
        <v>1803</v>
      </c>
      <c r="N65" s="748"/>
      <c r="O65" s="748" t="s">
        <v>117</v>
      </c>
      <c r="P65" s="692" t="s">
        <v>3294</v>
      </c>
      <c r="Q65" s="748" t="s">
        <v>6186</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2064</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2380</v>
      </c>
      <c r="D68" s="692" t="s">
        <v>1973</v>
      </c>
      <c r="E68" s="692" t="s">
        <v>2734</v>
      </c>
      <c r="F68" s="750" t="s">
        <v>6191</v>
      </c>
      <c r="G68" s="748"/>
      <c r="H68" s="750"/>
      <c r="I68" s="715"/>
      <c r="J68" s="692" t="s">
        <v>6192</v>
      </c>
      <c r="K68" s="748"/>
      <c r="L68" s="715" t="s">
        <v>6193</v>
      </c>
      <c r="M68" s="748"/>
      <c r="N68" s="748"/>
      <c r="O68" s="755"/>
      <c r="P68" s="748"/>
      <c r="Q68" s="748"/>
      <c r="R68" s="692" t="s">
        <v>3515</v>
      </c>
      <c r="S68" s="715" t="s">
        <v>6193</v>
      </c>
      <c r="U68" s="748"/>
      <c r="V68" s="748"/>
      <c r="W68" s="736" t="s">
        <v>2380</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2660</v>
      </c>
      <c r="D69" s="694"/>
      <c r="E69" s="767"/>
      <c r="F69" s="750"/>
      <c r="G69" s="692" t="s">
        <v>2660</v>
      </c>
      <c r="H69" s="750"/>
      <c r="I69" s="692" t="s">
        <v>6195</v>
      </c>
      <c r="J69" s="748"/>
      <c r="K69" s="748"/>
      <c r="L69" s="715" t="s">
        <v>4641</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3897</v>
      </c>
      <c r="I70" s="748"/>
      <c r="J70" s="748"/>
      <c r="K70" s="748"/>
      <c r="L70" s="748"/>
      <c r="M70" s="748"/>
      <c r="N70" s="748"/>
      <c r="O70" s="692" t="s">
        <v>2637</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6097</v>
      </c>
      <c r="B71" s="747" t="s">
        <v>6197</v>
      </c>
      <c r="C71" s="701" t="s">
        <v>2245</v>
      </c>
      <c r="D71" s="692" t="s">
        <v>2245</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2267</v>
      </c>
      <c r="D72" s="692" t="s">
        <v>2267</v>
      </c>
      <c r="E72" s="692" t="s">
        <v>4531</v>
      </c>
      <c r="F72" s="748"/>
      <c r="G72" s="748"/>
      <c r="H72" s="694" t="s">
        <v>4829</v>
      </c>
      <c r="I72" s="748"/>
      <c r="J72" s="748"/>
      <c r="K72" s="748"/>
      <c r="L72" s="715" t="s">
        <v>1883</v>
      </c>
      <c r="M72" s="748"/>
      <c r="N72" s="748"/>
      <c r="O72" s="690" t="str">
        <f>HYPERLINK("https://youtu.be/HUwmtKe7cOY","56.54")</f>
        <v>56.54</v>
      </c>
      <c r="P72" s="692" t="s">
        <v>6200</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4502</v>
      </c>
      <c r="E73" s="692" t="s">
        <v>4110</v>
      </c>
      <c r="F73" s="712"/>
      <c r="G73" s="692" t="s">
        <v>1688</v>
      </c>
      <c r="H73" s="748"/>
      <c r="I73" s="692" t="s">
        <v>1367</v>
      </c>
      <c r="J73" s="692" t="s">
        <v>1079</v>
      </c>
      <c r="K73" s="748" t="s">
        <v>2588</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2367</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1959</v>
      </c>
      <c r="F76" s="692" t="s">
        <v>756</v>
      </c>
      <c r="G76" s="692" t="s">
        <v>664</v>
      </c>
      <c r="H76" s="694" t="s">
        <v>756</v>
      </c>
      <c r="I76" s="692" t="s">
        <v>121</v>
      </c>
      <c r="J76" s="692" t="s">
        <v>1080</v>
      </c>
      <c r="K76" s="748" t="s">
        <v>2810</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4711</v>
      </c>
      <c r="L77" s="715" t="s">
        <v>6213</v>
      </c>
      <c r="M77" s="748"/>
      <c r="N77" s="748"/>
      <c r="O77" s="690" t="str">
        <f>HYPERLINK("https://youtu.be/HjDDp_Mj_yI","16.74")</f>
        <v>16.74</v>
      </c>
      <c r="P77" s="715" t="s">
        <v>4316</v>
      </c>
      <c r="Q77" s="748"/>
      <c r="R77" s="748"/>
      <c r="S77" s="748"/>
      <c r="T77" s="748"/>
      <c r="U77" s="748" t="s">
        <v>4711</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2119</v>
      </c>
      <c r="D78" s="692" t="s">
        <v>2119</v>
      </c>
      <c r="E78" s="748"/>
      <c r="F78" s="692" t="s">
        <v>2119</v>
      </c>
      <c r="G78" s="748"/>
      <c r="H78" s="748"/>
      <c r="I78" s="692" t="s">
        <v>2119</v>
      </c>
      <c r="J78" s="748"/>
      <c r="K78" s="748"/>
      <c r="L78" s="748"/>
      <c r="M78" s="748"/>
      <c r="N78" s="748"/>
      <c r="O78" s="748"/>
      <c r="P78" s="748"/>
      <c r="Q78" s="715" t="s">
        <v>2407</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2059</v>
      </c>
      <c r="E81" s="748"/>
      <c r="F81" s="748"/>
      <c r="G81" s="748"/>
      <c r="H81" s="748"/>
      <c r="I81" s="748"/>
      <c r="J81" s="692" t="s">
        <v>4592</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2019</v>
      </c>
      <c r="E84" s="777" t="s">
        <v>3139</v>
      </c>
      <c r="F84" s="778"/>
      <c r="G84" s="778"/>
      <c r="H84" s="779" t="s">
        <v>845</v>
      </c>
      <c r="I84" s="778"/>
      <c r="J84" s="695" t="s">
        <v>5572</v>
      </c>
      <c r="K84" s="780" t="str">
        <f>HYPERLINK("https://youtu.be/ycBfir2aflI","41.70")</f>
        <v>41.70</v>
      </c>
      <c r="L84" s="781" t="s">
        <v>1952</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760</v>
      </c>
      <c r="D85" s="787"/>
      <c r="E85" s="777" t="s">
        <v>760</v>
      </c>
      <c r="F85" s="777" t="s">
        <v>760</v>
      </c>
      <c r="G85" s="777" t="s">
        <v>5776</v>
      </c>
      <c r="H85" s="781" t="s">
        <v>846</v>
      </c>
      <c r="I85" s="778"/>
      <c r="J85" s="695" t="s">
        <v>6159</v>
      </c>
      <c r="K85" s="777" t="s">
        <v>4899</v>
      </c>
      <c r="L85" s="781" t="s">
        <v>2397</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3997</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2397</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4273</v>
      </c>
      <c r="D87" s="787"/>
      <c r="E87" s="777" t="s">
        <v>6223</v>
      </c>
      <c r="F87" s="778"/>
      <c r="G87" s="778"/>
      <c r="H87" s="779" t="s">
        <v>853</v>
      </c>
      <c r="I87" s="791" t="s">
        <v>1374</v>
      </c>
      <c r="J87" s="778"/>
      <c r="K87" s="789" t="s">
        <v>3319</v>
      </c>
      <c r="L87" s="778"/>
      <c r="M87" s="778"/>
      <c r="N87" s="778"/>
      <c r="O87" s="778"/>
      <c r="P87" s="781" t="s">
        <v>2777</v>
      </c>
      <c r="Q87" s="778"/>
      <c r="R87" s="778"/>
      <c r="S87" s="778"/>
      <c r="T87" s="778"/>
      <c r="U87" s="778"/>
      <c r="V87" s="777" t="s">
        <v>4273</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2096</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2774</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2198</v>
      </c>
      <c r="G99" s="778"/>
      <c r="H99" s="778"/>
      <c r="I99" s="777" t="s">
        <v>6221</v>
      </c>
      <c r="J99" s="778"/>
      <c r="K99" s="780" t="str">
        <f>HYPERLINK("https://youtu.be/NIfI1hsvvFQ","19.73")</f>
        <v>19.73</v>
      </c>
      <c r="L99" s="781" t="s">
        <v>2491</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766</v>
      </c>
      <c r="G100" s="777" t="s">
        <v>2203</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2595</v>
      </c>
      <c r="D102" s="787"/>
      <c r="E102" s="777" t="s">
        <v>2595</v>
      </c>
      <c r="F102" s="789"/>
      <c r="G102" s="778"/>
      <c r="H102" s="788" t="s">
        <v>295</v>
      </c>
      <c r="I102" s="778"/>
      <c r="J102" s="695" t="s">
        <v>821</v>
      </c>
      <c r="K102" s="787"/>
      <c r="L102" s="781" t="s">
        <v>2112</v>
      </c>
      <c r="M102" s="777" t="s">
        <v>888</v>
      </c>
      <c r="N102" s="778"/>
      <c r="O102" s="778"/>
      <c r="P102" s="791" t="s">
        <v>118</v>
      </c>
      <c r="Q102" s="778" t="s">
        <v>2402</v>
      </c>
      <c r="R102" s="778"/>
      <c r="S102" s="778"/>
      <c r="T102" s="778"/>
      <c r="U102" s="778" t="s">
        <v>6244</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767</v>
      </c>
      <c r="G103" s="777" t="s">
        <v>6247</v>
      </c>
      <c r="H103" s="778"/>
      <c r="I103" s="778"/>
      <c r="J103" s="778"/>
      <c r="K103" s="791" t="s">
        <v>257</v>
      </c>
      <c r="L103" s="781" t="s">
        <v>5625</v>
      </c>
      <c r="M103" s="749" t="s">
        <v>4615</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768</v>
      </c>
      <c r="G106" s="777" t="s">
        <v>2128</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2598</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2401</v>
      </c>
      <c r="D111" s="787"/>
      <c r="E111" s="796"/>
      <c r="F111" s="796"/>
      <c r="G111" s="796"/>
      <c r="H111" s="796"/>
      <c r="I111" s="778"/>
      <c r="J111" s="777" t="s">
        <v>2401</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2146</v>
      </c>
      <c r="D112" s="787"/>
      <c r="E112" s="777" t="s">
        <v>2146</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1970</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2024</v>
      </c>
      <c r="D117" s="777" t="s">
        <v>6270</v>
      </c>
      <c r="E117" s="777" t="s">
        <v>1457</v>
      </c>
      <c r="F117" s="777" t="s">
        <v>6271</v>
      </c>
      <c r="G117" s="777" t="s">
        <v>2024</v>
      </c>
      <c r="H117" s="788" t="s">
        <v>2660</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3952</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2621</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4481</v>
      </c>
      <c r="G123" s="777" t="s">
        <v>4103</v>
      </c>
      <c r="H123" s="779" t="s">
        <v>857</v>
      </c>
      <c r="I123" s="777" t="s">
        <v>6283</v>
      </c>
      <c r="J123" s="777" t="s">
        <v>1096</v>
      </c>
      <c r="K123" s="777" t="s">
        <v>5035</v>
      </c>
      <c r="L123" s="781" t="s">
        <v>4783</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6288</v>
      </c>
      <c r="C125" s="688" t="s">
        <v>2144</v>
      </c>
      <c r="D125" s="796"/>
      <c r="E125" s="778"/>
      <c r="F125" s="796"/>
      <c r="G125" s="796"/>
      <c r="H125" s="796"/>
      <c r="I125" s="778"/>
      <c r="J125" s="796"/>
      <c r="K125" s="778"/>
      <c r="L125" s="778"/>
      <c r="M125" s="779" t="s">
        <v>2144</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1985</v>
      </c>
      <c r="G131" s="778"/>
      <c r="H131" s="778"/>
      <c r="I131" s="796"/>
      <c r="J131" s="777" t="s">
        <v>2587</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2341</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4666</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4853</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2829</v>
      </c>
      <c r="D138" s="788" t="s">
        <v>2459</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4661</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4243</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4444</v>
      </c>
      <c r="G147" s="796"/>
      <c r="H147" s="778"/>
      <c r="I147" s="777" t="s">
        <v>742</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4544</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2616</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2024</v>
      </c>
      <c r="D150" s="777" t="s">
        <v>6344</v>
      </c>
      <c r="E150" s="777" t="s">
        <v>709</v>
      </c>
      <c r="F150" s="778"/>
      <c r="G150" s="777" t="s">
        <v>1507</v>
      </c>
      <c r="H150" s="778"/>
      <c r="I150" s="777" t="s">
        <v>6345</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4568</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4750</v>
      </c>
      <c r="D160" s="755"/>
      <c r="E160" s="748"/>
      <c r="F160" s="748"/>
      <c r="G160" s="715"/>
      <c r="H160" s="694"/>
      <c r="I160" s="748"/>
      <c r="J160" s="748"/>
      <c r="K160" s="748"/>
      <c r="L160" s="748"/>
      <c r="M160" s="692" t="s">
        <v>4750</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4373</v>
      </c>
      <c r="D161" s="692" t="s">
        <v>4373</v>
      </c>
      <c r="E161" s="692" t="s">
        <v>6371</v>
      </c>
      <c r="F161" s="748"/>
      <c r="G161" s="692" t="s">
        <v>6372</v>
      </c>
      <c r="H161" s="748"/>
      <c r="I161" s="711" t="s">
        <v>1381</v>
      </c>
      <c r="J161" s="695" t="s">
        <v>157</v>
      </c>
      <c r="K161" s="748"/>
      <c r="L161" s="748"/>
      <c r="M161" s="695" t="s">
        <v>604</v>
      </c>
      <c r="N161" s="748"/>
      <c r="O161" s="750" t="s">
        <v>2089</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2460</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4629</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2000</v>
      </c>
      <c r="D172" s="755"/>
      <c r="E172" s="748"/>
      <c r="F172" s="839"/>
      <c r="G172" s="748"/>
      <c r="H172" s="715"/>
      <c r="I172" s="748"/>
      <c r="J172" s="695"/>
      <c r="K172" s="750"/>
      <c r="L172" s="748"/>
      <c r="M172" s="738" t="s">
        <v>2000</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783</v>
      </c>
      <c r="J176" s="695" t="s">
        <v>625</v>
      </c>
      <c r="K176" s="748"/>
      <c r="L176" s="748"/>
      <c r="M176" s="695" t="s">
        <v>2151</v>
      </c>
      <c r="N176" s="689" t="s">
        <v>490</v>
      </c>
      <c r="O176" s="748"/>
      <c r="P176" s="748"/>
      <c r="Q176" s="715" t="s">
        <v>5949</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5962</v>
      </c>
      <c r="K182" s="748"/>
      <c r="L182" s="748"/>
      <c r="M182" s="748"/>
      <c r="N182" s="694" t="s">
        <v>3155</v>
      </c>
      <c r="O182" s="750" t="s">
        <v>4250</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4805</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2739</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4816</v>
      </c>
      <c r="D187" s="755"/>
      <c r="E187" s="692" t="s">
        <v>4816</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2411</v>
      </c>
      <c r="D188" s="692" t="s">
        <v>2411</v>
      </c>
      <c r="E188" s="748"/>
      <c r="F188" s="692" t="s">
        <v>6416</v>
      </c>
      <c r="G188" s="692" t="s">
        <v>4433</v>
      </c>
      <c r="H188" s="755"/>
      <c r="I188" s="748"/>
      <c r="J188" s="748"/>
      <c r="K188" s="748" t="s">
        <v>1321</v>
      </c>
      <c r="L188" s="692" t="s">
        <v>1907</v>
      </c>
      <c r="M188" s="692" t="s">
        <v>6417</v>
      </c>
      <c r="N188" s="748"/>
      <c r="O188" s="748" t="s">
        <v>6418</v>
      </c>
      <c r="P188" s="692" t="s">
        <v>3851</v>
      </c>
      <c r="Q188" s="748"/>
      <c r="R188" s="748"/>
      <c r="S188" s="715" t="s">
        <v>2120</v>
      </c>
      <c r="T188" s="748"/>
      <c r="U188" s="748"/>
      <c r="V188" s="748"/>
      <c r="W188" s="748"/>
      <c r="X188" s="748"/>
      <c r="Y188" s="748"/>
      <c r="Z188" s="748"/>
      <c r="AA188" s="748"/>
      <c r="AB188" s="692" t="s">
        <v>4433</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2824</v>
      </c>
      <c r="K194" s="748"/>
      <c r="L194" s="715" t="s">
        <v>6436</v>
      </c>
      <c r="M194" s="748"/>
      <c r="N194" s="748"/>
      <c r="O194" s="748" t="s">
        <v>6437</v>
      </c>
      <c r="P194" s="715" t="s">
        <v>3818</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2022</v>
      </c>
      <c r="D200" s="777" t="s">
        <v>2022</v>
      </c>
      <c r="E200" s="777" t="s">
        <v>2156</v>
      </c>
      <c r="F200" s="777" t="s">
        <v>1196</v>
      </c>
      <c r="G200" s="777" t="s">
        <v>2412</v>
      </c>
      <c r="H200" s="779" t="s">
        <v>883</v>
      </c>
      <c r="I200" s="777" t="s">
        <v>2204</v>
      </c>
      <c r="J200" s="695" t="s">
        <v>6446</v>
      </c>
      <c r="K200" s="777" t="s">
        <v>3836</v>
      </c>
      <c r="L200" s="781" t="s">
        <v>2559</v>
      </c>
      <c r="M200" s="784" t="s">
        <v>1696</v>
      </c>
      <c r="N200" s="778"/>
      <c r="O200" s="778" t="s">
        <v>371</v>
      </c>
      <c r="P200" s="777" t="s">
        <v>2204</v>
      </c>
      <c r="Q200" s="778" t="s">
        <v>1482</v>
      </c>
      <c r="R200" s="778"/>
      <c r="S200" s="778"/>
      <c r="T200" s="778"/>
      <c r="U200" s="778" t="s">
        <v>1985</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791</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798</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2735</v>
      </c>
      <c r="D210" s="787"/>
      <c r="E210" s="777" t="s">
        <v>2735</v>
      </c>
      <c r="F210" s="778"/>
      <c r="G210" s="777" t="s">
        <v>1118</v>
      </c>
      <c r="H210" s="778"/>
      <c r="I210" s="778"/>
      <c r="J210" s="777" t="s">
        <v>1118</v>
      </c>
      <c r="K210" s="778" t="s">
        <v>2870</v>
      </c>
      <c r="L210" s="781" t="s">
        <v>1856</v>
      </c>
      <c r="M210" s="695" t="s">
        <v>6479</v>
      </c>
      <c r="N210" s="777" t="s">
        <v>2160</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2395</v>
      </c>
      <c r="AU210" s="778"/>
      <c r="AV210" s="778"/>
      <c r="AW210" s="778"/>
      <c r="AX210" s="778"/>
      <c r="AY210" s="778"/>
      <c r="AZ210" s="778"/>
      <c r="BA210" s="778"/>
    </row>
    <row r="211" ht="15.75" customHeight="1">
      <c r="A211" s="851"/>
      <c r="B211" s="852" t="s">
        <v>6480</v>
      </c>
      <c r="C211" s="701" t="s">
        <v>400</v>
      </c>
      <c r="D211" s="777" t="s">
        <v>400</v>
      </c>
      <c r="E211" s="777" t="s">
        <v>4639</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2596</v>
      </c>
      <c r="D212" s="787"/>
      <c r="E212" s="779" t="s">
        <v>2596</v>
      </c>
      <c r="F212" s="778"/>
      <c r="G212" s="778"/>
      <c r="H212" s="778"/>
      <c r="I212" s="778"/>
      <c r="J212" s="778"/>
      <c r="K212" s="778"/>
      <c r="L212" s="778"/>
      <c r="M212" s="778"/>
      <c r="N212" s="778"/>
      <c r="O212" s="778"/>
      <c r="P212" s="784" t="s">
        <v>4780</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2289</v>
      </c>
      <c r="D214" s="787"/>
      <c r="E214" s="777" t="s">
        <v>2289</v>
      </c>
      <c r="F214" s="778"/>
      <c r="G214" s="796"/>
      <c r="H214" s="778"/>
      <c r="I214" s="778"/>
      <c r="J214" s="777" t="s">
        <v>2679</v>
      </c>
      <c r="K214" s="778" t="s">
        <v>1987</v>
      </c>
      <c r="L214" s="781" t="s">
        <v>6484</v>
      </c>
      <c r="M214" s="778"/>
      <c r="N214" s="778"/>
      <c r="O214" s="778" t="s">
        <v>2844</v>
      </c>
      <c r="P214" s="777" t="s">
        <v>2893</v>
      </c>
      <c r="Q214" s="748"/>
      <c r="R214" s="778"/>
      <c r="S214" s="778"/>
      <c r="T214" s="778"/>
      <c r="U214" s="778" t="s">
        <v>2497</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1999</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2753</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2223</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2441</v>
      </c>
      <c r="D219" s="777" t="s">
        <v>2525</v>
      </c>
      <c r="E219" s="858"/>
      <c r="F219" s="778"/>
      <c r="G219" s="777" t="s">
        <v>4339</v>
      </c>
      <c r="H219" s="778"/>
      <c r="I219" s="777" t="s">
        <v>4681</v>
      </c>
      <c r="J219" s="778"/>
      <c r="K219" s="858"/>
      <c r="L219" s="781" t="s">
        <v>5169</v>
      </c>
      <c r="M219" s="778"/>
      <c r="N219" s="858"/>
      <c r="O219" s="778" t="s">
        <v>2437</v>
      </c>
      <c r="P219" s="777" t="s">
        <v>5233</v>
      </c>
      <c r="Q219" s="778"/>
      <c r="R219" s="778"/>
      <c r="S219" s="778"/>
      <c r="T219" s="778"/>
      <c r="U219" s="778" t="s">
        <v>3913</v>
      </c>
      <c r="V219" s="778"/>
      <c r="W219" s="778"/>
      <c r="X219" s="778"/>
      <c r="Y219" s="778"/>
      <c r="Z219" s="778"/>
      <c r="AA219" s="778"/>
      <c r="AB219" s="778"/>
      <c r="AC219" s="782"/>
      <c r="AD219" s="778"/>
      <c r="AE219" s="778"/>
      <c r="AF219" s="778"/>
      <c r="AG219" s="778"/>
      <c r="AH219" s="777" t="s">
        <v>2491</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3901</v>
      </c>
      <c r="E220" s="778"/>
      <c r="F220" s="778"/>
      <c r="G220" s="778"/>
      <c r="H220" s="778"/>
      <c r="I220" s="777" t="s">
        <v>2483</v>
      </c>
      <c r="J220" s="778"/>
      <c r="K220" s="780" t="str">
        <f>HYPERLINK("https://youtu.be/yGR2akJEjQQ","19.18")</f>
        <v>19.18</v>
      </c>
      <c r="L220" s="778"/>
      <c r="M220" s="778"/>
      <c r="N220" s="777" t="s">
        <v>1994</v>
      </c>
      <c r="O220" s="778"/>
      <c r="P220" s="778"/>
      <c r="Q220" s="778"/>
      <c r="R220" s="778"/>
      <c r="S220" s="781" t="s">
        <v>2680</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1988</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2706</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799</v>
      </c>
      <c r="F232" s="778"/>
      <c r="G232" s="777" t="s">
        <v>1258</v>
      </c>
      <c r="H232" s="781" t="s">
        <v>6509</v>
      </c>
      <c r="I232" s="820" t="s">
        <v>968</v>
      </c>
      <c r="J232" s="778"/>
      <c r="K232" s="787"/>
      <c r="L232" s="781" t="s">
        <v>1759</v>
      </c>
      <c r="M232" s="695" t="s">
        <v>4125</v>
      </c>
      <c r="N232" s="788" t="s">
        <v>2177</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799</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2265</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1999</v>
      </c>
      <c r="D236" s="787"/>
      <c r="E236" s="777" t="s">
        <v>1967</v>
      </c>
      <c r="F236" s="777" t="s">
        <v>1999</v>
      </c>
      <c r="G236" s="778"/>
      <c r="H236" s="778"/>
      <c r="I236" s="778"/>
      <c r="J236" s="777" t="s">
        <v>6516</v>
      </c>
      <c r="K236" s="780" t="str">
        <f>HYPERLINK("https://youtu.be/_GZXmZdCc5s","31.80")</f>
        <v>31.80</v>
      </c>
      <c r="L236" s="781" t="s">
        <v>2249</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4265</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2292</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3933</v>
      </c>
      <c r="D240" s="777" t="s">
        <v>6524</v>
      </c>
      <c r="E240" s="778"/>
      <c r="F240" s="784" t="s">
        <v>6525</v>
      </c>
      <c r="G240" s="778"/>
      <c r="H240" s="788" t="s">
        <v>6526</v>
      </c>
      <c r="I240" s="778"/>
      <c r="J240" s="777" t="s">
        <v>6527</v>
      </c>
      <c r="K240" s="780" t="str">
        <f>HYPERLINK("https://youtu.be/fNmQmNF7N9I","46.93")</f>
        <v>46.93</v>
      </c>
      <c r="L240" s="778"/>
      <c r="M240" s="749" t="s">
        <v>3933</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2745</v>
      </c>
      <c r="G241" s="777" t="s">
        <v>3513</v>
      </c>
      <c r="H241" s="788" t="s">
        <v>4088</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4522</v>
      </c>
      <c r="J242" s="777" t="s">
        <v>1127</v>
      </c>
      <c r="K242" s="780" t="str">
        <f>HYPERLINK("https://youtu.be/9O9oqhlyCxY","45.20")</f>
        <v>45.20</v>
      </c>
      <c r="L242" s="778"/>
      <c r="M242" s="738" t="s">
        <v>4130</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2437</v>
      </c>
      <c r="N243" s="777" t="s">
        <v>5425</v>
      </c>
      <c r="O243" s="778"/>
      <c r="P243" s="778"/>
      <c r="Q243" s="778"/>
      <c r="R243" s="778"/>
      <c r="S243" s="777" t="s">
        <v>4339</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3987</v>
      </c>
      <c r="E244" s="777" t="s">
        <v>2783</v>
      </c>
      <c r="F244" s="778"/>
      <c r="G244" s="777" t="s">
        <v>2167</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3875</v>
      </c>
      <c r="D245" s="779" t="s">
        <v>3875</v>
      </c>
      <c r="E245" s="779" t="s">
        <v>1994</v>
      </c>
      <c r="F245" s="778"/>
      <c r="G245" s="778"/>
      <c r="H245" s="778"/>
      <c r="I245" s="779" t="s">
        <v>3722</v>
      </c>
      <c r="J245" s="777" t="s">
        <v>6548</v>
      </c>
      <c r="K245" s="778"/>
      <c r="L245" s="781" t="s">
        <v>6549</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4014</v>
      </c>
      <c r="D246" s="777" t="s">
        <v>2404</v>
      </c>
      <c r="E246" s="777" t="s">
        <v>3783</v>
      </c>
      <c r="F246" s="778"/>
      <c r="G246" s="796"/>
      <c r="H246" s="778"/>
      <c r="I246" s="784" t="s">
        <v>1230</v>
      </c>
      <c r="J246" s="778"/>
      <c r="K246" s="778"/>
      <c r="L246" s="781" t="s">
        <v>4863</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2020</v>
      </c>
      <c r="AU246" s="778"/>
      <c r="AV246" s="778"/>
      <c r="AW246" s="778"/>
      <c r="AX246" s="778"/>
      <c r="AY246" s="778"/>
      <c r="AZ246" s="778"/>
      <c r="BA246" s="778"/>
    </row>
    <row r="247" ht="15.75" customHeight="1">
      <c r="A247" s="868"/>
      <c r="B247" s="869" t="s">
        <v>6551</v>
      </c>
      <c r="C247" s="701" t="s">
        <v>616</v>
      </c>
      <c r="D247" s="777" t="s">
        <v>365</v>
      </c>
      <c r="E247" s="777" t="s">
        <v>766</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4367</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2831</v>
      </c>
      <c r="F254" s="888" t="s">
        <v>6562</v>
      </c>
      <c r="G254" s="167" t="s">
        <v>6563</v>
      </c>
      <c r="H254" s="889" t="s">
        <v>904</v>
      </c>
      <c r="I254" s="889" t="s">
        <v>2756</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4713</v>
      </c>
      <c r="D256" s="167" t="s">
        <v>3450</v>
      </c>
      <c r="E256" s="167" t="s">
        <v>852</v>
      </c>
      <c r="F256" s="888"/>
      <c r="G256" s="167" t="s">
        <v>4713</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3910</v>
      </c>
      <c r="D257" s="365" t="s">
        <v>3910</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2497</v>
      </c>
      <c r="D275" s="365" t="s">
        <v>2497</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4118</v>
      </c>
      <c r="D280" s="542" t="s">
        <v>3688</v>
      </c>
      <c r="E280" s="891"/>
      <c r="F280" s="912" t="s">
        <v>6092</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2674</v>
      </c>
      <c r="D292" s="887" t="s">
        <v>4936</v>
      </c>
      <c r="E292" s="891"/>
      <c r="F292" s="891"/>
      <c r="G292" s="891"/>
      <c r="H292" s="891"/>
      <c r="I292" s="889" t="s">
        <v>2109</v>
      </c>
      <c r="J292" s="891"/>
      <c r="K292" s="891"/>
      <c r="L292" s="891"/>
      <c r="M292" s="891"/>
      <c r="N292" s="167" t="s">
        <v>2674</v>
      </c>
      <c r="O292" s="891"/>
      <c r="P292" s="891"/>
      <c r="Q292" s="891"/>
      <c r="R292" s="891"/>
      <c r="S292" s="891"/>
      <c r="T292" s="891"/>
      <c r="U292" s="891"/>
      <c r="V292" s="891"/>
      <c r="W292" s="167" t="s">
        <v>2333</v>
      </c>
      <c r="X292" s="891"/>
      <c r="Y292" s="891"/>
      <c r="Z292" s="891"/>
      <c r="AA292" s="891"/>
      <c r="AB292" s="891"/>
      <c r="AC292" s="892"/>
      <c r="AD292" s="891"/>
      <c r="AE292" s="167" t="s">
        <v>2292</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4171</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2377</v>
      </c>
      <c r="E295" s="915"/>
      <c r="F295" s="149" t="s">
        <v>4467</v>
      </c>
      <c r="G295" s="916"/>
      <c r="H295" s="365" t="s">
        <v>1836</v>
      </c>
      <c r="I295" s="149" t="s">
        <v>3801</v>
      </c>
      <c r="J295" s="915"/>
      <c r="K295" s="916"/>
      <c r="L295" s="916"/>
      <c r="M295" s="900" t="s">
        <v>2377</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4535</v>
      </c>
      <c r="D299" s="900"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4428</v>
      </c>
      <c r="D305" s="906"/>
      <c r="E305" s="880"/>
      <c r="F305" s="880"/>
      <c r="G305" s="880"/>
      <c r="H305" s="880"/>
      <c r="I305" s="880"/>
      <c r="J305" s="880"/>
      <c r="K305" s="880"/>
      <c r="L305" s="880"/>
      <c r="M305" s="900" t="s">
        <v>4428</v>
      </c>
      <c r="N305" s="880"/>
      <c r="O305" s="880"/>
      <c r="P305" s="880"/>
      <c r="Q305" s="880"/>
      <c r="R305" s="880"/>
      <c r="S305" s="881" t="s">
        <v>5949</v>
      </c>
      <c r="T305" s="880"/>
      <c r="U305" s="880"/>
      <c r="V305" s="880"/>
      <c r="W305" s="880"/>
      <c r="X305" s="880"/>
      <c r="Y305" s="880"/>
      <c r="Z305" s="880"/>
      <c r="AA305" s="880"/>
      <c r="AB305" s="880"/>
      <c r="AC305" s="900" t="s">
        <v>200</v>
      </c>
      <c r="AD305" s="880"/>
      <c r="AE305" s="880"/>
      <c r="AF305" s="365" t="s">
        <v>4415</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4556</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4279</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2143</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5991</v>
      </c>
      <c r="B4" s="105" t="s">
        <v>6686</v>
      </c>
      <c r="C4" s="106" t="s">
        <v>332</v>
      </c>
      <c r="D4" s="107" t="s">
        <v>435</v>
      </c>
      <c r="E4" s="108" t="s">
        <v>434</v>
      </c>
      <c r="F4" s="109" t="s">
        <v>4575</v>
      </c>
      <c r="G4" s="105" t="s">
        <v>4720</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790</v>
      </c>
      <c r="AC4" s="978" t="s">
        <v>2619</v>
      </c>
      <c r="AD4" s="976" t="s">
        <v>1169</v>
      </c>
      <c r="AE4" s="977" t="s">
        <v>5298</v>
      </c>
      <c r="AF4" s="978" t="s">
        <v>6693</v>
      </c>
      <c r="AG4" s="979"/>
      <c r="AH4" s="969"/>
      <c r="AI4" s="980" t="s">
        <v>3757</v>
      </c>
      <c r="AJ4" s="981"/>
      <c r="AK4" s="980" t="s">
        <v>4196</v>
      </c>
      <c r="AL4" s="980"/>
      <c r="AM4" s="982" t="s">
        <v>1957</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2181</v>
      </c>
      <c r="BN4" s="996"/>
      <c r="BO4" s="996"/>
      <c r="BP4" s="997" t="s">
        <v>6703</v>
      </c>
      <c r="BQ4" s="996"/>
      <c r="BR4" s="998" t="s">
        <v>2022</v>
      </c>
      <c r="BS4" s="996"/>
      <c r="BT4" s="999" t="s">
        <v>3492</v>
      </c>
      <c r="BU4" s="1000" t="s">
        <v>6704</v>
      </c>
      <c r="BV4" s="969"/>
      <c r="BW4" s="1001" t="s">
        <v>2332</v>
      </c>
      <c r="BX4" s="1002" t="s">
        <v>3715</v>
      </c>
      <c r="BY4" s="1003"/>
      <c r="BZ4" s="1003"/>
      <c r="CA4" s="1002" t="s">
        <v>1260</v>
      </c>
      <c r="CB4" s="1004" t="s">
        <v>4309</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2818</v>
      </c>
      <c r="J5" s="968" t="s">
        <v>6707</v>
      </c>
      <c r="K5" s="1007" t="s">
        <v>105</v>
      </c>
      <c r="L5" s="1005" t="s">
        <v>5136</v>
      </c>
      <c r="M5" s="1008"/>
      <c r="N5" s="965"/>
      <c r="O5" s="967" t="s">
        <v>6708</v>
      </c>
      <c r="P5" s="1009"/>
      <c r="Q5" s="974" t="s">
        <v>6709</v>
      </c>
      <c r="R5" s="1010" t="s">
        <v>2333</v>
      </c>
      <c r="S5" s="971"/>
      <c r="T5" s="974" t="s">
        <v>231</v>
      </c>
      <c r="U5" s="1011"/>
      <c r="V5" s="972" t="s">
        <v>6710</v>
      </c>
      <c r="W5" s="1009"/>
      <c r="X5" s="1012" t="s">
        <v>2162</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2052</v>
      </c>
      <c r="AO5" s="982" t="s">
        <v>6716</v>
      </c>
      <c r="AP5" s="980" t="s">
        <v>6717</v>
      </c>
      <c r="AQ5" s="981"/>
      <c r="AR5" s="982" t="s">
        <v>6718</v>
      </c>
      <c r="AS5" s="981"/>
      <c r="AT5" s="1016"/>
      <c r="AU5" s="1017" t="s">
        <v>4683</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3948</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738</v>
      </c>
      <c r="F6" s="109" t="s">
        <v>2134</v>
      </c>
      <c r="G6" s="105" t="s">
        <v>3502</v>
      </c>
      <c r="H6" s="967" t="s">
        <v>2632</v>
      </c>
      <c r="I6" s="965"/>
      <c r="J6" s="1006" t="s">
        <v>1613</v>
      </c>
      <c r="K6" s="1028" t="s">
        <v>6729</v>
      </c>
      <c r="L6" s="1006" t="s">
        <v>6730</v>
      </c>
      <c r="M6" s="1029" t="s">
        <v>4801</v>
      </c>
      <c r="N6" s="965"/>
      <c r="O6" s="1030" t="s">
        <v>6731</v>
      </c>
      <c r="P6" s="1009"/>
      <c r="Q6" s="1031" t="s">
        <v>6732</v>
      </c>
      <c r="R6" s="1032" t="s">
        <v>3994</v>
      </c>
      <c r="S6" s="970" t="s">
        <v>6733</v>
      </c>
      <c r="T6" s="970" t="s">
        <v>5312</v>
      </c>
      <c r="U6" s="970"/>
      <c r="V6" s="1031" t="s">
        <v>6734</v>
      </c>
      <c r="W6" s="1009"/>
      <c r="X6" s="1012" t="s">
        <v>1949</v>
      </c>
      <c r="Y6" s="978" t="s">
        <v>6735</v>
      </c>
      <c r="Z6" s="978" t="s">
        <v>6736</v>
      </c>
      <c r="AA6" s="976" t="s">
        <v>6737</v>
      </c>
      <c r="AB6" s="976" t="s">
        <v>4564</v>
      </c>
      <c r="AC6" s="975" t="s">
        <v>2342</v>
      </c>
      <c r="AD6" s="1012" t="s">
        <v>3901</v>
      </c>
      <c r="AE6" s="1012" t="s">
        <v>2116</v>
      </c>
      <c r="AF6" s="976" t="s">
        <v>6738</v>
      </c>
      <c r="AG6" s="142"/>
      <c r="AH6" s="1009"/>
      <c r="AI6" s="981"/>
      <c r="AJ6" s="981"/>
      <c r="AK6" s="1017" t="s">
        <v>1160</v>
      </c>
      <c r="AL6" s="980"/>
      <c r="AM6" s="1016"/>
      <c r="AN6" s="1033" t="s">
        <v>6739</v>
      </c>
      <c r="AO6" s="981"/>
      <c r="AP6" s="981"/>
      <c r="AQ6" s="981"/>
      <c r="AR6" s="1016"/>
      <c r="AS6" s="981"/>
      <c r="AT6" s="1016"/>
      <c r="AU6" s="985" t="s">
        <v>4316</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2337</v>
      </c>
      <c r="BQ6" s="996"/>
      <c r="BR6" s="998" t="s">
        <v>5014</v>
      </c>
      <c r="BS6" s="996"/>
      <c r="BT6" s="1038" t="s">
        <v>6750</v>
      </c>
      <c r="BU6" s="998" t="s">
        <v>6751</v>
      </c>
      <c r="BV6" s="1009"/>
      <c r="BW6" s="1040" t="s">
        <v>2032</v>
      </c>
      <c r="BX6" s="1041" t="s">
        <v>6752</v>
      </c>
      <c r="BY6" s="1042" t="s">
        <v>4765</v>
      </c>
      <c r="BZ6" s="1027"/>
      <c r="CA6" s="1042" t="s">
        <v>2873</v>
      </c>
      <c r="CB6" s="1043" t="s">
        <v>6753</v>
      </c>
      <c r="CC6" s="1042" t="s">
        <v>6754</v>
      </c>
      <c r="CD6" s="1040" t="s">
        <v>4782</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719</v>
      </c>
      <c r="T7" s="1032" t="s">
        <v>4492</v>
      </c>
      <c r="U7" s="1031" t="s">
        <v>6763</v>
      </c>
      <c r="V7" s="972" t="s">
        <v>6764</v>
      </c>
      <c r="W7" s="1009"/>
      <c r="X7" s="977" t="s">
        <v>1469</v>
      </c>
      <c r="Y7" s="976" t="s">
        <v>6765</v>
      </c>
      <c r="Z7" s="1012" t="s">
        <v>6766</v>
      </c>
      <c r="AA7" s="1012" t="s">
        <v>6767</v>
      </c>
      <c r="AB7" s="1048" t="s">
        <v>2870</v>
      </c>
      <c r="AC7" s="1012" t="s">
        <v>5374</v>
      </c>
      <c r="AD7" s="1012" t="s">
        <v>2020</v>
      </c>
      <c r="AE7" s="1012" t="s">
        <v>6768</v>
      </c>
      <c r="AF7" s="1014" t="s">
        <v>6769</v>
      </c>
      <c r="AG7" s="1049" t="s">
        <v>6770</v>
      </c>
      <c r="AH7" s="1009"/>
      <c r="AI7" s="1017" t="s">
        <v>828</v>
      </c>
      <c r="AJ7" s="1033" t="s">
        <v>6771</v>
      </c>
      <c r="AK7" s="985" t="s">
        <v>2220</v>
      </c>
      <c r="AL7" s="980" t="s">
        <v>4291</v>
      </c>
      <c r="AM7" s="980" t="s">
        <v>6772</v>
      </c>
      <c r="AN7" s="985" t="s">
        <v>2433</v>
      </c>
      <c r="AO7" s="980" t="s">
        <v>6773</v>
      </c>
      <c r="AP7" s="1033" t="s">
        <v>6774</v>
      </c>
      <c r="AQ7" s="985" t="s">
        <v>6775</v>
      </c>
      <c r="AR7" s="1033" t="s">
        <v>6776</v>
      </c>
      <c r="AS7" s="982" t="s">
        <v>6777</v>
      </c>
      <c r="AT7" s="1033" t="s">
        <v>6778</v>
      </c>
      <c r="AU7" s="985" t="s">
        <v>2140</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2052</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2342</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3919</v>
      </c>
      <c r="H8" s="965"/>
      <c r="I8" s="1005" t="s">
        <v>6038</v>
      </c>
      <c r="J8" s="1007"/>
      <c r="K8" s="1006" t="s">
        <v>6799</v>
      </c>
      <c r="L8" s="1046" t="s">
        <v>2831</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1994</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4340</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716</v>
      </c>
      <c r="BY8" s="1027"/>
      <c r="BZ8" s="1027"/>
      <c r="CA8" s="1040" t="s">
        <v>4075</v>
      </c>
      <c r="CB8" s="1003"/>
      <c r="CC8" s="1040" t="s">
        <v>5355</v>
      </c>
      <c r="CD8" s="1065" t="s">
        <v>2327</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4575</v>
      </c>
      <c r="G9" s="83" t="s">
        <v>6028</v>
      </c>
      <c r="H9" s="1066" t="s">
        <v>2410</v>
      </c>
      <c r="I9" s="967" t="s">
        <v>6822</v>
      </c>
      <c r="J9" s="967" t="s">
        <v>6823</v>
      </c>
      <c r="K9" s="1046" t="s">
        <v>706</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2379</v>
      </c>
      <c r="AD9" s="1012" t="s">
        <v>1966</v>
      </c>
      <c r="AE9" s="976" t="s">
        <v>1200</v>
      </c>
      <c r="AF9" s="1049" t="s">
        <v>6830</v>
      </c>
      <c r="AG9" s="979"/>
      <c r="AH9" s="1009"/>
      <c r="AI9" s="985" t="s">
        <v>6831</v>
      </c>
      <c r="AJ9" s="981"/>
      <c r="AK9" s="1067"/>
      <c r="AL9" s="1067" t="s">
        <v>6832</v>
      </c>
      <c r="AM9" s="1059" t="s">
        <v>4362</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2451</v>
      </c>
      <c r="BS9" s="996"/>
      <c r="BT9" s="1039" t="s">
        <v>6846</v>
      </c>
      <c r="BU9" s="1072" t="s">
        <v>6847</v>
      </c>
      <c r="BV9" s="1015"/>
      <c r="BW9" s="1065" t="s">
        <v>4010</v>
      </c>
      <c r="BX9" s="1003"/>
      <c r="BY9" s="1073"/>
      <c r="BZ9" s="1042" t="s">
        <v>6848</v>
      </c>
      <c r="CA9" s="1065" t="s">
        <v>1036</v>
      </c>
      <c r="CB9" s="1003"/>
      <c r="CC9" s="1065" t="s">
        <v>6849</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2299</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4408</v>
      </c>
      <c r="AW10" s="1017" t="s">
        <v>6865</v>
      </c>
      <c r="AX10" s="1009"/>
      <c r="AY10" s="1019" t="s">
        <v>6866</v>
      </c>
      <c r="AZ10" s="988" t="s">
        <v>6867</v>
      </c>
      <c r="BA10" s="988" t="s">
        <v>4927</v>
      </c>
      <c r="BB10" s="988" t="s">
        <v>6868</v>
      </c>
      <c r="BC10" s="1021"/>
      <c r="BD10" s="1009"/>
      <c r="BE10" s="991" t="s">
        <v>6869</v>
      </c>
      <c r="BF10" s="991" t="s">
        <v>6870</v>
      </c>
      <c r="BG10" s="1022" t="s">
        <v>2204</v>
      </c>
      <c r="BH10" s="1074" t="s">
        <v>6871</v>
      </c>
      <c r="BI10" s="991" t="s">
        <v>1360</v>
      </c>
      <c r="BJ10" s="994"/>
      <c r="BK10" s="991" t="s">
        <v>6872</v>
      </c>
      <c r="BL10" s="1009"/>
      <c r="BM10" s="996"/>
      <c r="BN10" s="1039"/>
      <c r="BO10" s="1000" t="s">
        <v>2283</v>
      </c>
      <c r="BP10" s="998" t="s">
        <v>6873</v>
      </c>
      <c r="BQ10" s="996"/>
      <c r="BR10" s="998" t="s">
        <v>3204</v>
      </c>
      <c r="BS10" s="996"/>
      <c r="BT10" s="998" t="s">
        <v>6874</v>
      </c>
      <c r="BU10" s="998" t="s">
        <v>5648</v>
      </c>
      <c r="BV10" s="1009"/>
      <c r="BW10" s="1026" t="s">
        <v>6715</v>
      </c>
      <c r="BX10" s="1026" t="s">
        <v>2303</v>
      </c>
      <c r="BY10" s="1075" t="s">
        <v>6875</v>
      </c>
      <c r="BZ10" s="1027"/>
      <c r="CA10" s="1040" t="s">
        <v>4075</v>
      </c>
      <c r="CB10" s="1053" t="s">
        <v>6876</v>
      </c>
      <c r="CC10" s="1026" t="s">
        <v>4928</v>
      </c>
      <c r="CD10" s="1076" t="s">
        <v>5081</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737</v>
      </c>
      <c r="E11" s="86" t="s">
        <v>737</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2639</v>
      </c>
      <c r="AV11" s="981"/>
      <c r="AW11" s="981"/>
      <c r="AX11" s="1009"/>
      <c r="AY11" s="990"/>
      <c r="AZ11" s="990"/>
      <c r="BA11" s="987" t="s">
        <v>4213</v>
      </c>
      <c r="BB11" s="1020" t="s">
        <v>6887</v>
      </c>
      <c r="BC11" s="1021"/>
      <c r="BD11" s="1009"/>
      <c r="BE11" s="1036" t="s">
        <v>6888</v>
      </c>
      <c r="BF11" s="1036" t="s">
        <v>6589</v>
      </c>
      <c r="BG11" s="1036" t="s">
        <v>324</v>
      </c>
      <c r="BH11" s="1062"/>
      <c r="BI11" s="994"/>
      <c r="BJ11" s="994"/>
      <c r="BK11" s="992" t="s">
        <v>6889</v>
      </c>
      <c r="BL11" s="1009"/>
      <c r="BM11" s="999" t="s">
        <v>4418</v>
      </c>
      <c r="BN11" s="1039"/>
      <c r="BO11" s="996"/>
      <c r="BP11" s="996"/>
      <c r="BQ11" s="996"/>
      <c r="BR11" s="1000" t="s">
        <v>3902</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2348</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3809</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5985</v>
      </c>
      <c r="B13" s="83" t="s">
        <v>6914</v>
      </c>
      <c r="C13" s="84" t="s">
        <v>1276</v>
      </c>
      <c r="D13" s="85" t="s">
        <v>543</v>
      </c>
      <c r="E13" s="86" t="s">
        <v>737</v>
      </c>
      <c r="F13" s="87" t="s">
        <v>2947</v>
      </c>
      <c r="G13" s="83" t="s">
        <v>4720</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4280</v>
      </c>
      <c r="BG13" s="993" t="s">
        <v>1557</v>
      </c>
      <c r="BH13" s="1062"/>
      <c r="BI13" s="992" t="s">
        <v>4044</v>
      </c>
      <c r="BJ13" s="994"/>
      <c r="BK13" s="992" t="s">
        <v>6936</v>
      </c>
      <c r="BL13" s="1009"/>
      <c r="BM13" s="998" t="s">
        <v>3053</v>
      </c>
      <c r="BN13" s="1039"/>
      <c r="BO13" s="996"/>
      <c r="BP13" s="996"/>
      <c r="BQ13" s="996"/>
      <c r="BR13" s="998" t="s">
        <v>1482</v>
      </c>
      <c r="BS13" s="996"/>
      <c r="BT13" s="997" t="s">
        <v>6937</v>
      </c>
      <c r="BU13" s="997" t="s">
        <v>6938</v>
      </c>
      <c r="BV13" s="1009"/>
      <c r="BW13" s="1026" t="s">
        <v>4658</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3452</v>
      </c>
      <c r="K14" s="966" t="s">
        <v>6942</v>
      </c>
      <c r="L14" s="1005" t="s">
        <v>6943</v>
      </c>
      <c r="M14" s="1008"/>
      <c r="N14" s="1029" t="s">
        <v>6944</v>
      </c>
      <c r="O14" s="966" t="s">
        <v>6945</v>
      </c>
      <c r="P14" s="1009"/>
      <c r="Q14" s="1056" t="s">
        <v>718</v>
      </c>
      <c r="R14" s="971"/>
      <c r="S14" s="971"/>
      <c r="T14" s="971"/>
      <c r="U14" s="970"/>
      <c r="V14" s="1032" t="s">
        <v>6924</v>
      </c>
      <c r="W14" s="1009"/>
      <c r="X14" s="979"/>
      <c r="Y14" s="1012" t="s">
        <v>6946</v>
      </c>
      <c r="Z14" s="1013" t="s">
        <v>1974</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1970</v>
      </c>
      <c r="BS14" s="996"/>
      <c r="BT14" s="997" t="s">
        <v>250</v>
      </c>
      <c r="BU14" s="997" t="s">
        <v>6957</v>
      </c>
      <c r="BV14" s="1009"/>
      <c r="BW14" s="1002" t="s">
        <v>3716</v>
      </c>
      <c r="BX14" s="1026" t="s">
        <v>4119</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2391</v>
      </c>
      <c r="AC15" s="1013" t="s">
        <v>3303</v>
      </c>
      <c r="AD15" s="1049" t="s">
        <v>200</v>
      </c>
      <c r="AE15" s="1013" t="s">
        <v>4290</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2471</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738</v>
      </c>
      <c r="D16" s="107" t="s">
        <v>434</v>
      </c>
      <c r="E16" s="108" t="s">
        <v>738</v>
      </c>
      <c r="F16" s="109" t="s">
        <v>642</v>
      </c>
      <c r="G16" s="105" t="s">
        <v>4464</v>
      </c>
      <c r="H16" s="1029" t="s">
        <v>6982</v>
      </c>
      <c r="I16" s="1029" t="s">
        <v>6983</v>
      </c>
      <c r="J16" s="965"/>
      <c r="K16" s="966" t="s">
        <v>6984</v>
      </c>
      <c r="L16" s="1029" t="s">
        <v>6985</v>
      </c>
      <c r="M16" s="1008"/>
      <c r="N16" s="967" t="s">
        <v>6986</v>
      </c>
      <c r="O16" s="965"/>
      <c r="P16" s="1009"/>
      <c r="Q16" s="970" t="s">
        <v>6987</v>
      </c>
      <c r="R16" s="974" t="s">
        <v>185</v>
      </c>
      <c r="S16" s="1056" t="s">
        <v>719</v>
      </c>
      <c r="T16" s="1056" t="s">
        <v>4975</v>
      </c>
      <c r="U16" s="1056" t="s">
        <v>1122</v>
      </c>
      <c r="V16" s="970" t="s">
        <v>6988</v>
      </c>
      <c r="W16" s="1009"/>
      <c r="X16" s="1013" t="s">
        <v>838</v>
      </c>
      <c r="Y16" s="1013" t="s">
        <v>6989</v>
      </c>
      <c r="Z16" s="975" t="s">
        <v>6990</v>
      </c>
      <c r="AA16" s="1082" t="s">
        <v>3701</v>
      </c>
      <c r="AB16" s="975" t="s">
        <v>4628</v>
      </c>
      <c r="AC16" s="975" t="s">
        <v>4725</v>
      </c>
      <c r="AD16" s="1013" t="s">
        <v>6432</v>
      </c>
      <c r="AE16" s="975" t="s">
        <v>771</v>
      </c>
      <c r="AF16" s="979"/>
      <c r="AG16" s="978" t="s">
        <v>6991</v>
      </c>
      <c r="AH16" s="1009"/>
      <c r="AI16" s="980" t="s">
        <v>6992</v>
      </c>
      <c r="AJ16" s="980" t="s">
        <v>5175</v>
      </c>
      <c r="AK16" s="980" t="s">
        <v>2938</v>
      </c>
      <c r="AL16" s="1017" t="s">
        <v>6993</v>
      </c>
      <c r="AM16" s="1016"/>
      <c r="AN16" s="1060" t="s">
        <v>3112</v>
      </c>
      <c r="AO16" s="1060" t="s">
        <v>4743</v>
      </c>
      <c r="AP16" s="980" t="s">
        <v>6994</v>
      </c>
      <c r="AQ16" s="981"/>
      <c r="AR16" s="1016"/>
      <c r="AS16" s="980" t="s">
        <v>6995</v>
      </c>
      <c r="AT16" s="1016"/>
      <c r="AU16" s="980" t="s">
        <v>469</v>
      </c>
      <c r="AV16" s="981"/>
      <c r="AW16" s="980" t="s">
        <v>4177</v>
      </c>
      <c r="AX16" s="1009"/>
      <c r="AY16" s="1020" t="s">
        <v>6996</v>
      </c>
      <c r="AZ16" s="1020" t="s">
        <v>248</v>
      </c>
      <c r="BA16" s="1020" t="s">
        <v>2688</v>
      </c>
      <c r="BB16" s="1020" t="s">
        <v>6997</v>
      </c>
      <c r="BC16" s="1021"/>
      <c r="BD16" s="1009"/>
      <c r="BE16" s="992" t="s">
        <v>4660</v>
      </c>
      <c r="BF16" s="992" t="s">
        <v>5012</v>
      </c>
      <c r="BG16" s="992" t="s">
        <v>768</v>
      </c>
      <c r="BH16" s="1062"/>
      <c r="BI16" s="994"/>
      <c r="BJ16" s="993" t="s">
        <v>6998</v>
      </c>
      <c r="BK16" s="994"/>
      <c r="BL16" s="1009"/>
      <c r="BM16" s="997" t="s">
        <v>6999</v>
      </c>
      <c r="BN16" s="1039"/>
      <c r="BO16" s="997" t="s">
        <v>2388</v>
      </c>
      <c r="BP16" s="1038" t="s">
        <v>7000</v>
      </c>
      <c r="BQ16" s="999" t="s">
        <v>7001</v>
      </c>
      <c r="BR16" s="997" t="s">
        <v>976</v>
      </c>
      <c r="BS16" s="1038" t="s">
        <v>7002</v>
      </c>
      <c r="BT16" s="997" t="s">
        <v>7003</v>
      </c>
      <c r="BU16" s="997" t="s">
        <v>7004</v>
      </c>
      <c r="BV16" s="1009"/>
      <c r="BW16" s="1002" t="s">
        <v>2184</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2278</v>
      </c>
      <c r="J17" s="966" t="s">
        <v>3099</v>
      </c>
      <c r="K17" s="966" t="s">
        <v>7007</v>
      </c>
      <c r="L17" s="1029" t="s">
        <v>7008</v>
      </c>
      <c r="M17" s="1008"/>
      <c r="N17" s="1029" t="s">
        <v>7009</v>
      </c>
      <c r="O17" s="966" t="s">
        <v>7010</v>
      </c>
      <c r="P17" s="1009"/>
      <c r="Q17" s="1056" t="s">
        <v>3348</v>
      </c>
      <c r="R17" s="971"/>
      <c r="S17" s="971"/>
      <c r="T17" s="1056" t="s">
        <v>4525</v>
      </c>
      <c r="U17" s="970"/>
      <c r="V17" s="1056" t="s">
        <v>7011</v>
      </c>
      <c r="W17" s="1009"/>
      <c r="X17" s="1013" t="s">
        <v>1916</v>
      </c>
      <c r="Y17" s="1013" t="s">
        <v>7012</v>
      </c>
      <c r="Z17" s="1013" t="s">
        <v>7013</v>
      </c>
      <c r="AA17" s="1013" t="s">
        <v>2681</v>
      </c>
      <c r="AB17" s="1013" t="s">
        <v>4304</v>
      </c>
      <c r="AC17" s="975" t="s">
        <v>7014</v>
      </c>
      <c r="AD17" s="1013" t="s">
        <v>4279</v>
      </c>
      <c r="AE17" s="1013" t="s">
        <v>4812</v>
      </c>
      <c r="AF17" s="975" t="s">
        <v>7015</v>
      </c>
      <c r="AG17" s="1083" t="s">
        <v>7016</v>
      </c>
      <c r="AH17" s="1009"/>
      <c r="AI17" s="981"/>
      <c r="AJ17" s="981"/>
      <c r="AK17" s="980" t="s">
        <v>7017</v>
      </c>
      <c r="AL17" s="981"/>
      <c r="AM17" s="1060" t="s">
        <v>6536</v>
      </c>
      <c r="AN17" s="980" t="s">
        <v>4638</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2640</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5990</v>
      </c>
      <c r="B18" s="105" t="s">
        <v>7024</v>
      </c>
      <c r="C18" s="106" t="s">
        <v>1276</v>
      </c>
      <c r="D18" s="107" t="s">
        <v>738</v>
      </c>
      <c r="E18" s="108" t="s">
        <v>1276</v>
      </c>
      <c r="F18" s="109" t="s">
        <v>738</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706</v>
      </c>
      <c r="BF18" s="1071" t="s">
        <v>4047</v>
      </c>
      <c r="BG18" s="992" t="s">
        <v>4265</v>
      </c>
      <c r="BH18" s="992" t="s">
        <v>7038</v>
      </c>
      <c r="BI18" s="992" t="s">
        <v>7039</v>
      </c>
      <c r="BJ18" s="994"/>
      <c r="BK18" s="992" t="s">
        <v>7040</v>
      </c>
      <c r="BL18" s="1009"/>
      <c r="BM18" s="997" t="s">
        <v>4337</v>
      </c>
      <c r="BN18" s="1039"/>
      <c r="BO18" s="996"/>
      <c r="BP18" s="1025" t="s">
        <v>7041</v>
      </c>
      <c r="BQ18" s="996"/>
      <c r="BR18" s="997" t="s">
        <v>3900</v>
      </c>
      <c r="BS18" s="996"/>
      <c r="BT18" s="997" t="s">
        <v>7042</v>
      </c>
      <c r="BU18" s="997" t="s">
        <v>7043</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737</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4519</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4727</v>
      </c>
      <c r="BB19" s="1080" t="s">
        <v>7068</v>
      </c>
      <c r="BC19" s="1080"/>
      <c r="BD19" s="1009"/>
      <c r="BE19" s="992" t="s">
        <v>7069</v>
      </c>
      <c r="BF19" s="992" t="s">
        <v>4716</v>
      </c>
      <c r="BG19" s="991" t="s">
        <v>6572</v>
      </c>
      <c r="BH19" s="1036" t="s">
        <v>7070</v>
      </c>
      <c r="BI19" s="991" t="s">
        <v>2257</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2629</v>
      </c>
      <c r="B20" s="105" t="s">
        <v>7080</v>
      </c>
      <c r="C20" s="106" t="s">
        <v>738</v>
      </c>
      <c r="D20" s="107" t="s">
        <v>1276</v>
      </c>
      <c r="E20" s="108" t="s">
        <v>1276</v>
      </c>
      <c r="F20" s="109" t="s">
        <v>738</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2650</v>
      </c>
      <c r="AC20" s="975" t="s">
        <v>6922</v>
      </c>
      <c r="AD20" s="975" t="s">
        <v>2861</v>
      </c>
      <c r="AE20" s="975" t="s">
        <v>2997</v>
      </c>
      <c r="AF20" s="975" t="s">
        <v>7087</v>
      </c>
      <c r="AG20" s="975" t="s">
        <v>2654</v>
      </c>
      <c r="AH20" s="1009"/>
      <c r="AI20" s="981"/>
      <c r="AJ20" s="982" t="s">
        <v>7088</v>
      </c>
      <c r="AK20" s="980" t="s">
        <v>1540</v>
      </c>
      <c r="AL20" s="980"/>
      <c r="AM20" s="1016"/>
      <c r="AN20" s="981"/>
      <c r="AO20" s="981"/>
      <c r="AP20" s="980" t="s">
        <v>7089</v>
      </c>
      <c r="AQ20" s="980"/>
      <c r="AR20" s="1016"/>
      <c r="AS20" s="980" t="s">
        <v>7090</v>
      </c>
      <c r="AT20" s="1060" t="s">
        <v>7091</v>
      </c>
      <c r="AU20" s="980" t="s">
        <v>766</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2674</v>
      </c>
      <c r="BS20" s="997" t="s">
        <v>4710</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3807</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5981</v>
      </c>
      <c r="B22" s="105" t="s">
        <v>7108</v>
      </c>
      <c r="C22" s="106" t="s">
        <v>435</v>
      </c>
      <c r="D22" s="107" t="s">
        <v>738</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2759</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738</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4492</v>
      </c>
      <c r="U23" s="970"/>
      <c r="V23" s="1056" t="s">
        <v>7126</v>
      </c>
      <c r="W23" s="1009"/>
      <c r="X23" s="1013" t="s">
        <v>1855</v>
      </c>
      <c r="Y23" s="979"/>
      <c r="Z23" s="1013" t="s">
        <v>1704</v>
      </c>
      <c r="AA23" s="1079"/>
      <c r="AB23" s="1013" t="s">
        <v>4908</v>
      </c>
      <c r="AC23" s="979"/>
      <c r="AD23" s="979"/>
      <c r="AE23" s="1013" t="s">
        <v>3993</v>
      </c>
      <c r="AF23" s="1013" t="s">
        <v>7127</v>
      </c>
      <c r="AG23" s="979"/>
      <c r="AH23" s="1009"/>
      <c r="AI23" s="981"/>
      <c r="AJ23" s="981"/>
      <c r="AK23" s="981"/>
      <c r="AL23" s="981"/>
      <c r="AM23" s="1060" t="s">
        <v>4772</v>
      </c>
      <c r="AN23" s="981"/>
      <c r="AO23" s="1017" t="s">
        <v>7128</v>
      </c>
      <c r="AP23" s="981"/>
      <c r="AQ23" s="981"/>
      <c r="AR23" s="1016"/>
      <c r="AS23" s="981"/>
      <c r="AT23" s="1016"/>
      <c r="AU23" s="985" t="s">
        <v>714</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5994</v>
      </c>
      <c r="B24" s="105" t="s">
        <v>5851</v>
      </c>
      <c r="C24" s="106" t="s">
        <v>1276</v>
      </c>
      <c r="D24" s="107" t="s">
        <v>1276</v>
      </c>
      <c r="E24" s="108" t="s">
        <v>737</v>
      </c>
      <c r="F24" s="109" t="s">
        <v>737</v>
      </c>
      <c r="G24" s="105" t="s">
        <v>3524</v>
      </c>
      <c r="H24" s="965"/>
      <c r="I24" s="965"/>
      <c r="J24" s="965"/>
      <c r="K24" s="965"/>
      <c r="L24" s="966" t="s">
        <v>741</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4600</v>
      </c>
      <c r="AD24" s="975" t="s">
        <v>1136</v>
      </c>
      <c r="AE24" s="975" t="s">
        <v>7141</v>
      </c>
      <c r="AF24" s="1013" t="s">
        <v>7142</v>
      </c>
      <c r="AG24" s="979"/>
      <c r="AH24" s="1009"/>
      <c r="AI24" s="981"/>
      <c r="AJ24" s="981"/>
      <c r="AK24" s="980" t="s">
        <v>4628</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738</v>
      </c>
      <c r="D25" s="85" t="s">
        <v>1276</v>
      </c>
      <c r="E25" s="86" t="s">
        <v>738</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4281</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2272</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2169</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7174</v>
      </c>
      <c r="C26" s="106" t="s">
        <v>1276</v>
      </c>
      <c r="D26" s="107" t="s">
        <v>737</v>
      </c>
      <c r="E26" s="108" t="s">
        <v>738</v>
      </c>
      <c r="F26" s="109" t="s">
        <v>1464</v>
      </c>
      <c r="G26" s="105" t="s">
        <v>2134</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3929</v>
      </c>
      <c r="Z26" s="975" t="s">
        <v>4905</v>
      </c>
      <c r="AA26" s="1098" t="s">
        <v>1904</v>
      </c>
      <c r="AB26" s="975" t="s">
        <v>5777</v>
      </c>
      <c r="AC26" s="975" t="s">
        <v>6460</v>
      </c>
      <c r="AD26" s="975" t="s">
        <v>2782</v>
      </c>
      <c r="AE26" s="1012" t="s">
        <v>243</v>
      </c>
      <c r="AF26" s="979"/>
      <c r="AG26" s="977" t="s">
        <v>3932</v>
      </c>
      <c r="AH26" s="1009"/>
      <c r="AI26" s="980" t="s">
        <v>7180</v>
      </c>
      <c r="AJ26" s="980" t="s">
        <v>7181</v>
      </c>
      <c r="AK26" s="980" t="s">
        <v>4248</v>
      </c>
      <c r="AL26" s="980"/>
      <c r="AM26" s="1016"/>
      <c r="AN26" s="985" t="s">
        <v>6393</v>
      </c>
      <c r="AO26" s="981"/>
      <c r="AP26" s="980" t="s">
        <v>7182</v>
      </c>
      <c r="AQ26" s="980" t="s">
        <v>7183</v>
      </c>
      <c r="AR26" s="1016"/>
      <c r="AS26" s="980" t="s">
        <v>7184</v>
      </c>
      <c r="AT26" s="1016"/>
      <c r="AU26" s="985" t="s">
        <v>2362</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6003</v>
      </c>
      <c r="B27" s="83" t="s">
        <v>7174</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738</v>
      </c>
      <c r="F28" s="109" t="s">
        <v>737</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4372</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4532</v>
      </c>
      <c r="AR28" s="1060"/>
      <c r="AS28" s="980" t="s">
        <v>7204</v>
      </c>
      <c r="AT28" s="980"/>
      <c r="AU28" s="980" t="s">
        <v>766</v>
      </c>
      <c r="AV28" s="981"/>
      <c r="AW28" s="980" t="s">
        <v>7205</v>
      </c>
      <c r="AX28" s="1009"/>
      <c r="AY28" s="1020"/>
      <c r="AZ28" s="1020" t="s">
        <v>7206</v>
      </c>
      <c r="BA28" s="1080" t="s">
        <v>4014</v>
      </c>
      <c r="BB28" s="1080" t="s">
        <v>7207</v>
      </c>
      <c r="BC28" s="1021"/>
      <c r="BD28" s="1009"/>
      <c r="BE28" s="992" t="s">
        <v>7208</v>
      </c>
      <c r="BF28" s="994"/>
      <c r="BG28" s="994"/>
      <c r="BH28" s="1062"/>
      <c r="BI28" s="994"/>
      <c r="BJ28" s="992" t="s">
        <v>7209</v>
      </c>
      <c r="BK28" s="992" t="s">
        <v>7210</v>
      </c>
      <c r="BL28" s="1009"/>
      <c r="BM28" s="997" t="s">
        <v>3241</v>
      </c>
      <c r="BN28" s="1039"/>
      <c r="BO28" s="996"/>
      <c r="BP28" s="997" t="s">
        <v>2158</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4162</v>
      </c>
      <c r="AF29" s="979"/>
      <c r="AG29" s="979"/>
      <c r="AH29" s="1009"/>
      <c r="AI29" s="981"/>
      <c r="AJ29" s="981"/>
      <c r="AK29" s="981"/>
      <c r="AL29" s="981"/>
      <c r="AM29" s="1016"/>
      <c r="AN29" s="1017" t="s">
        <v>7220</v>
      </c>
      <c r="AO29" s="981"/>
      <c r="AP29" s="981"/>
      <c r="AQ29" s="981"/>
      <c r="AR29" s="1016"/>
      <c r="AS29" s="981"/>
      <c r="AT29" s="1016"/>
      <c r="AU29" s="980" t="s">
        <v>2774</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5989</v>
      </c>
      <c r="B30" s="105" t="s">
        <v>2631</v>
      </c>
      <c r="C30" s="106" t="s">
        <v>1276</v>
      </c>
      <c r="D30" s="107" t="s">
        <v>1276</v>
      </c>
      <c r="E30" s="108" t="s">
        <v>1276</v>
      </c>
      <c r="F30" s="109" t="s">
        <v>737</v>
      </c>
      <c r="G30" s="105" t="s">
        <v>5363</v>
      </c>
      <c r="H30" s="1066" t="s">
        <v>1801</v>
      </c>
      <c r="I30" s="966" t="s">
        <v>7224</v>
      </c>
      <c r="J30" s="966"/>
      <c r="K30" s="966"/>
      <c r="L30" s="1029" t="s">
        <v>7225</v>
      </c>
      <c r="M30" s="1008"/>
      <c r="N30" s="965"/>
      <c r="O30" s="965"/>
      <c r="P30" s="1009"/>
      <c r="Q30" s="971"/>
      <c r="R30" s="971"/>
      <c r="S30" s="971"/>
      <c r="T30" s="971"/>
      <c r="U30" s="970" t="s">
        <v>412</v>
      </c>
      <c r="V30" s="1056" t="s">
        <v>2313</v>
      </c>
      <c r="W30" s="1009"/>
      <c r="X30" s="1013" t="s">
        <v>4822</v>
      </c>
      <c r="Y30" s="975" t="s">
        <v>7226</v>
      </c>
      <c r="Z30" s="1013" t="s">
        <v>7227</v>
      </c>
      <c r="AA30" s="1082" t="s">
        <v>4281</v>
      </c>
      <c r="AB30" s="1013" t="s">
        <v>2096</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4652</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739</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2062</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2172</v>
      </c>
      <c r="B32" s="105" t="s">
        <v>7248</v>
      </c>
      <c r="C32" s="106" t="s">
        <v>738</v>
      </c>
      <c r="D32" s="107" t="s">
        <v>1276</v>
      </c>
      <c r="E32" s="108" t="s">
        <v>1276</v>
      </c>
      <c r="F32" s="109" t="s">
        <v>738</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4737</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4158</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2009</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4514</v>
      </c>
      <c r="B36" s="105" t="s">
        <v>3919</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4720</v>
      </c>
      <c r="C37" s="84" t="s">
        <v>1276</v>
      </c>
      <c r="D37" s="85" t="s">
        <v>1276</v>
      </c>
      <c r="E37" s="86" t="s">
        <v>1276</v>
      </c>
      <c r="F37" s="87" t="s">
        <v>737</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2352</v>
      </c>
      <c r="BY37" s="1027"/>
      <c r="BZ37" s="1027"/>
      <c r="CA37" s="1003"/>
      <c r="CB37" s="1003"/>
      <c r="CC37" s="1002" t="s">
        <v>7295</v>
      </c>
      <c r="CD37" s="1027"/>
      <c r="CE37" s="1027"/>
      <c r="CF37" s="1026" t="s">
        <v>4582</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738</v>
      </c>
      <c r="F38" s="109" t="s">
        <v>543</v>
      </c>
      <c r="G38" s="105" t="s">
        <v>917</v>
      </c>
      <c r="H38" s="966" t="s">
        <v>2825</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2054</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2640</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2294</v>
      </c>
      <c r="B41" s="83" t="s">
        <v>2348</v>
      </c>
      <c r="C41" s="84" t="s">
        <v>1276</v>
      </c>
      <c r="D41" s="85" t="s">
        <v>1276</v>
      </c>
      <c r="E41" s="86" t="s">
        <v>1276</v>
      </c>
      <c r="F41" s="87" t="s">
        <v>1276</v>
      </c>
      <c r="G41" s="83" t="s">
        <v>543</v>
      </c>
      <c r="H41" s="965"/>
      <c r="I41" s="965"/>
      <c r="J41" s="965"/>
      <c r="K41" s="965"/>
      <c r="L41" s="1117" t="s">
        <v>7314</v>
      </c>
      <c r="M41" s="1029" t="s">
        <v>2342</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6004</v>
      </c>
      <c r="B42" s="105" t="s">
        <v>2348</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4426</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737</v>
      </c>
      <c r="G52" s="105" t="s">
        <v>737</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737</v>
      </c>
      <c r="C54" s="106" t="s">
        <v>1276</v>
      </c>
      <c r="D54" s="107" t="s">
        <v>1276</v>
      </c>
      <c r="E54" s="108" t="s">
        <v>1276</v>
      </c>
      <c r="F54" s="109" t="s">
        <v>1276</v>
      </c>
      <c r="G54" s="105" t="s">
        <v>738</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738</v>
      </c>
      <c r="C55" s="84" t="s">
        <v>1276</v>
      </c>
      <c r="D55" s="85" t="s">
        <v>1276</v>
      </c>
      <c r="E55" s="86" t="s">
        <v>1276</v>
      </c>
      <c r="F55" s="87" t="s">
        <v>1276</v>
      </c>
      <c r="G55" s="83" t="s">
        <v>738</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6001</v>
      </c>
      <c r="B3" s="1143" t="s">
        <v>7436</v>
      </c>
      <c r="C3" s="1144" t="s">
        <v>737</v>
      </c>
      <c r="D3" s="1145" t="s">
        <v>434</v>
      </c>
      <c r="E3" s="1146" t="s">
        <v>543</v>
      </c>
      <c r="F3" s="1147" t="s">
        <v>1356</v>
      </c>
      <c r="G3" s="1143" t="s">
        <v>2008</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2186</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1956</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5985</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2641</v>
      </c>
      <c r="Z4" s="1151" t="s">
        <v>4950</v>
      </c>
      <c r="AA4" s="813"/>
      <c r="AB4" s="1156" t="s">
        <v>7494</v>
      </c>
      <c r="AC4" s="695" t="s">
        <v>3038</v>
      </c>
      <c r="AD4" s="695" t="s">
        <v>5874</v>
      </c>
      <c r="AE4" s="813"/>
      <c r="AF4" s="1148" t="s">
        <v>7266</v>
      </c>
      <c r="AG4" s="1112"/>
      <c r="AH4" s="1150" t="s">
        <v>7495</v>
      </c>
      <c r="AI4" s="1150" t="s">
        <v>4695</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5990</v>
      </c>
      <c r="B5" s="1143" t="s">
        <v>7507</v>
      </c>
      <c r="C5" s="1144" t="s">
        <v>332</v>
      </c>
      <c r="D5" s="1145" t="s">
        <v>434</v>
      </c>
      <c r="E5" s="1146" t="s">
        <v>738</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2801</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1995</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2130</v>
      </c>
      <c r="Z6" s="1111"/>
      <c r="AA6" s="1111"/>
      <c r="AB6" s="1111"/>
      <c r="AC6" s="1111"/>
      <c r="AD6" s="721" t="s">
        <v>7544</v>
      </c>
      <c r="AE6" s="813"/>
      <c r="AF6" s="695" t="s">
        <v>460</v>
      </c>
      <c r="AG6" s="813"/>
      <c r="AH6" s="1111"/>
      <c r="AI6" s="1111"/>
      <c r="AJ6" s="1151" t="s">
        <v>2244</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4192</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4575</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4192</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2146</v>
      </c>
      <c r="Y7" s="695" t="s">
        <v>3603</v>
      </c>
      <c r="Z7" s="1148" t="s">
        <v>7569</v>
      </c>
      <c r="AA7" s="813"/>
      <c r="AB7" s="813"/>
      <c r="AC7" s="1152" t="s">
        <v>7570</v>
      </c>
      <c r="AD7" s="695" t="s">
        <v>4171</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4720</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2053</v>
      </c>
      <c r="BW7" s="1150" t="s">
        <v>2066</v>
      </c>
      <c r="BX7" s="1148" t="s">
        <v>2077</v>
      </c>
      <c r="BY7" s="1151" t="s">
        <v>4536</v>
      </c>
      <c r="BZ7" s="1150" t="s">
        <v>7584</v>
      </c>
      <c r="CA7" s="1151" t="s">
        <v>1083</v>
      </c>
      <c r="CB7" s="1151" t="s">
        <v>7585</v>
      </c>
      <c r="CC7" s="1151" t="s">
        <v>473</v>
      </c>
      <c r="CD7" s="1171" t="s">
        <v>2105</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738</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782</v>
      </c>
      <c r="X8" s="1167" t="s">
        <v>3396</v>
      </c>
      <c r="Y8" s="1173" t="s">
        <v>4692</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2629</v>
      </c>
      <c r="B9" s="1143" t="s">
        <v>7604</v>
      </c>
      <c r="C9" s="1144" t="s">
        <v>738</v>
      </c>
      <c r="D9" s="1145" t="s">
        <v>738</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2672</v>
      </c>
      <c r="T9" s="1112"/>
      <c r="U9" s="721" t="s">
        <v>3557</v>
      </c>
      <c r="V9" s="1112"/>
      <c r="W9" s="721" t="s">
        <v>4590</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2215</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2172</v>
      </c>
      <c r="B10" s="1143" t="s">
        <v>7622</v>
      </c>
      <c r="C10" s="1144" t="s">
        <v>1276</v>
      </c>
      <c r="D10" s="1145" t="s">
        <v>737</v>
      </c>
      <c r="E10" s="1146" t="s">
        <v>737</v>
      </c>
      <c r="F10" s="1147" t="s">
        <v>434</v>
      </c>
      <c r="G10" s="1143" t="s">
        <v>2134</v>
      </c>
      <c r="H10" s="1182" t="s">
        <v>7623</v>
      </c>
      <c r="I10" s="1185" t="s">
        <v>2185</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4219</v>
      </c>
      <c r="Y10" s="1152" t="s">
        <v>1643</v>
      </c>
      <c r="Z10" s="1112"/>
      <c r="AA10" s="1111"/>
      <c r="AB10" s="1112"/>
      <c r="AC10" s="1152" t="s">
        <v>7637</v>
      </c>
      <c r="AD10" s="1152" t="s">
        <v>5110</v>
      </c>
      <c r="AE10" s="1150" t="s">
        <v>2116</v>
      </c>
      <c r="AF10" s="1152" t="s">
        <v>7638</v>
      </c>
      <c r="AG10" s="721" t="s">
        <v>7639</v>
      </c>
      <c r="AH10" s="1112"/>
      <c r="AI10" s="1112"/>
      <c r="AJ10" s="1112"/>
      <c r="AK10" s="721" t="s">
        <v>7640</v>
      </c>
      <c r="AL10" s="721" t="s">
        <v>2406</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2206</v>
      </c>
      <c r="BY10" s="1152" t="s">
        <v>5548</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6004</v>
      </c>
      <c r="B11" s="1143" t="s">
        <v>7646</v>
      </c>
      <c r="C11" s="1144" t="s">
        <v>737</v>
      </c>
      <c r="D11" s="1145" t="s">
        <v>332</v>
      </c>
      <c r="E11" s="1146" t="s">
        <v>737</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2801</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737</v>
      </c>
      <c r="D12" s="1145" t="s">
        <v>543</v>
      </c>
      <c r="E12" s="1146" t="s">
        <v>738</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758</v>
      </c>
      <c r="V12" s="1112"/>
      <c r="W12" s="1111"/>
      <c r="X12" s="695" t="s">
        <v>2089</v>
      </c>
      <c r="Y12" s="695" t="s">
        <v>3718</v>
      </c>
      <c r="Z12" s="1112"/>
      <c r="AA12" s="1151" t="s">
        <v>5726</v>
      </c>
      <c r="AB12" s="1112"/>
      <c r="AC12" s="695" t="s">
        <v>2245</v>
      </c>
      <c r="AD12" s="695" t="s">
        <v>4313</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738</v>
      </c>
      <c r="E13" s="1146" t="s">
        <v>738</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4502</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737</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4496</v>
      </c>
      <c r="X14" s="695" t="s">
        <v>7684</v>
      </c>
      <c r="Y14" s="1152" t="s">
        <v>2332</v>
      </c>
      <c r="Z14" s="1112"/>
      <c r="AA14" s="1111"/>
      <c r="AB14" s="1112"/>
      <c r="AC14" s="721" t="s">
        <v>7685</v>
      </c>
      <c r="AD14" s="1149" t="s">
        <v>5423</v>
      </c>
      <c r="AE14" s="1111"/>
      <c r="AF14" s="1112"/>
      <c r="AG14" s="1112"/>
      <c r="AH14" s="1152" t="s">
        <v>5004</v>
      </c>
      <c r="AI14" s="1112"/>
      <c r="AJ14" s="1112"/>
      <c r="AK14" s="1152" t="s">
        <v>4427</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6018</v>
      </c>
      <c r="C16" s="1144" t="s">
        <v>1276</v>
      </c>
      <c r="D16" s="1145" t="s">
        <v>1276</v>
      </c>
      <c r="E16" s="1146" t="s">
        <v>1276</v>
      </c>
      <c r="F16" s="1147" t="s">
        <v>1276</v>
      </c>
      <c r="G16" s="1143" t="s">
        <v>4703</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4801</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3919</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2443</v>
      </c>
      <c r="BY16" s="721" t="s">
        <v>2812</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7730</v>
      </c>
      <c r="Y17" s="1111"/>
      <c r="Z17" s="1112"/>
      <c r="AA17" s="1111"/>
      <c r="AB17" s="1151" t="s">
        <v>7731</v>
      </c>
      <c r="AC17" s="1150" t="s">
        <v>2045</v>
      </c>
      <c r="AD17" s="695" t="s">
        <v>4063</v>
      </c>
      <c r="AE17" s="813"/>
      <c r="AF17" s="1150" t="s">
        <v>7732</v>
      </c>
      <c r="AG17" s="1112"/>
      <c r="AH17" s="1151" t="s">
        <v>2745</v>
      </c>
      <c r="AI17" s="1151" t="s">
        <v>2721</v>
      </c>
      <c r="AJ17" s="1112"/>
      <c r="AK17" s="721" t="s">
        <v>3914</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738</v>
      </c>
      <c r="F18" s="1147" t="s">
        <v>738</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4597</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2219</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4703</v>
      </c>
      <c r="CP18" s="1152" t="s">
        <v>7750</v>
      </c>
      <c r="CQ18" s="721" t="s">
        <v>7751</v>
      </c>
      <c r="CR18" s="1152" t="s">
        <v>2947</v>
      </c>
      <c r="CS18" s="721" t="s">
        <v>7752</v>
      </c>
      <c r="CT18" s="103"/>
    </row>
    <row r="19" ht="15.75" customHeight="1">
      <c r="A19" s="1206" t="s">
        <v>5963</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738</v>
      </c>
      <c r="F20" s="1147" t="s">
        <v>737</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4716</v>
      </c>
      <c r="Z20" s="1112"/>
      <c r="AA20" s="1111"/>
      <c r="AB20" s="1112"/>
      <c r="AC20" s="1152" t="s">
        <v>7772</v>
      </c>
      <c r="AD20" s="1152" t="s">
        <v>3660</v>
      </c>
      <c r="AE20" s="813"/>
      <c r="AF20" s="695" t="s">
        <v>715</v>
      </c>
      <c r="AG20" s="1167"/>
      <c r="AH20" s="1152" t="s">
        <v>4468</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2348</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2731</v>
      </c>
      <c r="Z22" s="1112"/>
      <c r="AA22" s="1111"/>
      <c r="AB22" s="1112"/>
      <c r="AC22" s="1152" t="s">
        <v>2234</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2044</v>
      </c>
      <c r="C23" s="1144" t="s">
        <v>1276</v>
      </c>
      <c r="D23" s="1145" t="s">
        <v>1276</v>
      </c>
      <c r="E23" s="1146" t="s">
        <v>737</v>
      </c>
      <c r="F23" s="1147" t="s">
        <v>332</v>
      </c>
      <c r="G23" s="1143" t="s">
        <v>4720</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2092</v>
      </c>
      <c r="BW23" s="1152" t="s">
        <v>3903</v>
      </c>
      <c r="BX23" s="1152" t="s">
        <v>4129</v>
      </c>
      <c r="BY23" s="1148" t="s">
        <v>4636</v>
      </c>
      <c r="BZ23" s="1152" t="s">
        <v>2242</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4810</v>
      </c>
    </row>
    <row r="24" ht="15.75" customHeight="1">
      <c r="A24" s="1172" t="s">
        <v>5999</v>
      </c>
      <c r="B24" s="1143" t="s">
        <v>2631</v>
      </c>
      <c r="C24" s="1144" t="s">
        <v>1276</v>
      </c>
      <c r="D24" s="1145" t="s">
        <v>738</v>
      </c>
      <c r="E24" s="1146" t="s">
        <v>1276</v>
      </c>
      <c r="F24" s="1147" t="s">
        <v>434</v>
      </c>
      <c r="G24" s="1143" t="s">
        <v>2348</v>
      </c>
      <c r="H24" s="1182"/>
      <c r="I24" s="1182" t="s">
        <v>7823</v>
      </c>
      <c r="J24" s="721"/>
      <c r="K24" s="721" t="s">
        <v>7824</v>
      </c>
      <c r="L24" s="1150" t="s">
        <v>3385</v>
      </c>
      <c r="M24" s="1111"/>
      <c r="N24" s="1112"/>
      <c r="O24" s="1112"/>
      <c r="P24" s="721" t="s">
        <v>7825</v>
      </c>
      <c r="Q24" s="1112"/>
      <c r="R24" s="695" t="s">
        <v>7826</v>
      </c>
      <c r="S24" s="1112"/>
      <c r="T24" s="1112"/>
      <c r="U24" s="721" t="s">
        <v>749</v>
      </c>
      <c r="V24" s="1152"/>
      <c r="W24" s="1152" t="s">
        <v>4066</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4720</v>
      </c>
      <c r="CP24" s="1112"/>
      <c r="CQ24" s="1112"/>
      <c r="CR24" s="1112"/>
      <c r="CS24" s="1112"/>
      <c r="CT24" s="103"/>
    </row>
    <row r="25">
      <c r="A25" s="1159" t="s">
        <v>4514</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2621</v>
      </c>
      <c r="Y26" s="1151" t="s">
        <v>7652</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4552</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739</v>
      </c>
      <c r="C27" s="1144" t="s">
        <v>1276</v>
      </c>
      <c r="D27" s="1145" t="s">
        <v>1276</v>
      </c>
      <c r="E27" s="1146" t="s">
        <v>738</v>
      </c>
      <c r="F27" s="1147" t="s">
        <v>737</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4103</v>
      </c>
      <c r="Z27" s="1112"/>
      <c r="AA27" s="721" t="s">
        <v>7853</v>
      </c>
      <c r="AB27" s="1112"/>
      <c r="AC27" s="721" t="s">
        <v>7854</v>
      </c>
      <c r="AD27" s="721" t="s">
        <v>1614</v>
      </c>
      <c r="AE27" s="1148" t="s">
        <v>4673</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2418</v>
      </c>
      <c r="C29" s="1144" t="s">
        <v>1276</v>
      </c>
      <c r="D29" s="1145" t="s">
        <v>1276</v>
      </c>
      <c r="E29" s="1146" t="s">
        <v>1276</v>
      </c>
      <c r="F29" s="1147" t="s">
        <v>737</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7858</v>
      </c>
      <c r="AD30" s="721" t="s">
        <v>5282</v>
      </c>
      <c r="AE30" s="721"/>
      <c r="AF30" s="1152" t="s">
        <v>7162</v>
      </c>
      <c r="AG30" s="1152"/>
      <c r="AH30" s="1152" t="s">
        <v>4534</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2460</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4618</v>
      </c>
      <c r="B31" s="1143" t="s">
        <v>3919</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1943</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738</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2357</v>
      </c>
      <c r="CD33" s="1168"/>
      <c r="CE33" s="1177"/>
      <c r="CF33" s="1177"/>
      <c r="CG33" s="1177"/>
      <c r="CH33" s="1177"/>
      <c r="CI33" s="1177"/>
      <c r="CJ33" s="1177"/>
      <c r="CK33" s="1177"/>
      <c r="CL33" s="1177"/>
      <c r="CM33" s="1177"/>
      <c r="CN33" s="1177"/>
      <c r="CO33" s="1177"/>
      <c r="CP33" s="1177"/>
      <c r="CQ33" s="1177"/>
      <c r="CR33" s="1177"/>
      <c r="CS33" s="1177"/>
      <c r="CT33" s="103"/>
    </row>
    <row r="34">
      <c r="A34" s="1142" t="s">
        <v>5981</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2704</v>
      </c>
      <c r="B35" s="1143" t="s">
        <v>5363</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4575</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5994</v>
      </c>
      <c r="B39" s="1143" t="s">
        <v>2348</v>
      </c>
      <c r="C39" s="1144" t="s">
        <v>1276</v>
      </c>
      <c r="D39" s="1145" t="s">
        <v>1276</v>
      </c>
      <c r="E39" s="1146" t="s">
        <v>1276</v>
      </c>
      <c r="F39" s="1147" t="s">
        <v>1276</v>
      </c>
      <c r="G39" s="1143" t="s">
        <v>737</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5993</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4066</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5954</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2799</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2731</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2428</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3891</v>
      </c>
      <c r="B3" s="1250" t="s">
        <v>5469</v>
      </c>
      <c r="C3" s="1251" t="s">
        <v>738</v>
      </c>
      <c r="D3" s="1252" t="s">
        <v>737</v>
      </c>
      <c r="E3" s="1253" t="s">
        <v>738</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738</v>
      </c>
      <c r="D4" s="1252" t="s">
        <v>738</v>
      </c>
      <c r="E4" s="1253" t="s">
        <v>738</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2198</v>
      </c>
      <c r="S5" s="1112"/>
      <c r="T5" s="695" t="s">
        <v>973</v>
      </c>
      <c r="U5" s="1112"/>
      <c r="V5" s="1112"/>
      <c r="W5" s="1148" t="s">
        <v>7906</v>
      </c>
      <c r="X5" s="1112"/>
      <c r="Y5" s="1112"/>
      <c r="Z5" s="1152" t="s">
        <v>7907</v>
      </c>
      <c r="AA5" s="1112"/>
      <c r="AB5" s="1112"/>
      <c r="AC5" s="1112"/>
      <c r="AD5" s="1112"/>
      <c r="AE5" s="1112"/>
      <c r="AF5" s="1258"/>
      <c r="AG5" s="1258"/>
    </row>
    <row r="6">
      <c r="A6" s="1249" t="s">
        <v>2041</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2119</v>
      </c>
      <c r="U7" s="1112"/>
      <c r="V7" s="1112"/>
      <c r="W7" s="726" t="s">
        <v>639</v>
      </c>
      <c r="X7" s="1261"/>
      <c r="Y7" s="1261"/>
      <c r="Z7" s="1209" t="s">
        <v>6335</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3925</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4133</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4668</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5950</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5985</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2502</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2610</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4526</v>
      </c>
      <c r="J2" s="1292" t="s">
        <v>7961</v>
      </c>
      <c r="K2" s="1292" t="s">
        <v>780</v>
      </c>
      <c r="L2" s="1292" t="s">
        <v>232</v>
      </c>
      <c r="M2" s="1292" t="s">
        <v>7962</v>
      </c>
      <c r="N2" s="1292" t="s">
        <v>7963</v>
      </c>
      <c r="O2" s="1292" t="s">
        <v>7964</v>
      </c>
      <c r="P2" s="1292" t="s">
        <v>1088</v>
      </c>
      <c r="Q2" s="1293" t="s">
        <v>7965</v>
      </c>
      <c r="R2" s="1293" t="s">
        <v>4534</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761</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4739</v>
      </c>
      <c r="AD3" s="1290" t="s">
        <v>7996</v>
      </c>
      <c r="AE3" s="1290" t="s">
        <v>7997</v>
      </c>
      <c r="AF3" s="1296" t="s">
        <v>7998</v>
      </c>
      <c r="AG3" s="1296" t="s">
        <v>7999</v>
      </c>
      <c r="AH3" s="1296" t="s">
        <v>2601</v>
      </c>
      <c r="AI3" s="1296" t="s">
        <v>8000</v>
      </c>
      <c r="AJ3" s="1296" t="s">
        <v>8001</v>
      </c>
      <c r="AK3" s="1296" t="s">
        <v>8002</v>
      </c>
      <c r="AL3" s="1296" t="s">
        <v>3703</v>
      </c>
      <c r="AM3" s="1297" t="s">
        <v>8003</v>
      </c>
      <c r="AN3" s="1297" t="s">
        <v>8004</v>
      </c>
      <c r="AO3" s="1297" t="s">
        <v>8005</v>
      </c>
      <c r="AP3" s="1297" t="s">
        <v>8006</v>
      </c>
      <c r="AQ3" s="1297" t="s">
        <v>8007</v>
      </c>
      <c r="AR3" s="1297" t="s">
        <v>2278</v>
      </c>
      <c r="AS3" s="1297" t="s">
        <v>4854</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2325</v>
      </c>
      <c r="AG4" s="1296" t="s">
        <v>4276</v>
      </c>
      <c r="AH4" s="1296" t="s">
        <v>4856</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4526</v>
      </c>
      <c r="J5" s="1310" t="s">
        <v>7961</v>
      </c>
      <c r="K5" s="1310" t="s">
        <v>780</v>
      </c>
      <c r="L5" s="1311" t="s">
        <v>8049</v>
      </c>
      <c r="M5" s="1312" t="s">
        <v>8050</v>
      </c>
      <c r="N5" s="1311" t="s">
        <v>8051</v>
      </c>
      <c r="O5" s="1310" t="s">
        <v>7964</v>
      </c>
      <c r="P5" s="1310" t="s">
        <v>1088</v>
      </c>
      <c r="Q5" s="1310" t="s">
        <v>7965</v>
      </c>
      <c r="R5" s="1310" t="s">
        <v>4534</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3854</v>
      </c>
      <c r="AO5" s="1314" t="s">
        <v>6848</v>
      </c>
      <c r="AP5" s="1314" t="s">
        <v>8055</v>
      </c>
      <c r="AQ5" s="1317" t="s">
        <v>7978</v>
      </c>
      <c r="AR5" s="1314" t="s">
        <v>8056</v>
      </c>
      <c r="AS5" s="1314" t="s">
        <v>3271</v>
      </c>
      <c r="AT5" s="1314" t="s">
        <v>8057</v>
      </c>
      <c r="AU5" s="1318" t="s">
        <v>7980</v>
      </c>
      <c r="AV5" s="1319" t="str">
        <f t="shared" si="1"/>
        <v>2:15</v>
      </c>
      <c r="AW5" s="1320"/>
    </row>
    <row r="6">
      <c r="A6" s="1321" t="s">
        <v>5981</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3816</v>
      </c>
      <c r="U6" s="1329" t="s">
        <v>8067</v>
      </c>
      <c r="V6" s="1326" t="s">
        <v>3962</v>
      </c>
      <c r="W6" s="1316" t="s">
        <v>4092</v>
      </c>
      <c r="X6" s="1316" t="s">
        <v>5688</v>
      </c>
      <c r="Y6" s="1316" t="s">
        <v>8068</v>
      </c>
      <c r="Z6" s="1316" t="s">
        <v>8069</v>
      </c>
      <c r="AA6" s="1330" t="s">
        <v>8070</v>
      </c>
      <c r="AB6" s="1323" t="s">
        <v>3428</v>
      </c>
      <c r="AC6" s="1316" t="s">
        <v>3993</v>
      </c>
      <c r="AD6" s="1323" t="s">
        <v>8071</v>
      </c>
      <c r="AE6" s="1323" t="s">
        <v>8072</v>
      </c>
      <c r="AF6" s="1323" t="s">
        <v>8073</v>
      </c>
      <c r="AG6" s="1323" t="s">
        <v>8074</v>
      </c>
      <c r="AH6" s="1316" t="s">
        <v>8075</v>
      </c>
      <c r="AI6" s="1323" t="s">
        <v>8076</v>
      </c>
      <c r="AJ6" s="1323" t="s">
        <v>8077</v>
      </c>
      <c r="AK6" s="1316" t="s">
        <v>8078</v>
      </c>
      <c r="AL6" s="1316" t="s">
        <v>2391</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5991</v>
      </c>
      <c r="B7" s="1307" t="s">
        <v>7956</v>
      </c>
      <c r="C7" s="1333">
        <v>0.049444444444444444</v>
      </c>
      <c r="D7" s="1334" t="s">
        <v>8084</v>
      </c>
      <c r="E7" s="1335" t="str">
        <f>HYPERLINK("https://www.twitch.tv/videos/570947817","1:12.27")</f>
        <v>1:12.27</v>
      </c>
      <c r="F7" s="1323" t="s">
        <v>8085</v>
      </c>
      <c r="G7" s="1336" t="s">
        <v>7959</v>
      </c>
      <c r="H7" s="1323" t="s">
        <v>8086</v>
      </c>
      <c r="I7" s="1323" t="s">
        <v>2592</v>
      </c>
      <c r="J7" s="1334" t="s">
        <v>8087</v>
      </c>
      <c r="K7" s="1323" t="s">
        <v>3186</v>
      </c>
      <c r="L7" s="1323" t="s">
        <v>3699</v>
      </c>
      <c r="M7" s="1323" t="s">
        <v>5943</v>
      </c>
      <c r="N7" s="1337" t="s">
        <v>8088</v>
      </c>
      <c r="O7" s="1323" t="s">
        <v>8089</v>
      </c>
      <c r="P7" s="1319" t="s">
        <v>6528</v>
      </c>
      <c r="Q7" s="1337" t="s">
        <v>8090</v>
      </c>
      <c r="R7" s="1323" t="s">
        <v>6797</v>
      </c>
      <c r="S7" s="1323" t="s">
        <v>3062</v>
      </c>
      <c r="T7" s="1319" t="s">
        <v>4598</v>
      </c>
      <c r="U7" s="1323" t="s">
        <v>8091</v>
      </c>
      <c r="V7" s="1323" t="s">
        <v>4849</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2305</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4829</v>
      </c>
      <c r="AM8" s="1314" t="s">
        <v>3761</v>
      </c>
      <c r="AN8" s="1351" t="s">
        <v>7976</v>
      </c>
      <c r="AO8" s="1314" t="s">
        <v>8056</v>
      </c>
      <c r="AP8" s="1314" t="s">
        <v>8125</v>
      </c>
      <c r="AQ8" s="1314" t="s">
        <v>8126</v>
      </c>
      <c r="AR8" s="1314" t="s">
        <v>4193</v>
      </c>
      <c r="AS8" s="1314" t="s">
        <v>8127</v>
      </c>
      <c r="AT8" s="1352" t="s">
        <v>7979</v>
      </c>
      <c r="AU8" s="1353" t="s">
        <v>8128</v>
      </c>
      <c r="AV8" s="1319" t="str">
        <f t="shared" si="1"/>
        <v>2:59</v>
      </c>
      <c r="AW8" s="1354"/>
    </row>
    <row r="9" ht="15.75" customHeight="1">
      <c r="A9" s="1321" t="s">
        <v>5990</v>
      </c>
      <c r="B9" s="1307" t="s">
        <v>7956</v>
      </c>
      <c r="C9" s="1333">
        <v>0.04967592592592593</v>
      </c>
      <c r="D9" s="1325" t="s">
        <v>8129</v>
      </c>
      <c r="E9" s="1323" t="s">
        <v>889</v>
      </c>
      <c r="F9" s="1323" t="s">
        <v>3940</v>
      </c>
      <c r="G9" s="1323" t="s">
        <v>8130</v>
      </c>
      <c r="H9" s="1325" t="s">
        <v>8131</v>
      </c>
      <c r="I9" s="1323" t="s">
        <v>8132</v>
      </c>
      <c r="J9" s="1323" t="s">
        <v>8133</v>
      </c>
      <c r="K9" s="1323" t="s">
        <v>8134</v>
      </c>
      <c r="L9" s="1323" t="s">
        <v>4015</v>
      </c>
      <c r="M9" s="1323" t="s">
        <v>3740</v>
      </c>
      <c r="N9" s="1323" t="s">
        <v>2213</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757</v>
      </c>
      <c r="AD9" s="1323" t="s">
        <v>8143</v>
      </c>
      <c r="AE9" s="1323" t="s">
        <v>5947</v>
      </c>
      <c r="AF9" s="1337" t="s">
        <v>8144</v>
      </c>
      <c r="AG9" s="1323" t="s">
        <v>8145</v>
      </c>
      <c r="AH9" s="1323" t="s">
        <v>4413</v>
      </c>
      <c r="AI9" s="1323" t="s">
        <v>2661</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2294</v>
      </c>
      <c r="B10" s="1307" t="s">
        <v>7956</v>
      </c>
      <c r="C10" s="1357">
        <v>0.04971064814814815</v>
      </c>
      <c r="D10" s="1358" t="s">
        <v>8156</v>
      </c>
      <c r="E10" s="1359" t="s">
        <v>509</v>
      </c>
      <c r="F10" s="1359" t="s">
        <v>8157</v>
      </c>
      <c r="G10" s="1359" t="s">
        <v>8158</v>
      </c>
      <c r="H10" s="1360" t="s">
        <v>8159</v>
      </c>
      <c r="I10" s="1361" t="s">
        <v>5456</v>
      </c>
      <c r="J10" s="1362" t="s">
        <v>8160</v>
      </c>
      <c r="K10" s="1362" t="s">
        <v>3863</v>
      </c>
      <c r="L10" s="1362" t="s">
        <v>4304</v>
      </c>
      <c r="M10" s="1362" t="s">
        <v>8161</v>
      </c>
      <c r="N10" s="1362" t="s">
        <v>2278</v>
      </c>
      <c r="O10" s="1362" t="s">
        <v>8162</v>
      </c>
      <c r="P10" s="1362" t="s">
        <v>8163</v>
      </c>
      <c r="Q10" s="1363" t="s">
        <v>8164</v>
      </c>
      <c r="R10" s="1364" t="s">
        <v>8165</v>
      </c>
      <c r="S10" s="1365" t="s">
        <v>1694</v>
      </c>
      <c r="T10" s="1364" t="s">
        <v>8166</v>
      </c>
      <c r="U10" s="1363" t="s">
        <v>6782</v>
      </c>
      <c r="V10" s="1364" t="s">
        <v>7453</v>
      </c>
      <c r="W10" s="1330" t="s">
        <v>8167</v>
      </c>
      <c r="X10" s="1330" t="s">
        <v>3789</v>
      </c>
      <c r="Y10" s="1330" t="s">
        <v>3826</v>
      </c>
      <c r="Z10" s="1330" t="s">
        <v>8168</v>
      </c>
      <c r="AA10" s="1330" t="s">
        <v>8053</v>
      </c>
      <c r="AB10" s="1330" t="s">
        <v>3999</v>
      </c>
      <c r="AC10" s="1330" t="s">
        <v>1010</v>
      </c>
      <c r="AD10" s="1359" t="s">
        <v>8169</v>
      </c>
      <c r="AE10" s="1359" t="s">
        <v>4971</v>
      </c>
      <c r="AF10" s="1366" t="s">
        <v>8170</v>
      </c>
      <c r="AG10" s="1366" t="s">
        <v>6457</v>
      </c>
      <c r="AH10" s="1366" t="s">
        <v>4981</v>
      </c>
      <c r="AI10" s="1366" t="s">
        <v>8171</v>
      </c>
      <c r="AJ10" s="1366" t="s">
        <v>8172</v>
      </c>
      <c r="AK10" s="1366" t="s">
        <v>8173</v>
      </c>
      <c r="AL10" s="1366" t="s">
        <v>2211</v>
      </c>
      <c r="AM10" s="1367" t="s">
        <v>8018</v>
      </c>
      <c r="AN10" s="1368" t="s">
        <v>4304</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4269</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2428</v>
      </c>
      <c r="J12" s="1314" t="s">
        <v>8211</v>
      </c>
      <c r="K12" s="1314" t="s">
        <v>8212</v>
      </c>
      <c r="L12" s="1314" t="s">
        <v>3231</v>
      </c>
      <c r="M12" s="1314" t="s">
        <v>7053</v>
      </c>
      <c r="N12" s="1314" t="s">
        <v>8213</v>
      </c>
      <c r="O12" s="1314" t="s">
        <v>4606</v>
      </c>
      <c r="P12" s="1314" t="s">
        <v>5272</v>
      </c>
      <c r="Q12" s="1314" t="s">
        <v>4613</v>
      </c>
      <c r="R12" s="1314" t="s">
        <v>8214</v>
      </c>
      <c r="S12" s="1310" t="s">
        <v>2382</v>
      </c>
      <c r="T12" s="1314" t="s">
        <v>2086</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746</v>
      </c>
      <c r="AI12" s="1314" t="s">
        <v>1997</v>
      </c>
      <c r="AJ12" s="1314" t="s">
        <v>8221</v>
      </c>
      <c r="AK12" s="1314" t="s">
        <v>1512</v>
      </c>
      <c r="AL12" s="1314" t="s">
        <v>8222</v>
      </c>
      <c r="AM12" s="1314" t="s">
        <v>4135</v>
      </c>
      <c r="AN12" s="1314" t="s">
        <v>8223</v>
      </c>
      <c r="AO12" s="1314" t="s">
        <v>8224</v>
      </c>
      <c r="AP12" s="1314" t="s">
        <v>8225</v>
      </c>
      <c r="AQ12" s="1314" t="s">
        <v>8226</v>
      </c>
      <c r="AR12" s="1314" t="s">
        <v>8227</v>
      </c>
      <c r="AS12" s="1314" t="s">
        <v>2750</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4358</v>
      </c>
      <c r="F13" s="1378" t="s">
        <v>8231</v>
      </c>
      <c r="G13" s="1378" t="s">
        <v>8232</v>
      </c>
      <c r="H13" s="1378" t="s">
        <v>8233</v>
      </c>
      <c r="I13" s="1378" t="s">
        <v>5413</v>
      </c>
      <c r="J13" s="1378" t="s">
        <v>8234</v>
      </c>
      <c r="K13" s="1325" t="s">
        <v>8063</v>
      </c>
      <c r="L13" s="1378" t="s">
        <v>8235</v>
      </c>
      <c r="M13" s="1378" t="s">
        <v>8236</v>
      </c>
      <c r="N13" s="1378" t="s">
        <v>1755</v>
      </c>
      <c r="O13" s="1378" t="s">
        <v>8237</v>
      </c>
      <c r="P13" s="1325" t="s">
        <v>4558</v>
      </c>
      <c r="Q13" s="1378" t="s">
        <v>8238</v>
      </c>
      <c r="R13" s="1378" t="s">
        <v>1733</v>
      </c>
      <c r="S13" s="1378" t="s">
        <v>3062</v>
      </c>
      <c r="T13" s="1378" t="s">
        <v>8239</v>
      </c>
      <c r="U13" s="1378" t="s">
        <v>8240</v>
      </c>
      <c r="V13" s="1378" t="s">
        <v>6200</v>
      </c>
      <c r="W13" s="1378" t="s">
        <v>5144</v>
      </c>
      <c r="X13" s="1378" t="s">
        <v>8241</v>
      </c>
      <c r="Y13" s="1378" t="s">
        <v>4526</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3989</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4670</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4733</v>
      </c>
      <c r="Z14" s="1330" t="s">
        <v>3693</v>
      </c>
      <c r="AA14" s="1330" t="s">
        <v>8264</v>
      </c>
      <c r="AB14" s="1330" t="s">
        <v>4269</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4172</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4743</v>
      </c>
      <c r="N15" s="1362" t="s">
        <v>8276</v>
      </c>
      <c r="O15" s="1392" t="s">
        <v>8277</v>
      </c>
      <c r="P15" s="1362" t="s">
        <v>8278</v>
      </c>
      <c r="Q15" s="1364" t="s">
        <v>3104</v>
      </c>
      <c r="R15" s="1393" t="s">
        <v>8279</v>
      </c>
      <c r="S15" s="1393" t="s">
        <v>8280</v>
      </c>
      <c r="T15" s="1393" t="s">
        <v>8281</v>
      </c>
      <c r="U15" s="1393" t="s">
        <v>8282</v>
      </c>
      <c r="V15" s="1364" t="s">
        <v>4539</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4121</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4215</v>
      </c>
      <c r="F16" s="1323" t="s">
        <v>8302</v>
      </c>
      <c r="G16" s="1323" t="s">
        <v>8303</v>
      </c>
      <c r="H16" s="1319" t="s">
        <v>8304</v>
      </c>
      <c r="I16" s="1323" t="s">
        <v>1247</v>
      </c>
      <c r="J16" s="1323" t="s">
        <v>378</v>
      </c>
      <c r="K16" s="1323" t="s">
        <v>8305</v>
      </c>
      <c r="L16" s="1323" t="s">
        <v>5024</v>
      </c>
      <c r="M16" s="1323" t="s">
        <v>5943</v>
      </c>
      <c r="N16" s="1323" t="s">
        <v>8306</v>
      </c>
      <c r="O16" s="1323" t="s">
        <v>2540</v>
      </c>
      <c r="P16" s="1319" t="s">
        <v>5272</v>
      </c>
      <c r="Q16" s="1323" t="s">
        <v>8307</v>
      </c>
      <c r="R16" s="1323" t="s">
        <v>5118</v>
      </c>
      <c r="S16" s="1323" t="s">
        <v>7173</v>
      </c>
      <c r="T16" s="1323" t="s">
        <v>7731</v>
      </c>
      <c r="U16" s="1323" t="s">
        <v>8308</v>
      </c>
      <c r="V16" s="1323" t="s">
        <v>4687</v>
      </c>
      <c r="W16" s="1323" t="s">
        <v>8309</v>
      </c>
      <c r="X16" s="1319" t="s">
        <v>6306</v>
      </c>
      <c r="Y16" s="1319" t="s">
        <v>5185</v>
      </c>
      <c r="Z16" s="1323" t="s">
        <v>8310</v>
      </c>
      <c r="AA16" s="1323" t="s">
        <v>8311</v>
      </c>
      <c r="AB16" s="1323" t="s">
        <v>8312</v>
      </c>
      <c r="AC16" s="1323" t="s">
        <v>784</v>
      </c>
      <c r="AD16" s="1323" t="s">
        <v>5284</v>
      </c>
      <c r="AE16" s="1323" t="s">
        <v>8313</v>
      </c>
      <c r="AF16" s="1323" t="s">
        <v>875</v>
      </c>
      <c r="AG16" s="1323" t="s">
        <v>8314</v>
      </c>
      <c r="AH16" s="1323" t="s">
        <v>8315</v>
      </c>
      <c r="AI16" s="1323" t="s">
        <v>688</v>
      </c>
      <c r="AJ16" s="1319" t="s">
        <v>8316</v>
      </c>
      <c r="AK16" s="1397" t="s">
        <v>7098</v>
      </c>
      <c r="AL16" s="1323" t="s">
        <v>4286</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4234</v>
      </c>
      <c r="M17" s="1323" t="s">
        <v>8324</v>
      </c>
      <c r="N17" s="1323" t="s">
        <v>8325</v>
      </c>
      <c r="O17" s="1323" t="s">
        <v>8326</v>
      </c>
      <c r="P17" s="1319" t="s">
        <v>3571</v>
      </c>
      <c r="Q17" s="1323" t="s">
        <v>8327</v>
      </c>
      <c r="R17" s="1323" t="s">
        <v>8328</v>
      </c>
      <c r="S17" s="1323" t="s">
        <v>4512</v>
      </c>
      <c r="T17" s="1323" t="s">
        <v>8329</v>
      </c>
      <c r="U17" s="1323" t="s">
        <v>8330</v>
      </c>
      <c r="V17" s="1323" t="s">
        <v>8331</v>
      </c>
      <c r="W17" s="1323" t="s">
        <v>8332</v>
      </c>
      <c r="X17" s="1323" t="s">
        <v>8333</v>
      </c>
      <c r="Y17" s="1323" t="s">
        <v>8334</v>
      </c>
      <c r="Z17" s="1323" t="s">
        <v>8335</v>
      </c>
      <c r="AA17" s="1323" t="s">
        <v>8336</v>
      </c>
      <c r="AB17" s="1323" t="s">
        <v>8337</v>
      </c>
      <c r="AC17" s="1319" t="s">
        <v>4652</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2827</v>
      </c>
      <c r="M18" s="1323" t="s">
        <v>8352</v>
      </c>
      <c r="N18" s="1323" t="s">
        <v>4483</v>
      </c>
      <c r="O18" s="1323" t="s">
        <v>8353</v>
      </c>
      <c r="P18" s="1319" t="s">
        <v>4558</v>
      </c>
      <c r="Q18" s="1319" t="s">
        <v>8354</v>
      </c>
      <c r="R18" s="1319" t="s">
        <v>8355</v>
      </c>
      <c r="S18" s="1355" t="s">
        <v>8087</v>
      </c>
      <c r="T18" s="1319" t="s">
        <v>8356</v>
      </c>
      <c r="U18" s="1400" t="s">
        <v>8357</v>
      </c>
      <c r="V18" s="1319" t="s">
        <v>2242</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2832</v>
      </c>
      <c r="B19" s="1307" t="s">
        <v>7956</v>
      </c>
      <c r="C19" s="1333">
        <v>0.05023148148148148</v>
      </c>
      <c r="D19" s="1323" t="s">
        <v>8373</v>
      </c>
      <c r="E19" s="1323" t="s">
        <v>2356</v>
      </c>
      <c r="F19" s="1323" t="s">
        <v>8320</v>
      </c>
      <c r="G19" s="1399" t="s">
        <v>8374</v>
      </c>
      <c r="H19" s="1323" t="s">
        <v>8375</v>
      </c>
      <c r="I19" s="1401" t="s">
        <v>8288</v>
      </c>
      <c r="J19" s="1323" t="s">
        <v>8376</v>
      </c>
      <c r="K19" s="1323" t="s">
        <v>8377</v>
      </c>
      <c r="L19" s="1323" t="s">
        <v>4493</v>
      </c>
      <c r="M19" s="1323" t="s">
        <v>8378</v>
      </c>
      <c r="N19" s="1323" t="s">
        <v>8379</v>
      </c>
      <c r="O19" s="1323" t="s">
        <v>8380</v>
      </c>
      <c r="P19" s="1323" t="s">
        <v>4592</v>
      </c>
      <c r="Q19" s="1323" t="s">
        <v>4293</v>
      </c>
      <c r="R19" s="1364" t="s">
        <v>8381</v>
      </c>
      <c r="S19" s="1323" t="s">
        <v>8037</v>
      </c>
      <c r="T19" s="1323" t="s">
        <v>8382</v>
      </c>
      <c r="U19" s="1323" t="s">
        <v>8383</v>
      </c>
      <c r="V19" s="1323" t="s">
        <v>8384</v>
      </c>
      <c r="W19" s="1323" t="s">
        <v>297</v>
      </c>
      <c r="X19" s="1323" t="s">
        <v>8382</v>
      </c>
      <c r="Y19" s="1323" t="s">
        <v>3871</v>
      </c>
      <c r="Z19" s="1323" t="s">
        <v>8031</v>
      </c>
      <c r="AA19" s="1323" t="s">
        <v>7322</v>
      </c>
      <c r="AB19" s="1323" t="s">
        <v>2104</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2018</v>
      </c>
      <c r="AR19" s="1323" t="s">
        <v>6040</v>
      </c>
      <c r="AS19" s="1323" t="s">
        <v>271</v>
      </c>
      <c r="AT19" s="1323" t="s">
        <v>2822</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4825</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4557</v>
      </c>
      <c r="Y20" s="1394" t="s">
        <v>8132</v>
      </c>
      <c r="Z20" s="1394" t="s">
        <v>3468</v>
      </c>
      <c r="AA20" s="1330" t="s">
        <v>7973</v>
      </c>
      <c r="AB20" s="1394" t="s">
        <v>6556</v>
      </c>
      <c r="AC20" s="1394" t="s">
        <v>7141</v>
      </c>
      <c r="AD20" s="1407" t="str">
        <f>HYPERLINK("https://youtu.be/8FEcTKESSh0","1:49.80")</f>
        <v>1:49.80</v>
      </c>
      <c r="AE20" s="1359" t="s">
        <v>5947</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5985</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2211</v>
      </c>
      <c r="M21" s="1325" t="s">
        <v>2309</v>
      </c>
      <c r="N21" s="1323" t="s">
        <v>8421</v>
      </c>
      <c r="O21" s="1323" t="s">
        <v>8422</v>
      </c>
      <c r="P21" s="1325" t="s">
        <v>8423</v>
      </c>
      <c r="Q21" s="1323" t="s">
        <v>8424</v>
      </c>
      <c r="R21" s="1325" t="s">
        <v>8425</v>
      </c>
      <c r="S21" s="1323" t="s">
        <v>8426</v>
      </c>
      <c r="T21" s="1325" t="s">
        <v>8427</v>
      </c>
      <c r="U21" s="1323" t="s">
        <v>962</v>
      </c>
      <c r="V21" s="1325" t="s">
        <v>4687</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4286</v>
      </c>
      <c r="AM21" s="1325" t="s">
        <v>8434</v>
      </c>
      <c r="AN21" s="1325" t="s">
        <v>4286</v>
      </c>
      <c r="AO21" s="1325" t="s">
        <v>1708</v>
      </c>
      <c r="AP21" s="1323" t="s">
        <v>8435</v>
      </c>
      <c r="AQ21" s="1325" t="s">
        <v>2217</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3817</v>
      </c>
      <c r="P22" s="1362" t="s">
        <v>5201</v>
      </c>
      <c r="Q22" s="1364" t="s">
        <v>8445</v>
      </c>
      <c r="R22" s="1364" t="s">
        <v>8446</v>
      </c>
      <c r="S22" s="1364" t="s">
        <v>546</v>
      </c>
      <c r="T22" s="1364" t="s">
        <v>8447</v>
      </c>
      <c r="U22" s="1364" t="s">
        <v>8448</v>
      </c>
      <c r="V22" s="1364" t="s">
        <v>8449</v>
      </c>
      <c r="W22" s="1330" t="s">
        <v>8450</v>
      </c>
      <c r="X22" s="1330" t="s">
        <v>4557</v>
      </c>
      <c r="Y22" s="1330" t="s">
        <v>1458</v>
      </c>
      <c r="Z22" s="1330" t="s">
        <v>1974</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2659</v>
      </c>
      <c r="AS22" s="1368" t="s">
        <v>5828</v>
      </c>
      <c r="AT22" s="1362" t="s">
        <v>8462</v>
      </c>
      <c r="AU22" s="1353" t="s">
        <v>8463</v>
      </c>
      <c r="AV22" s="1319" t="str">
        <f t="shared" si="2"/>
        <v>2:59</v>
      </c>
      <c r="AW22" s="1376" t="s">
        <v>8464</v>
      </c>
    </row>
    <row r="23">
      <c r="A23" s="1321" t="s">
        <v>2132</v>
      </c>
      <c r="B23" s="1322" t="s">
        <v>7982</v>
      </c>
      <c r="C23" s="1333">
        <v>0.050333333333333334</v>
      </c>
      <c r="D23" s="1371" t="s">
        <v>8465</v>
      </c>
      <c r="E23" s="1409" t="s">
        <v>8466</v>
      </c>
      <c r="F23" s="1371" t="s">
        <v>8467</v>
      </c>
      <c r="G23" s="1371" t="s">
        <v>8468</v>
      </c>
      <c r="H23" s="1371" t="s">
        <v>8469</v>
      </c>
      <c r="I23" s="1371" t="s">
        <v>1953</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4470</v>
      </c>
      <c r="AF23" s="1371" t="s">
        <v>5414</v>
      </c>
      <c r="AG23" s="1371" t="s">
        <v>525</v>
      </c>
      <c r="AH23" s="1371" t="s">
        <v>7772</v>
      </c>
      <c r="AI23" s="1410" t="s">
        <v>3831</v>
      </c>
      <c r="AJ23" s="1371" t="s">
        <v>8483</v>
      </c>
      <c r="AK23" s="1371" t="s">
        <v>8484</v>
      </c>
      <c r="AL23" s="1371" t="s">
        <v>2099</v>
      </c>
      <c r="AM23" s="1371" t="s">
        <v>8485</v>
      </c>
      <c r="AN23" s="1371" t="s">
        <v>746</v>
      </c>
      <c r="AO23" s="1371" t="s">
        <v>1100</v>
      </c>
      <c r="AP23" s="1371" t="s">
        <v>8486</v>
      </c>
      <c r="AQ23" s="1371" t="s">
        <v>3741</v>
      </c>
      <c r="AR23" s="1371" t="s">
        <v>1592</v>
      </c>
      <c r="AS23" s="1371" t="s">
        <v>752</v>
      </c>
      <c r="AT23" s="1371" t="s">
        <v>7294</v>
      </c>
      <c r="AU23" s="1323" t="s">
        <v>8487</v>
      </c>
      <c r="AV23" s="1323" t="str">
        <f t="shared" si="2"/>
        <v>3:52</v>
      </c>
      <c r="AW23" s="1372"/>
    </row>
    <row r="24" ht="15.75" customHeight="1">
      <c r="A24" s="1383" t="s">
        <v>2255</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4275</v>
      </c>
      <c r="AI24" s="1325" t="s">
        <v>3047</v>
      </c>
      <c r="AJ24" s="1325" t="s">
        <v>8505</v>
      </c>
      <c r="AK24" s="1325" t="s">
        <v>2763</v>
      </c>
      <c r="AL24" s="1325" t="s">
        <v>8506</v>
      </c>
      <c r="AM24" s="1325" t="s">
        <v>4079</v>
      </c>
      <c r="AN24" s="1325" t="s">
        <v>3981</v>
      </c>
      <c r="AO24" s="1325" t="s">
        <v>6829</v>
      </c>
      <c r="AP24" s="1411" t="s">
        <v>8006</v>
      </c>
      <c r="AQ24" s="1411" t="s">
        <v>8507</v>
      </c>
      <c r="AR24" s="1325" t="s">
        <v>2659</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4383</v>
      </c>
      <c r="K25" s="1362" t="s">
        <v>8471</v>
      </c>
      <c r="L25" s="1362" t="s">
        <v>2061</v>
      </c>
      <c r="M25" s="1362" t="s">
        <v>8513</v>
      </c>
      <c r="N25" s="1362" t="s">
        <v>3701</v>
      </c>
      <c r="O25" s="1362" t="s">
        <v>8514</v>
      </c>
      <c r="P25" s="1392" t="s">
        <v>757</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4670</v>
      </c>
      <c r="AO25" s="1368" t="s">
        <v>8522</v>
      </c>
      <c r="AP25" s="1368" t="s">
        <v>8523</v>
      </c>
      <c r="AQ25" s="1367" t="s">
        <v>8524</v>
      </c>
      <c r="AR25" s="1367" t="s">
        <v>3129</v>
      </c>
      <c r="AS25" s="1367" t="s">
        <v>4519</v>
      </c>
      <c r="AT25" s="1362" t="s">
        <v>8525</v>
      </c>
      <c r="AU25" s="1353" t="s">
        <v>8526</v>
      </c>
      <c r="AV25" s="1319" t="str">
        <f t="shared" si="2"/>
        <v>2:55</v>
      </c>
      <c r="AW25" s="1388"/>
    </row>
    <row r="26" ht="15.75" customHeight="1">
      <c r="A26" s="1235" t="s">
        <v>3861</v>
      </c>
      <c r="B26" s="1307" t="s">
        <v>7956</v>
      </c>
      <c r="C26" s="1418">
        <v>0.05043981481481481</v>
      </c>
      <c r="D26" s="1325" t="s">
        <v>8527</v>
      </c>
      <c r="E26" s="1319" t="s">
        <v>6834</v>
      </c>
      <c r="F26" s="1319" t="s">
        <v>6957</v>
      </c>
      <c r="G26" s="1319" t="s">
        <v>8528</v>
      </c>
      <c r="H26" s="1319" t="s">
        <v>8529</v>
      </c>
      <c r="I26" s="1319" t="s">
        <v>4324</v>
      </c>
      <c r="J26" s="1319" t="s">
        <v>4368</v>
      </c>
      <c r="K26" s="1319" t="s">
        <v>8305</v>
      </c>
      <c r="L26" s="1319" t="s">
        <v>8530</v>
      </c>
      <c r="M26" s="1319" t="s">
        <v>4441</v>
      </c>
      <c r="N26" s="1319" t="s">
        <v>2231</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4383</v>
      </c>
      <c r="AC26" s="1319" t="s">
        <v>7141</v>
      </c>
      <c r="AD26" s="1319" t="s">
        <v>5729</v>
      </c>
      <c r="AE26" s="1319" t="s">
        <v>5250</v>
      </c>
      <c r="AF26" s="1319" t="s">
        <v>8538</v>
      </c>
      <c r="AG26" s="1319" t="s">
        <v>8539</v>
      </c>
      <c r="AH26" s="1319" t="s">
        <v>3785</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4680</v>
      </c>
      <c r="N28" s="1362" t="s">
        <v>8574</v>
      </c>
      <c r="O28" s="1362" t="s">
        <v>8575</v>
      </c>
      <c r="P28" s="1362" t="s">
        <v>8288</v>
      </c>
      <c r="Q28" s="1364" t="s">
        <v>881</v>
      </c>
      <c r="R28" s="1364" t="s">
        <v>4403</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2212</v>
      </c>
      <c r="AF28" s="1366" t="s">
        <v>8586</v>
      </c>
      <c r="AG28" s="1366" t="s">
        <v>525</v>
      </c>
      <c r="AH28" s="1366" t="s">
        <v>8587</v>
      </c>
      <c r="AI28" s="1366" t="s">
        <v>2287</v>
      </c>
      <c r="AJ28" s="1366" t="s">
        <v>8588</v>
      </c>
      <c r="AK28" s="1366" t="s">
        <v>6925</v>
      </c>
      <c r="AL28" s="1366" t="s">
        <v>2366</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2416</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4085</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2699</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2799</v>
      </c>
      <c r="B30" s="1375" t="s">
        <v>7982</v>
      </c>
      <c r="C30" s="1308">
        <v>0.050520833333333334</v>
      </c>
      <c r="D30" s="1359" t="s">
        <v>8613</v>
      </c>
      <c r="E30" s="1421" t="s">
        <v>4272</v>
      </c>
      <c r="F30" s="1421" t="s">
        <v>8614</v>
      </c>
      <c r="G30" s="1359" t="s">
        <v>8615</v>
      </c>
      <c r="H30" s="1421" t="s">
        <v>4499</v>
      </c>
      <c r="I30" s="1427" t="s">
        <v>2821</v>
      </c>
      <c r="J30" s="1362" t="s">
        <v>8616</v>
      </c>
      <c r="K30" s="1428" t="s">
        <v>8493</v>
      </c>
      <c r="L30" s="1362" t="s">
        <v>6921</v>
      </c>
      <c r="M30" s="1429" t="s">
        <v>4090</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3813</v>
      </c>
      <c r="AC30" s="1330" t="s">
        <v>872</v>
      </c>
      <c r="AD30" s="1359" t="s">
        <v>8624</v>
      </c>
      <c r="AE30" s="1359" t="s">
        <v>5500</v>
      </c>
      <c r="AF30" s="1366" t="s">
        <v>2889</v>
      </c>
      <c r="AG30" s="1427" t="s">
        <v>4201</v>
      </c>
      <c r="AH30" s="1366" t="s">
        <v>8625</v>
      </c>
      <c r="AI30" s="1366" t="s">
        <v>8626</v>
      </c>
      <c r="AJ30" s="1366" t="s">
        <v>8627</v>
      </c>
      <c r="AK30" s="1366" t="s">
        <v>8628</v>
      </c>
      <c r="AL30" s="1366" t="s">
        <v>8629</v>
      </c>
      <c r="AM30" s="1368" t="s">
        <v>8194</v>
      </c>
      <c r="AN30" s="1368" t="s">
        <v>8291</v>
      </c>
      <c r="AO30" s="1368" t="s">
        <v>2659</v>
      </c>
      <c r="AP30" s="1368" t="s">
        <v>8630</v>
      </c>
      <c r="AQ30" s="1433" t="str">
        <f>HYPERLINK("https://www.twitch.tv/planktonsecretformula/v/1678454360?sr=a&amp;t=0s", "1:37.46")</f>
        <v>1:37.46</v>
      </c>
      <c r="AR30" s="1368" t="s">
        <v>8631</v>
      </c>
      <c r="AS30" s="1368" t="s">
        <v>710</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4812</v>
      </c>
      <c r="Q31" s="1364" t="s">
        <v>8647</v>
      </c>
      <c r="R31" s="1364" t="s">
        <v>2293</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4557</v>
      </c>
      <c r="AL31" s="1366" t="s">
        <v>5366</v>
      </c>
      <c r="AM31" s="1368" t="s">
        <v>8198</v>
      </c>
      <c r="AN31" s="1368" t="s">
        <v>4292</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3895</v>
      </c>
      <c r="M32" s="1325" t="s">
        <v>3681</v>
      </c>
      <c r="N32" s="1325" t="s">
        <v>8266</v>
      </c>
      <c r="O32" s="1325" t="s">
        <v>8670</v>
      </c>
      <c r="P32" s="1325" t="s">
        <v>8671</v>
      </c>
      <c r="Q32" s="1325" t="s">
        <v>8672</v>
      </c>
      <c r="R32" s="1325" t="s">
        <v>8476</v>
      </c>
      <c r="S32" s="1325" t="s">
        <v>8673</v>
      </c>
      <c r="T32" s="1325" t="s">
        <v>7999</v>
      </c>
      <c r="U32" s="1325" t="s">
        <v>8674</v>
      </c>
      <c r="V32" s="1325" t="s">
        <v>8675</v>
      </c>
      <c r="W32" s="1325" t="s">
        <v>4335</v>
      </c>
      <c r="X32" s="1325" t="s">
        <v>8676</v>
      </c>
      <c r="Y32" s="1325" t="s">
        <v>4733</v>
      </c>
      <c r="Z32" s="1325" t="s">
        <v>8677</v>
      </c>
      <c r="AA32" s="1325" t="s">
        <v>8678</v>
      </c>
      <c r="AB32" s="1325" t="s">
        <v>8679</v>
      </c>
      <c r="AC32" s="1325" t="s">
        <v>7141</v>
      </c>
      <c r="AD32" s="1325" t="s">
        <v>8680</v>
      </c>
      <c r="AE32" s="1325" t="s">
        <v>8120</v>
      </c>
      <c r="AF32" s="1325" t="s">
        <v>8681</v>
      </c>
      <c r="AG32" s="1325" t="s">
        <v>4729</v>
      </c>
      <c r="AH32" s="1325" t="s">
        <v>4528</v>
      </c>
      <c r="AI32" s="1325" t="s">
        <v>8682</v>
      </c>
      <c r="AJ32" s="1325" t="s">
        <v>8683</v>
      </c>
      <c r="AK32" s="1325" t="s">
        <v>1900</v>
      </c>
      <c r="AL32" s="1325" t="s">
        <v>8684</v>
      </c>
      <c r="AM32" s="1325" t="s">
        <v>3514</v>
      </c>
      <c r="AN32" s="1325" t="s">
        <v>3765</v>
      </c>
      <c r="AO32" s="1325" t="s">
        <v>5778</v>
      </c>
      <c r="AP32" s="1325" t="s">
        <v>8685</v>
      </c>
      <c r="AQ32" s="1325" t="s">
        <v>3462</v>
      </c>
      <c r="AR32" s="1325" t="s">
        <v>8174</v>
      </c>
      <c r="AS32" s="1325" t="s">
        <v>1476</v>
      </c>
      <c r="AT32" s="1325" t="s">
        <v>8686</v>
      </c>
      <c r="AU32" s="1353" t="s">
        <v>8545</v>
      </c>
      <c r="AV32" s="1353" t="s">
        <v>7578</v>
      </c>
      <c r="AW32" s="1376" t="s">
        <v>8687</v>
      </c>
    </row>
    <row r="33" ht="15.75" customHeight="1">
      <c r="A33" s="1235" t="s">
        <v>735</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4391</v>
      </c>
      <c r="N33" s="1323" t="s">
        <v>8340</v>
      </c>
      <c r="O33" s="1323" t="s">
        <v>8691</v>
      </c>
      <c r="P33" s="1323" t="s">
        <v>3571</v>
      </c>
      <c r="Q33" s="1323" t="s">
        <v>8692</v>
      </c>
      <c r="R33" s="1323" t="s">
        <v>2817</v>
      </c>
      <c r="S33" s="1323" t="s">
        <v>8227</v>
      </c>
      <c r="T33" s="1435" t="s">
        <v>7992</v>
      </c>
      <c r="U33" s="1323" t="s">
        <v>3940</v>
      </c>
      <c r="V33" s="1323" t="s">
        <v>2359</v>
      </c>
      <c r="W33" s="1323" t="s">
        <v>8693</v>
      </c>
      <c r="X33" s="1323" t="s">
        <v>8694</v>
      </c>
      <c r="Y33" s="1323" t="s">
        <v>8695</v>
      </c>
      <c r="Z33" s="1435" t="s">
        <v>7995</v>
      </c>
      <c r="AA33" s="1435" t="s">
        <v>6925</v>
      </c>
      <c r="AB33" s="1323" t="s">
        <v>8696</v>
      </c>
      <c r="AC33" s="1319" t="s">
        <v>533</v>
      </c>
      <c r="AD33" s="1323" t="s">
        <v>8697</v>
      </c>
      <c r="AE33" s="1323" t="s">
        <v>4470</v>
      </c>
      <c r="AF33" s="1323" t="s">
        <v>8698</v>
      </c>
      <c r="AG33" s="1435" t="s">
        <v>7999</v>
      </c>
      <c r="AH33" s="1435" t="s">
        <v>2601</v>
      </c>
      <c r="AI33" s="1323" t="s">
        <v>8699</v>
      </c>
      <c r="AJ33" s="1323" t="s">
        <v>8700</v>
      </c>
      <c r="AK33" s="1323" t="s">
        <v>5098</v>
      </c>
      <c r="AL33" s="1435" t="s">
        <v>3703</v>
      </c>
      <c r="AM33" s="1323" t="s">
        <v>8286</v>
      </c>
      <c r="AN33" s="1323" t="s">
        <v>342</v>
      </c>
      <c r="AO33" s="1435" t="s">
        <v>8005</v>
      </c>
      <c r="AP33" s="1323" t="s">
        <v>8701</v>
      </c>
      <c r="AQ33" s="1323" t="s">
        <v>6846</v>
      </c>
      <c r="AR33" s="1435" t="s">
        <v>2278</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785</v>
      </c>
      <c r="R34" s="1323" t="s">
        <v>8707</v>
      </c>
      <c r="S34" s="1319" t="s">
        <v>8710</v>
      </c>
      <c r="T34" s="1319" t="s">
        <v>779</v>
      </c>
      <c r="U34" s="1319" t="s">
        <v>8711</v>
      </c>
      <c r="V34" s="1319" t="s">
        <v>8712</v>
      </c>
      <c r="W34" s="1319" t="s">
        <v>8713</v>
      </c>
      <c r="X34" s="1319" t="s">
        <v>8451</v>
      </c>
      <c r="Y34" s="1319" t="s">
        <v>8452</v>
      </c>
      <c r="Z34" s="1319" t="s">
        <v>2277</v>
      </c>
      <c r="AA34" s="1319" t="s">
        <v>8714</v>
      </c>
      <c r="AB34" s="1319" t="s">
        <v>8149</v>
      </c>
      <c r="AC34" s="1319" t="s">
        <v>4558</v>
      </c>
      <c r="AD34" s="1319" t="s">
        <v>8715</v>
      </c>
      <c r="AE34" s="1319" t="s">
        <v>8653</v>
      </c>
      <c r="AF34" s="1319" t="s">
        <v>8716</v>
      </c>
      <c r="AG34" s="1319" t="s">
        <v>4106</v>
      </c>
      <c r="AH34" s="1319" t="s">
        <v>8717</v>
      </c>
      <c r="AI34" s="1319" t="s">
        <v>3425</v>
      </c>
      <c r="AJ34" s="1319" t="s">
        <v>8718</v>
      </c>
      <c r="AK34" s="1319" t="s">
        <v>155</v>
      </c>
      <c r="AL34" s="1319" t="s">
        <v>8456</v>
      </c>
      <c r="AM34" s="1319" t="s">
        <v>8719</v>
      </c>
      <c r="AN34" s="1323" t="s">
        <v>8720</v>
      </c>
      <c r="AO34" s="1323" t="s">
        <v>8707</v>
      </c>
      <c r="AP34" s="1319" t="s">
        <v>4453</v>
      </c>
      <c r="AQ34" s="1319" t="s">
        <v>250</v>
      </c>
      <c r="AR34" s="1319" t="s">
        <v>4614</v>
      </c>
      <c r="AS34" s="1319" t="s">
        <v>8721</v>
      </c>
      <c r="AT34" s="1436" t="s">
        <v>8722</v>
      </c>
      <c r="AU34" s="1323" t="s">
        <v>8723</v>
      </c>
      <c r="AV34" s="1319" t="str">
        <f t="shared" si="3"/>
        <v>3:07</v>
      </c>
      <c r="AW34" s="1373" t="s">
        <v>8724</v>
      </c>
    </row>
    <row r="35" ht="15.75" customHeight="1">
      <c r="A35" s="1389" t="s">
        <v>3891</v>
      </c>
      <c r="B35" s="1307" t="s">
        <v>7956</v>
      </c>
      <c r="C35" s="1437">
        <v>0.05060185185185185</v>
      </c>
      <c r="D35" s="1325" t="s">
        <v>8725</v>
      </c>
      <c r="E35" s="1390" t="s">
        <v>5117</v>
      </c>
      <c r="F35" s="1390" t="s">
        <v>8726</v>
      </c>
      <c r="G35" s="1390" t="s">
        <v>8727</v>
      </c>
      <c r="H35" s="1361" t="s">
        <v>8728</v>
      </c>
      <c r="I35" s="1361" t="s">
        <v>4602</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4772</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4757</v>
      </c>
      <c r="N36" s="1323" t="s">
        <v>8752</v>
      </c>
      <c r="O36" s="1323" t="s">
        <v>8753</v>
      </c>
      <c r="P36" s="1323" t="s">
        <v>8754</v>
      </c>
      <c r="Q36" s="1337" t="s">
        <v>8755</v>
      </c>
      <c r="R36" s="1323" t="s">
        <v>8756</v>
      </c>
      <c r="S36" s="1319" t="s">
        <v>8757</v>
      </c>
      <c r="T36" s="1323" t="s">
        <v>8434</v>
      </c>
      <c r="U36" s="1323" t="s">
        <v>6743</v>
      </c>
      <c r="V36" s="1323" t="s">
        <v>2067</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4290</v>
      </c>
      <c r="AF36" s="1319" t="s">
        <v>8760</v>
      </c>
      <c r="AG36" s="1323" t="s">
        <v>8761</v>
      </c>
      <c r="AH36" s="1323" t="s">
        <v>2699</v>
      </c>
      <c r="AI36" s="1323" t="s">
        <v>8762</v>
      </c>
      <c r="AJ36" s="1319" t="s">
        <v>7537</v>
      </c>
      <c r="AK36" s="1323" t="s">
        <v>8763</v>
      </c>
      <c r="AL36" s="1319" t="s">
        <v>3872</v>
      </c>
      <c r="AM36" s="1319" t="s">
        <v>8764</v>
      </c>
      <c r="AN36" s="1319" t="s">
        <v>2099</v>
      </c>
      <c r="AO36" s="1323" t="s">
        <v>4853</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4309</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4207</v>
      </c>
      <c r="R37" s="1323" t="s">
        <v>3567</v>
      </c>
      <c r="S37" s="1323" t="s">
        <v>2257</v>
      </c>
      <c r="T37" s="1323" t="s">
        <v>7992</v>
      </c>
      <c r="U37" s="1323" t="s">
        <v>8780</v>
      </c>
      <c r="V37" s="1323" t="s">
        <v>2202</v>
      </c>
      <c r="W37" s="1323" t="s">
        <v>7191</v>
      </c>
      <c r="X37" s="1323" t="s">
        <v>8781</v>
      </c>
      <c r="Y37" s="1323" t="s">
        <v>8782</v>
      </c>
      <c r="Z37" s="1323" t="s">
        <v>3453</v>
      </c>
      <c r="AA37" s="1323" t="s">
        <v>8783</v>
      </c>
      <c r="AB37" s="1323"/>
      <c r="AC37" s="1323" t="s">
        <v>8784</v>
      </c>
      <c r="AD37" s="1323" t="s">
        <v>8785</v>
      </c>
      <c r="AE37" s="1323" t="s">
        <v>3562</v>
      </c>
      <c r="AF37" s="1323" t="s">
        <v>8786</v>
      </c>
      <c r="AG37" s="1323" t="s">
        <v>4399</v>
      </c>
      <c r="AH37" s="1323" t="s">
        <v>8787</v>
      </c>
      <c r="AI37" s="1323" t="s">
        <v>719</v>
      </c>
      <c r="AJ37" s="1323" t="s">
        <v>8788</v>
      </c>
      <c r="AK37" s="1323" t="s">
        <v>8789</v>
      </c>
      <c r="AL37" s="1323" t="s">
        <v>2191</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2006</v>
      </c>
      <c r="B38" s="1375" t="s">
        <v>7956</v>
      </c>
      <c r="C38" s="1308">
        <v>0.0506712962962963</v>
      </c>
      <c r="D38" s="1385" t="s">
        <v>8796</v>
      </c>
      <c r="E38" s="1359" t="s">
        <v>5117</v>
      </c>
      <c r="F38" s="1359" t="s">
        <v>8240</v>
      </c>
      <c r="G38" s="1359" t="s">
        <v>8797</v>
      </c>
      <c r="H38" s="1386" t="s">
        <v>8798</v>
      </c>
      <c r="I38" s="1386" t="s">
        <v>2498</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723</v>
      </c>
      <c r="S39" s="1393" t="s">
        <v>8791</v>
      </c>
      <c r="T39" s="1393" t="s">
        <v>8652</v>
      </c>
      <c r="U39" s="1393" t="s">
        <v>8829</v>
      </c>
      <c r="V39" s="1393" t="s">
        <v>2067</v>
      </c>
      <c r="W39" s="1394" t="s">
        <v>8552</v>
      </c>
      <c r="X39" s="1394" t="s">
        <v>8053</v>
      </c>
      <c r="Y39" s="1394" t="s">
        <v>8830</v>
      </c>
      <c r="Z39" s="1394" t="s">
        <v>8831</v>
      </c>
      <c r="AA39" s="1394" t="s">
        <v>8832</v>
      </c>
      <c r="AB39" s="1394" t="s">
        <v>2567</v>
      </c>
      <c r="AC39" s="1394" t="s">
        <v>2813</v>
      </c>
      <c r="AD39" s="1390" t="s">
        <v>8833</v>
      </c>
      <c r="AE39" s="1390" t="s">
        <v>4020</v>
      </c>
      <c r="AF39" s="1395" t="s">
        <v>8096</v>
      </c>
      <c r="AG39" s="1395" t="s">
        <v>8834</v>
      </c>
      <c r="AH39" s="1395" t="s">
        <v>2245</v>
      </c>
      <c r="AI39" s="1395" t="s">
        <v>8835</v>
      </c>
      <c r="AJ39" s="1395" t="s">
        <v>8836</v>
      </c>
      <c r="AK39" s="1395" t="s">
        <v>8837</v>
      </c>
      <c r="AL39" s="1395" t="s">
        <v>5013</v>
      </c>
      <c r="AM39" s="1367" t="s">
        <v>8676</v>
      </c>
      <c r="AN39" s="1367" t="s">
        <v>5013</v>
      </c>
      <c r="AO39" s="1367" t="s">
        <v>4085</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3879</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4296</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4281</v>
      </c>
      <c r="U41" s="1319" t="s">
        <v>8874</v>
      </c>
      <c r="V41" s="1319" t="s">
        <v>8479</v>
      </c>
      <c r="W41" s="1319" t="s">
        <v>8875</v>
      </c>
      <c r="X41" s="1319" t="s">
        <v>8876</v>
      </c>
      <c r="Y41" s="1319" t="s">
        <v>3291</v>
      </c>
      <c r="Z41" s="1319" t="s">
        <v>8877</v>
      </c>
      <c r="AA41" s="1319" t="s">
        <v>8878</v>
      </c>
      <c r="AB41" s="1319" t="s">
        <v>8879</v>
      </c>
      <c r="AC41" s="1319" t="s">
        <v>2658</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4673</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4097</v>
      </c>
      <c r="M42" s="1319" t="s">
        <v>2293</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4443</v>
      </c>
      <c r="AO42" s="1323" t="s">
        <v>8902</v>
      </c>
      <c r="AP42" s="1359" t="s">
        <v>8903</v>
      </c>
      <c r="AQ42" s="1440" t="s">
        <v>8043</v>
      </c>
      <c r="AR42" s="1359" t="s">
        <v>8904</v>
      </c>
      <c r="AS42" s="1319" t="s">
        <v>907</v>
      </c>
      <c r="AT42" s="1439" t="s">
        <v>8044</v>
      </c>
      <c r="AU42" s="1323" t="s">
        <v>8905</v>
      </c>
      <c r="AV42" s="1319" t="str">
        <f t="shared" si="3"/>
        <v>2:24</v>
      </c>
      <c r="AW42" s="1332"/>
    </row>
    <row r="43">
      <c r="A43" s="1383" t="s">
        <v>2502</v>
      </c>
      <c r="B43" s="1288" t="s">
        <v>7982</v>
      </c>
      <c r="C43" s="1308">
        <v>0.05092592592592592</v>
      </c>
      <c r="D43" s="1325" t="s">
        <v>8906</v>
      </c>
      <c r="E43" s="1359" t="s">
        <v>8907</v>
      </c>
      <c r="F43" s="1359" t="s">
        <v>8908</v>
      </c>
      <c r="G43" s="1359" t="s">
        <v>8909</v>
      </c>
      <c r="H43" s="1386" t="s">
        <v>8910</v>
      </c>
      <c r="I43" s="1386" t="s">
        <v>2599</v>
      </c>
      <c r="J43" s="1362" t="s">
        <v>8911</v>
      </c>
      <c r="K43" s="1362" t="s">
        <v>3606</v>
      </c>
      <c r="L43" s="1362" t="s">
        <v>5426</v>
      </c>
      <c r="M43" s="1362" t="s">
        <v>2831</v>
      </c>
      <c r="N43" s="1362" t="s">
        <v>8719</v>
      </c>
      <c r="O43" s="1362" t="s">
        <v>8912</v>
      </c>
      <c r="P43" s="1362" t="s">
        <v>771</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1972</v>
      </c>
      <c r="AP43" s="1368" t="s">
        <v>8921</v>
      </c>
      <c r="AQ43" s="1368" t="s">
        <v>4050</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4244</v>
      </c>
      <c r="F44" s="1359" t="s">
        <v>8925</v>
      </c>
      <c r="G44" s="1359" t="s">
        <v>8926</v>
      </c>
      <c r="H44" s="1325" t="s">
        <v>8927</v>
      </c>
      <c r="I44" s="1386" t="s">
        <v>4599</v>
      </c>
      <c r="J44" s="1362" t="s">
        <v>3761</v>
      </c>
      <c r="K44" s="1362" t="s">
        <v>8928</v>
      </c>
      <c r="L44" s="1444" t="s">
        <v>2894</v>
      </c>
      <c r="M44" s="1362" t="s">
        <v>4534</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4739</v>
      </c>
      <c r="AD44" s="1359" t="s">
        <v>8939</v>
      </c>
      <c r="AE44" s="1359" t="s">
        <v>2512</v>
      </c>
      <c r="AF44" s="1366" t="s">
        <v>8183</v>
      </c>
      <c r="AG44" s="1366" t="s">
        <v>272</v>
      </c>
      <c r="AH44" s="1366" t="s">
        <v>459</v>
      </c>
      <c r="AI44" s="1366" t="s">
        <v>8940</v>
      </c>
      <c r="AJ44" s="1366" t="s">
        <v>8941</v>
      </c>
      <c r="AK44" s="1366" t="s">
        <v>3816</v>
      </c>
      <c r="AL44" s="1366" t="s">
        <v>8942</v>
      </c>
      <c r="AM44" s="1368" t="s">
        <v>8943</v>
      </c>
      <c r="AN44" s="1446" t="s">
        <v>8004</v>
      </c>
      <c r="AO44" s="1368" t="s">
        <v>6565</v>
      </c>
      <c r="AP44" s="1368" t="s">
        <v>8944</v>
      </c>
      <c r="AQ44" s="1368" t="s">
        <v>8945</v>
      </c>
      <c r="AR44" s="1368" t="s">
        <v>8946</v>
      </c>
      <c r="AS44" s="1368" t="s">
        <v>2428</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763</v>
      </c>
      <c r="J45" s="1323" t="s">
        <v>6041</v>
      </c>
      <c r="K45" s="1323" t="s">
        <v>2086</v>
      </c>
      <c r="L45" s="1323" t="s">
        <v>1227</v>
      </c>
      <c r="M45" s="1323" t="s">
        <v>8953</v>
      </c>
      <c r="N45" s="1323" t="s">
        <v>4079</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2111</v>
      </c>
      <c r="AI45" s="1323" t="s">
        <v>5621</v>
      </c>
      <c r="AJ45" s="1323" t="s">
        <v>8964</v>
      </c>
      <c r="AK45" s="1323" t="s">
        <v>8815</v>
      </c>
      <c r="AL45" s="1323" t="s">
        <v>2168</v>
      </c>
      <c r="AM45" s="1323" t="s">
        <v>2287</v>
      </c>
      <c r="AN45" s="1323" t="s">
        <v>8965</v>
      </c>
      <c r="AO45" s="1323" t="s">
        <v>8398</v>
      </c>
      <c r="AP45" s="1323" t="s">
        <v>8966</v>
      </c>
      <c r="AQ45" s="1323" t="s">
        <v>8967</v>
      </c>
      <c r="AR45" s="1323" t="s">
        <v>2244</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3819</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2358</v>
      </c>
      <c r="M47" s="1325" t="s">
        <v>9002</v>
      </c>
      <c r="N47" s="1362" t="s">
        <v>9003</v>
      </c>
      <c r="O47" s="1325" t="s">
        <v>9004</v>
      </c>
      <c r="P47" s="1362" t="s">
        <v>9005</v>
      </c>
      <c r="Q47" s="1325" t="s">
        <v>2355</v>
      </c>
      <c r="R47" s="1325" t="s">
        <v>9006</v>
      </c>
      <c r="S47" s="1364" t="s">
        <v>8644</v>
      </c>
      <c r="T47" s="1325" t="s">
        <v>5658</v>
      </c>
      <c r="U47" s="1364" t="s">
        <v>9007</v>
      </c>
      <c r="V47" s="1325" t="s">
        <v>2555</v>
      </c>
      <c r="W47" s="1325" t="s">
        <v>9008</v>
      </c>
      <c r="X47" s="1325" t="s">
        <v>9009</v>
      </c>
      <c r="Y47" s="1325" t="s">
        <v>4470</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3799</v>
      </c>
      <c r="AP47" s="1325" t="s">
        <v>9017</v>
      </c>
      <c r="AQ47" s="1368" t="s">
        <v>6696</v>
      </c>
      <c r="AR47" s="1325" t="s">
        <v>3129</v>
      </c>
      <c r="AS47" s="1448" t="s">
        <v>4854</v>
      </c>
      <c r="AT47" s="1325" t="s">
        <v>9018</v>
      </c>
      <c r="AU47" s="1353" t="s">
        <v>9019</v>
      </c>
      <c r="AV47" s="1323" t="s">
        <v>7641</v>
      </c>
      <c r="AW47" s="1376" t="s">
        <v>9020</v>
      </c>
    </row>
    <row r="48" ht="15.75" customHeight="1">
      <c r="A48" s="1389" t="s">
        <v>4004</v>
      </c>
      <c r="B48" s="1377" t="s">
        <v>7982</v>
      </c>
      <c r="C48" s="1308">
        <v>0.05130787037037037</v>
      </c>
      <c r="D48" s="1325" t="s">
        <v>9021</v>
      </c>
      <c r="E48" s="1359" t="s">
        <v>9022</v>
      </c>
      <c r="F48" s="1359" t="s">
        <v>9023</v>
      </c>
      <c r="G48" s="1390" t="s">
        <v>9024</v>
      </c>
      <c r="H48" s="1386" t="s">
        <v>9025</v>
      </c>
      <c r="I48" s="1386" t="s">
        <v>208</v>
      </c>
      <c r="J48" s="1362" t="s">
        <v>3860</v>
      </c>
      <c r="K48" s="1362" t="s">
        <v>9026</v>
      </c>
      <c r="L48" s="1362" t="s">
        <v>3976</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4627</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4050</v>
      </c>
      <c r="AR48" s="1368" t="s">
        <v>8904</v>
      </c>
      <c r="AS48" s="1367" t="s">
        <v>2428</v>
      </c>
      <c r="AT48" s="1362" t="s">
        <v>9040</v>
      </c>
      <c r="AU48" s="1353" t="s">
        <v>9041</v>
      </c>
      <c r="AV48" s="1319" t="str">
        <f t="shared" ref="AV48:AV53" si="4">TEXT(AU48-C48,"m:ss")</f>
        <v>2:51</v>
      </c>
      <c r="AW48" s="1376" t="s">
        <v>9042</v>
      </c>
    </row>
    <row r="49" ht="15.75" customHeight="1">
      <c r="A49" s="1321" t="s">
        <v>2416</v>
      </c>
      <c r="B49" s="1449" t="s">
        <v>8011</v>
      </c>
      <c r="C49" s="1418">
        <v>0.051319444444444445</v>
      </c>
      <c r="D49" s="1325" t="s">
        <v>9043</v>
      </c>
      <c r="E49" s="1319" t="s">
        <v>9044</v>
      </c>
      <c r="F49" s="1319" t="s">
        <v>9045</v>
      </c>
      <c r="G49" s="1319" t="s">
        <v>9046</v>
      </c>
      <c r="H49" s="1319" t="s">
        <v>9047</v>
      </c>
      <c r="I49" s="1319" t="s">
        <v>5946</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4023</v>
      </c>
      <c r="AC49" s="1319" t="s">
        <v>141</v>
      </c>
      <c r="AD49" s="1319" t="s">
        <v>9053</v>
      </c>
      <c r="AE49" s="1450" t="s">
        <v>2512</v>
      </c>
      <c r="AF49" s="1450" t="s">
        <v>2325</v>
      </c>
      <c r="AG49" s="1319" t="s">
        <v>4185</v>
      </c>
      <c r="AH49" s="1319" t="s">
        <v>9054</v>
      </c>
      <c r="AI49" s="1319" t="s">
        <v>9055</v>
      </c>
      <c r="AJ49" s="1319" t="s">
        <v>9056</v>
      </c>
      <c r="AK49" s="1319" t="s">
        <v>7227</v>
      </c>
      <c r="AL49" s="1319" t="s">
        <v>5748</v>
      </c>
      <c r="AM49" s="1450" t="s">
        <v>8039</v>
      </c>
      <c r="AN49" s="1323" t="s">
        <v>2061</v>
      </c>
      <c r="AO49" s="1319" t="s">
        <v>4624</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2813</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2431</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2629</v>
      </c>
      <c r="B51" s="1375" t="s">
        <v>7956</v>
      </c>
      <c r="C51" s="1308">
        <v>0.05134259259259259</v>
      </c>
      <c r="D51" s="1359" t="s">
        <v>9082</v>
      </c>
      <c r="E51" s="1359" t="s">
        <v>5943</v>
      </c>
      <c r="F51" s="1359" t="s">
        <v>9083</v>
      </c>
      <c r="G51" s="1359" t="s">
        <v>9084</v>
      </c>
      <c r="H51" s="1359" t="s">
        <v>9085</v>
      </c>
      <c r="I51" s="1359" t="s">
        <v>1094</v>
      </c>
      <c r="J51" s="1362" t="s">
        <v>4677</v>
      </c>
      <c r="K51" s="1362" t="s">
        <v>9086</v>
      </c>
      <c r="L51" s="1362" t="s">
        <v>4794</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2681</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3887</v>
      </c>
      <c r="Y52" s="1394" t="s">
        <v>5946</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3962</v>
      </c>
      <c r="AO52" s="1367" t="s">
        <v>9122</v>
      </c>
      <c r="AP52" s="1367" t="s">
        <v>9123</v>
      </c>
      <c r="AQ52" s="1367" t="s">
        <v>9124</v>
      </c>
      <c r="AR52" s="1367" t="s">
        <v>9125</v>
      </c>
      <c r="AS52" s="1367" t="s">
        <v>4290</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3940</v>
      </c>
      <c r="I53" s="1319" t="s">
        <v>5751</v>
      </c>
      <c r="J53" s="1319" t="s">
        <v>9132</v>
      </c>
      <c r="K53" s="1319" t="s">
        <v>3525</v>
      </c>
      <c r="L53" s="1319" t="s">
        <v>9133</v>
      </c>
      <c r="M53" s="1319" t="s">
        <v>9134</v>
      </c>
      <c r="N53" s="1319" t="s">
        <v>2406</v>
      </c>
      <c r="O53" s="1319" t="s">
        <v>9135</v>
      </c>
      <c r="P53" s="1319" t="s">
        <v>4861</v>
      </c>
      <c r="Q53" s="1319" t="s">
        <v>2049</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4850</v>
      </c>
      <c r="AI53" s="1319" t="s">
        <v>9016</v>
      </c>
      <c r="AJ53" s="1319" t="s">
        <v>9075</v>
      </c>
      <c r="AK53" s="1319" t="s">
        <v>6854</v>
      </c>
      <c r="AL53" s="1319" t="s">
        <v>9142</v>
      </c>
      <c r="AM53" s="1319" t="s">
        <v>3814</v>
      </c>
      <c r="AN53" s="1319" t="s">
        <v>9143</v>
      </c>
      <c r="AO53" s="1319" t="s">
        <v>8134</v>
      </c>
      <c r="AP53" s="1319" t="s">
        <v>9144</v>
      </c>
      <c r="AQ53" s="1319" t="s">
        <v>9145</v>
      </c>
      <c r="AR53" s="1319" t="s">
        <v>9146</v>
      </c>
      <c r="AS53" s="1367" t="s">
        <v>3993</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4732</v>
      </c>
      <c r="AD54" s="1323" t="s">
        <v>9159</v>
      </c>
      <c r="AE54" s="1323" t="s">
        <v>2528</v>
      </c>
      <c r="AF54" s="1323" t="s">
        <v>3121</v>
      </c>
      <c r="AG54" s="1440" t="s">
        <v>4276</v>
      </c>
      <c r="AH54" s="1440" t="s">
        <v>4856</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4275</v>
      </c>
      <c r="M55" s="1362" t="s">
        <v>7039</v>
      </c>
      <c r="N55" s="1460" t="s">
        <v>1025</v>
      </c>
      <c r="O55" s="1362" t="s">
        <v>3578</v>
      </c>
      <c r="P55" s="1362" t="s">
        <v>408</v>
      </c>
      <c r="Q55" s="1364" t="s">
        <v>9171</v>
      </c>
      <c r="R55" s="1364" t="s">
        <v>8602</v>
      </c>
      <c r="S55" s="1364" t="s">
        <v>9172</v>
      </c>
      <c r="T55" s="1364" t="s">
        <v>8855</v>
      </c>
      <c r="U55" s="1364" t="s">
        <v>8659</v>
      </c>
      <c r="V55" s="1364" t="s">
        <v>2195</v>
      </c>
      <c r="W55" s="1330" t="s">
        <v>5303</v>
      </c>
      <c r="X55" s="1330" t="s">
        <v>9173</v>
      </c>
      <c r="Y55" s="1330" t="s">
        <v>2955</v>
      </c>
      <c r="Z55" s="1330" t="s">
        <v>9174</v>
      </c>
      <c r="AA55" s="1330" t="s">
        <v>9173</v>
      </c>
      <c r="AB55" s="1330" t="s">
        <v>8757</v>
      </c>
      <c r="AC55" s="1330" t="s">
        <v>147</v>
      </c>
      <c r="AD55" s="1359" t="s">
        <v>9175</v>
      </c>
      <c r="AE55" s="1359" t="s">
        <v>4834</v>
      </c>
      <c r="AF55" s="1366" t="s">
        <v>9176</v>
      </c>
      <c r="AG55" s="1366" t="s">
        <v>9177</v>
      </c>
      <c r="AH55" s="1366" t="s">
        <v>4457</v>
      </c>
      <c r="AI55" s="1366" t="s">
        <v>9177</v>
      </c>
      <c r="AJ55" s="1366" t="s">
        <v>9178</v>
      </c>
      <c r="AK55" s="1461" t="s">
        <v>4185</v>
      </c>
      <c r="AL55" s="1366" t="s">
        <v>8590</v>
      </c>
      <c r="AM55" s="1368" t="s">
        <v>9179</v>
      </c>
      <c r="AN55" s="1368" t="s">
        <v>565</v>
      </c>
      <c r="AO55" s="1368" t="s">
        <v>3372</v>
      </c>
      <c r="AP55" s="1368" t="s">
        <v>9180</v>
      </c>
      <c r="AQ55" s="1325" t="s">
        <v>4142</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4781</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3993</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4539</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4771</v>
      </c>
      <c r="Z57" s="1330" t="s">
        <v>9221</v>
      </c>
      <c r="AA57" s="1323" t="s">
        <v>2909</v>
      </c>
      <c r="AB57" s="1330" t="s">
        <v>8810</v>
      </c>
      <c r="AC57" s="1330" t="s">
        <v>4324</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4732</v>
      </c>
      <c r="J58" s="1319" t="s">
        <v>3206</v>
      </c>
      <c r="K58" s="1319" t="s">
        <v>9234</v>
      </c>
      <c r="L58" s="1319" t="s">
        <v>5095</v>
      </c>
      <c r="M58" s="1319" t="s">
        <v>705</v>
      </c>
      <c r="N58" s="1319" t="s">
        <v>9235</v>
      </c>
      <c r="O58" s="1319" t="s">
        <v>4335</v>
      </c>
      <c r="P58" s="1319" t="s">
        <v>7987</v>
      </c>
      <c r="Q58" s="1319" t="s">
        <v>9236</v>
      </c>
      <c r="R58" s="1319" t="s">
        <v>6313</v>
      </c>
      <c r="S58" s="1319" t="s">
        <v>8994</v>
      </c>
      <c r="T58" s="1319" t="s">
        <v>9076</v>
      </c>
      <c r="U58" s="1319" t="s">
        <v>9237</v>
      </c>
      <c r="V58" s="1319" t="s">
        <v>9238</v>
      </c>
      <c r="W58" s="1319" t="s">
        <v>9239</v>
      </c>
      <c r="X58" s="1319" t="s">
        <v>9160</v>
      </c>
      <c r="Y58" s="1319" t="s">
        <v>4324</v>
      </c>
      <c r="Z58" s="1319" t="s">
        <v>6767</v>
      </c>
      <c r="AA58" s="1319" t="s">
        <v>8539</v>
      </c>
      <c r="AB58" s="1319" t="s">
        <v>9240</v>
      </c>
      <c r="AC58" s="1319" t="s">
        <v>385</v>
      </c>
      <c r="AD58" s="1319" t="s">
        <v>6704</v>
      </c>
      <c r="AE58" s="1319" t="s">
        <v>2813</v>
      </c>
      <c r="AF58" s="1319" t="s">
        <v>9024</v>
      </c>
      <c r="AG58" s="1319" t="s">
        <v>9241</v>
      </c>
      <c r="AH58" s="1319" t="s">
        <v>5016</v>
      </c>
      <c r="AI58" s="1319" t="s">
        <v>3928</v>
      </c>
      <c r="AJ58" s="1319" t="s">
        <v>9242</v>
      </c>
      <c r="AK58" s="1319" t="s">
        <v>9072</v>
      </c>
      <c r="AL58" s="1319" t="s">
        <v>4565</v>
      </c>
      <c r="AM58" s="1319" t="s">
        <v>9243</v>
      </c>
      <c r="AN58" s="1319" t="s">
        <v>7782</v>
      </c>
      <c r="AO58" s="1319" t="s">
        <v>9244</v>
      </c>
      <c r="AP58" s="1319" t="s">
        <v>9245</v>
      </c>
      <c r="AQ58" s="1319" t="s">
        <v>3078</v>
      </c>
      <c r="AR58" s="1319" t="s">
        <v>8584</v>
      </c>
      <c r="AS58" s="1319" t="s">
        <v>4310</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4324</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4383</v>
      </c>
      <c r="AA59" s="1394" t="s">
        <v>9259</v>
      </c>
      <c r="AB59" s="1394" t="s">
        <v>6038</v>
      </c>
      <c r="AC59" s="1394" t="s">
        <v>9260</v>
      </c>
      <c r="AD59" s="1390" t="s">
        <v>9261</v>
      </c>
      <c r="AE59" s="1359" t="s">
        <v>5156</v>
      </c>
      <c r="AF59" s="1395" t="s">
        <v>9262</v>
      </c>
      <c r="AG59" s="1395" t="s">
        <v>9263</v>
      </c>
      <c r="AH59" s="1395" t="s">
        <v>2242</v>
      </c>
      <c r="AI59" s="1395" t="s">
        <v>4098</v>
      </c>
      <c r="AJ59" s="1395" t="s">
        <v>7631</v>
      </c>
      <c r="AK59" s="1395" t="s">
        <v>9264</v>
      </c>
      <c r="AL59" s="1395" t="s">
        <v>5299</v>
      </c>
      <c r="AM59" s="1367" t="s">
        <v>9265</v>
      </c>
      <c r="AN59" s="1367" t="s">
        <v>9266</v>
      </c>
      <c r="AO59" s="1367" t="s">
        <v>8166</v>
      </c>
      <c r="AP59" s="1367" t="s">
        <v>9267</v>
      </c>
      <c r="AQ59" s="1367" t="s">
        <v>9268</v>
      </c>
      <c r="AR59" s="1367" t="s">
        <v>4367</v>
      </c>
      <c r="AS59" s="1367" t="s">
        <v>2685</v>
      </c>
      <c r="AT59" s="1392" t="s">
        <v>9269</v>
      </c>
      <c r="AU59" s="1396" t="s">
        <v>9270</v>
      </c>
      <c r="AV59" s="1319" t="str">
        <f t="shared" si="5"/>
        <v>3:33</v>
      </c>
      <c r="AW59" s="1426"/>
    </row>
    <row r="60" ht="15.75" customHeight="1">
      <c r="A60" s="1235" t="s">
        <v>3838</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4834</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4831</v>
      </c>
      <c r="AM60" s="1319" t="s">
        <v>8714</v>
      </c>
      <c r="AN60" s="1319" t="s">
        <v>4493</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1953</v>
      </c>
      <c r="Q61" s="1393" t="s">
        <v>713</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4539</v>
      </c>
      <c r="AI61" s="1395" t="s">
        <v>4529</v>
      </c>
      <c r="AJ61" s="1395" t="s">
        <v>9304</v>
      </c>
      <c r="AK61" s="1395" t="s">
        <v>4598</v>
      </c>
      <c r="AL61" s="1395" t="s">
        <v>4856</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4296</v>
      </c>
      <c r="B62" s="1377" t="s">
        <v>7982</v>
      </c>
      <c r="C62" s="1418">
        <v>0.05170138888888889</v>
      </c>
      <c r="D62" s="1325" t="s">
        <v>9313</v>
      </c>
      <c r="E62" s="1319" t="s">
        <v>9314</v>
      </c>
      <c r="F62" s="1319" t="s">
        <v>8874</v>
      </c>
      <c r="G62" s="1319" t="s">
        <v>8773</v>
      </c>
      <c r="H62" s="1319" t="s">
        <v>9315</v>
      </c>
      <c r="I62" s="1319" t="s">
        <v>4766</v>
      </c>
      <c r="J62" s="1319" t="s">
        <v>8892</v>
      </c>
      <c r="K62" s="1319" t="s">
        <v>8166</v>
      </c>
      <c r="L62" s="1319" t="s">
        <v>3780</v>
      </c>
      <c r="M62" s="1319" t="s">
        <v>7020</v>
      </c>
      <c r="N62" s="1319" t="s">
        <v>5658</v>
      </c>
      <c r="O62" s="1319" t="s">
        <v>8978</v>
      </c>
      <c r="P62" s="1319" t="s">
        <v>147</v>
      </c>
      <c r="Q62" s="1319" t="s">
        <v>2985</v>
      </c>
      <c r="R62" s="1319" t="s">
        <v>9316</v>
      </c>
      <c r="S62" s="1319" t="s">
        <v>9203</v>
      </c>
      <c r="T62" s="1319" t="s">
        <v>2406</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3454</v>
      </c>
      <c r="AH62" s="1319" t="s">
        <v>3265</v>
      </c>
      <c r="AI62" s="1319" t="s">
        <v>9321</v>
      </c>
      <c r="AJ62" s="1319" t="s">
        <v>9322</v>
      </c>
      <c r="AK62" s="1319" t="s">
        <v>8896</v>
      </c>
      <c r="AL62" s="1319" t="s">
        <v>9323</v>
      </c>
      <c r="AM62" s="1319" t="s">
        <v>9324</v>
      </c>
      <c r="AN62" s="1319" t="s">
        <v>9325</v>
      </c>
      <c r="AO62" s="1319" t="s">
        <v>9038</v>
      </c>
      <c r="AP62" s="1319" t="s">
        <v>4169</v>
      </c>
      <c r="AQ62" s="1319" t="s">
        <v>9326</v>
      </c>
      <c r="AR62" s="1319" t="s">
        <v>9327</v>
      </c>
      <c r="AS62" s="1319" t="s">
        <v>5934</v>
      </c>
      <c r="AT62" s="1319" t="s">
        <v>9328</v>
      </c>
      <c r="AU62" s="1319" t="s">
        <v>9329</v>
      </c>
      <c r="AV62" s="1319" t="str">
        <f t="shared" si="5"/>
        <v>2:37</v>
      </c>
      <c r="AW62" s="1373" t="s">
        <v>9330</v>
      </c>
    </row>
    <row r="63" ht="15.75" customHeight="1">
      <c r="A63" s="1321" t="s">
        <v>4655</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4771</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2379</v>
      </c>
      <c r="AP63" s="1368" t="s">
        <v>1659</v>
      </c>
      <c r="AQ63" s="1368" t="s">
        <v>755</v>
      </c>
      <c r="AR63" s="1368" t="s">
        <v>8946</v>
      </c>
      <c r="AS63" s="1368" t="s">
        <v>3826</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4631</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3966</v>
      </c>
      <c r="W64" s="1330" t="s">
        <v>9359</v>
      </c>
      <c r="X64" s="1330" t="s">
        <v>9360</v>
      </c>
      <c r="Y64" s="1330" t="s">
        <v>4732</v>
      </c>
      <c r="Z64" s="1330" t="s">
        <v>3246</v>
      </c>
      <c r="AA64" s="1323" t="s">
        <v>898</v>
      </c>
      <c r="AB64" s="1330" t="s">
        <v>9361</v>
      </c>
      <c r="AC64" s="1330" t="s">
        <v>4732</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4666</v>
      </c>
      <c r="AP64" s="1462" t="s">
        <v>9368</v>
      </c>
      <c r="AQ64" s="1368" t="s">
        <v>2113</v>
      </c>
      <c r="AR64" s="1368" t="s">
        <v>8389</v>
      </c>
      <c r="AS64" s="1368" t="s">
        <v>8543</v>
      </c>
      <c r="AT64" s="1362" t="s">
        <v>9369</v>
      </c>
      <c r="AU64" s="1353" t="s">
        <v>9370</v>
      </c>
      <c r="AV64" s="1353" t="s">
        <v>7814</v>
      </c>
      <c r="AW64" s="1376" t="s">
        <v>9371</v>
      </c>
    </row>
    <row r="65" ht="15.75" customHeight="1">
      <c r="A65" s="1383" t="s">
        <v>2172</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2452</v>
      </c>
      <c r="O65" s="1362" t="s">
        <v>9377</v>
      </c>
      <c r="P65" s="1362" t="s">
        <v>3377</v>
      </c>
      <c r="Q65" s="1364" t="s">
        <v>9378</v>
      </c>
      <c r="R65" s="1364" t="s">
        <v>9297</v>
      </c>
      <c r="S65" s="1364" t="s">
        <v>5216</v>
      </c>
      <c r="T65" s="1364" t="s">
        <v>5385</v>
      </c>
      <c r="U65" s="1364" t="s">
        <v>9379</v>
      </c>
      <c r="V65" s="1364" t="s">
        <v>357</v>
      </c>
      <c r="W65" s="1330" t="s">
        <v>2486</v>
      </c>
      <c r="X65" s="1330" t="s">
        <v>9198</v>
      </c>
      <c r="Y65" s="1330" t="s">
        <v>1028</v>
      </c>
      <c r="Z65" s="1330" t="s">
        <v>9380</v>
      </c>
      <c r="AA65" s="1330" t="s">
        <v>8539</v>
      </c>
      <c r="AB65" s="1330" t="s">
        <v>6039</v>
      </c>
      <c r="AC65" s="1330" t="s">
        <v>8975</v>
      </c>
      <c r="AD65" s="1359" t="s">
        <v>9222</v>
      </c>
      <c r="AE65" s="1359" t="s">
        <v>8642</v>
      </c>
      <c r="AF65" s="1366" t="s">
        <v>8656</v>
      </c>
      <c r="AG65" s="1366" t="s">
        <v>4474</v>
      </c>
      <c r="AH65" s="1366" t="s">
        <v>9381</v>
      </c>
      <c r="AI65" s="1366" t="s">
        <v>9382</v>
      </c>
      <c r="AJ65" s="1366" t="s">
        <v>9383</v>
      </c>
      <c r="AK65" s="1366" t="s">
        <v>8296</v>
      </c>
      <c r="AL65" s="1366" t="s">
        <v>9384</v>
      </c>
      <c r="AM65" s="1368" t="s">
        <v>2620</v>
      </c>
      <c r="AN65" s="1368" t="s">
        <v>4831</v>
      </c>
      <c r="AO65" s="1368" t="s">
        <v>9122</v>
      </c>
      <c r="AP65" s="1368" t="s">
        <v>4549</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9396</v>
      </c>
      <c r="Q66" s="1314" t="s">
        <v>9397</v>
      </c>
      <c r="R66" s="1315" t="s">
        <v>9398</v>
      </c>
      <c r="S66" s="1315" t="s">
        <v>8994</v>
      </c>
      <c r="T66" s="1315" t="s">
        <v>8197</v>
      </c>
      <c r="U66" s="1315" t="s">
        <v>9399</v>
      </c>
      <c r="V66" s="1315" t="s">
        <v>4062</v>
      </c>
      <c r="W66" s="1315" t="s">
        <v>9400</v>
      </c>
      <c r="X66" s="1315" t="s">
        <v>9401</v>
      </c>
      <c r="Y66" s="1314" t="s">
        <v>8897</v>
      </c>
      <c r="Z66" s="1467" t="s">
        <v>8031</v>
      </c>
      <c r="AA66" s="1315" t="s">
        <v>901</v>
      </c>
      <c r="AB66" s="1314" t="s">
        <v>3863</v>
      </c>
      <c r="AC66" s="1315">
        <v>49.53</v>
      </c>
      <c r="AD66" s="1315" t="s">
        <v>1584</v>
      </c>
      <c r="AE66" s="1314" t="s">
        <v>9402</v>
      </c>
      <c r="AF66" s="1315" t="s">
        <v>8221</v>
      </c>
      <c r="AG66" s="1315" t="s">
        <v>9403</v>
      </c>
      <c r="AH66" s="1315">
        <v>59.93</v>
      </c>
      <c r="AI66" s="1315" t="s">
        <v>9404</v>
      </c>
      <c r="AJ66" s="1315" t="s">
        <v>9405</v>
      </c>
      <c r="AK66" s="1315" t="s">
        <v>8054</v>
      </c>
      <c r="AL66" s="1315">
        <v>59.13</v>
      </c>
      <c r="AM66" s="1315" t="s">
        <v>9327</v>
      </c>
      <c r="AN66" s="1315">
        <v>57.86</v>
      </c>
      <c r="AO66" s="1315" t="s">
        <v>7224</v>
      </c>
      <c r="AP66" s="1315" t="s">
        <v>9406</v>
      </c>
      <c r="AQ66" s="1467" t="s">
        <v>8043</v>
      </c>
      <c r="AR66" s="1315" t="s">
        <v>5653</v>
      </c>
      <c r="AS66" s="1315">
        <v>47.67</v>
      </c>
      <c r="AT66" s="1362" t="s">
        <v>9407</v>
      </c>
      <c r="AU66" s="1353" t="s">
        <v>9408</v>
      </c>
      <c r="AV66" s="1353" t="s">
        <v>7577</v>
      </c>
      <c r="AW66" s="1413" t="s">
        <v>9409</v>
      </c>
    </row>
    <row r="67">
      <c r="A67" s="1383" t="s">
        <v>2880</v>
      </c>
      <c r="B67" s="1375" t="s">
        <v>7956</v>
      </c>
      <c r="C67" s="1468">
        <v>0.05185185185185185</v>
      </c>
      <c r="D67" s="1409" t="s">
        <v>9410</v>
      </c>
      <c r="E67" s="1371" t="s">
        <v>9411</v>
      </c>
      <c r="F67" s="1371" t="s">
        <v>8823</v>
      </c>
      <c r="G67" s="1371" t="s">
        <v>9412</v>
      </c>
      <c r="H67" s="1371" t="s">
        <v>9413</v>
      </c>
      <c r="I67" s="1371">
        <v>49.3</v>
      </c>
      <c r="J67" s="1371" t="s">
        <v>4439</v>
      </c>
      <c r="K67" s="1371" t="s">
        <v>8551</v>
      </c>
      <c r="L67" s="1371">
        <v>59.07</v>
      </c>
      <c r="M67" s="1371" t="s">
        <v>1401</v>
      </c>
      <c r="N67" s="1371" t="s">
        <v>9414</v>
      </c>
      <c r="O67" s="1371" t="s">
        <v>9415</v>
      </c>
      <c r="P67" s="1371">
        <v>48.04</v>
      </c>
      <c r="Q67" s="1371" t="s">
        <v>9416</v>
      </c>
      <c r="R67" s="1371" t="s">
        <v>9417</v>
      </c>
      <c r="S67" s="1371" t="s">
        <v>9418</v>
      </c>
      <c r="T67" s="1371" t="s">
        <v>8286</v>
      </c>
      <c r="U67" s="1371" t="s">
        <v>5451</v>
      </c>
      <c r="V67" s="1371" t="s">
        <v>3897</v>
      </c>
      <c r="W67" s="1371" t="s">
        <v>9419</v>
      </c>
      <c r="X67" s="1371" t="s">
        <v>9420</v>
      </c>
      <c r="Y67" s="1371">
        <v>48.65</v>
      </c>
      <c r="Z67" s="1371" t="s">
        <v>100</v>
      </c>
      <c r="AA67" s="1371" t="s">
        <v>9076</v>
      </c>
      <c r="AB67" s="1371" t="s">
        <v>3813</v>
      </c>
      <c r="AC67" s="1371">
        <v>48.77</v>
      </c>
      <c r="AD67" s="1371" t="s">
        <v>9421</v>
      </c>
      <c r="AE67" s="1371">
        <v>49.08</v>
      </c>
      <c r="AF67" s="1371" t="s">
        <v>7794</v>
      </c>
      <c r="AG67" s="1371" t="s">
        <v>5562</v>
      </c>
      <c r="AH67" s="1371">
        <v>59.34</v>
      </c>
      <c r="AI67" s="1371" t="s">
        <v>9422</v>
      </c>
      <c r="AJ67" s="1371" t="s">
        <v>9423</v>
      </c>
      <c r="AK67" s="1371" t="s">
        <v>2643</v>
      </c>
      <c r="AL67" s="1371">
        <v>57.54</v>
      </c>
      <c r="AM67" s="1371" t="s">
        <v>6992</v>
      </c>
      <c r="AN67" s="1371">
        <v>57.08</v>
      </c>
      <c r="AO67" s="1371" t="s">
        <v>5069</v>
      </c>
      <c r="AP67" s="1371" t="s">
        <v>9424</v>
      </c>
      <c r="AQ67" s="1371" t="s">
        <v>9425</v>
      </c>
      <c r="AR67" s="1371" t="s">
        <v>9426</v>
      </c>
      <c r="AS67" s="1371">
        <v>47.2</v>
      </c>
      <c r="AT67" s="1371" t="s">
        <v>9427</v>
      </c>
      <c r="AU67" s="1409" t="s">
        <v>9428</v>
      </c>
      <c r="AV67" s="1469" t="s">
        <v>9429</v>
      </c>
      <c r="AW67" s="1376" t="s">
        <v>9430</v>
      </c>
    </row>
    <row r="68" ht="15.75" customHeight="1">
      <c r="A68" s="1235" t="s">
        <v>2704</v>
      </c>
      <c r="B68" s="1377" t="s">
        <v>7982</v>
      </c>
      <c r="C68" s="1418">
        <v>0.051863425925925924</v>
      </c>
      <c r="D68" s="1325" t="s">
        <v>9431</v>
      </c>
      <c r="E68" s="1319" t="s">
        <v>5921</v>
      </c>
      <c r="F68" s="1319" t="s">
        <v>9432</v>
      </c>
      <c r="G68" s="1319" t="s">
        <v>9433</v>
      </c>
      <c r="H68" s="1319" t="s">
        <v>9434</v>
      </c>
      <c r="I68" s="1319" t="s">
        <v>9435</v>
      </c>
      <c r="J68" s="1319" t="s">
        <v>1900</v>
      </c>
      <c r="K68" s="1319" t="s">
        <v>2908</v>
      </c>
      <c r="L68" s="1319" t="s">
        <v>2713</v>
      </c>
      <c r="M68" s="1319" t="s">
        <v>9191</v>
      </c>
      <c r="N68" s="1319" t="s">
        <v>4729</v>
      </c>
      <c r="O68" s="1319" t="s">
        <v>9436</v>
      </c>
      <c r="P68" s="1319" t="s">
        <v>1188</v>
      </c>
      <c r="Q68" s="1319" t="s">
        <v>9437</v>
      </c>
      <c r="R68" s="1319" t="s">
        <v>9438</v>
      </c>
      <c r="S68" s="1319" t="s">
        <v>9439</v>
      </c>
      <c r="T68" s="1319" t="s">
        <v>9440</v>
      </c>
      <c r="U68" s="1319" t="s">
        <v>9441</v>
      </c>
      <c r="V68" s="1319" t="s">
        <v>8958</v>
      </c>
      <c r="W68" s="1319" t="s">
        <v>9442</v>
      </c>
      <c r="X68" s="1319" t="s">
        <v>9321</v>
      </c>
      <c r="Y68" s="1319" t="s">
        <v>2965</v>
      </c>
      <c r="Z68" s="1319" t="s">
        <v>9443</v>
      </c>
      <c r="AA68" s="1319" t="s">
        <v>9444</v>
      </c>
      <c r="AB68" s="1319" t="s">
        <v>7847</v>
      </c>
      <c r="AC68" s="1319" t="s">
        <v>1474</v>
      </c>
      <c r="AD68" s="1319" t="s">
        <v>9445</v>
      </c>
      <c r="AE68" s="1319" t="s">
        <v>1046</v>
      </c>
      <c r="AF68" s="1319" t="s">
        <v>9446</v>
      </c>
      <c r="AG68" s="1319" t="s">
        <v>9447</v>
      </c>
      <c r="AH68" s="1319" t="s">
        <v>5095</v>
      </c>
      <c r="AI68" s="1319" t="s">
        <v>9382</v>
      </c>
      <c r="AJ68" s="1319" t="s">
        <v>9448</v>
      </c>
      <c r="AK68" s="1319" t="s">
        <v>150</v>
      </c>
      <c r="AL68" s="1319" t="s">
        <v>5936</v>
      </c>
      <c r="AM68" s="1319" t="s">
        <v>9449</v>
      </c>
      <c r="AN68" s="1319" t="s">
        <v>8885</v>
      </c>
      <c r="AO68" s="1319" t="s">
        <v>9450</v>
      </c>
      <c r="AP68" s="1319" t="s">
        <v>9451</v>
      </c>
      <c r="AQ68" s="1319" t="s">
        <v>9452</v>
      </c>
      <c r="AR68" s="1319" t="s">
        <v>9453</v>
      </c>
      <c r="AS68" s="1319" t="s">
        <v>4356</v>
      </c>
      <c r="AT68" s="1319" t="s">
        <v>9454</v>
      </c>
      <c r="AU68" s="1319" t="s">
        <v>9455</v>
      </c>
      <c r="AV68" s="1319" t="str">
        <f t="shared" ref="AV68:AV85" si="6">TEXT(AU68-C68,"m:ss")</f>
        <v>2:06</v>
      </c>
      <c r="AW68" s="1332" t="s">
        <v>9456</v>
      </c>
    </row>
    <row r="69" ht="15.75" customHeight="1">
      <c r="A69" s="1389" t="s">
        <v>991</v>
      </c>
      <c r="B69" s="1307" t="s">
        <v>7956</v>
      </c>
      <c r="C69" s="1437">
        <v>0.051875</v>
      </c>
      <c r="D69" s="1325" t="s">
        <v>9457</v>
      </c>
      <c r="E69" s="1390" t="s">
        <v>7128</v>
      </c>
      <c r="F69" s="1390" t="s">
        <v>9458</v>
      </c>
      <c r="G69" s="1390" t="s">
        <v>9459</v>
      </c>
      <c r="H69" s="1361" t="s">
        <v>9460</v>
      </c>
      <c r="I69" s="1361" t="s">
        <v>9461</v>
      </c>
      <c r="J69" s="1392" t="s">
        <v>2117</v>
      </c>
      <c r="K69" s="1392" t="s">
        <v>9462</v>
      </c>
      <c r="L69" s="1392" t="s">
        <v>8139</v>
      </c>
      <c r="M69" s="1392" t="s">
        <v>7039</v>
      </c>
      <c r="N69" s="1392" t="s">
        <v>9076</v>
      </c>
      <c r="O69" s="1392" t="s">
        <v>4555</v>
      </c>
      <c r="P69" s="1392" t="s">
        <v>1434</v>
      </c>
      <c r="Q69" s="1393" t="s">
        <v>2462</v>
      </c>
      <c r="R69" s="1393" t="s">
        <v>8476</v>
      </c>
      <c r="S69" s="1393" t="s">
        <v>4663</v>
      </c>
      <c r="T69" s="1393" t="s">
        <v>9463</v>
      </c>
      <c r="U69" s="1393" t="s">
        <v>9237</v>
      </c>
      <c r="V69" s="1393" t="s">
        <v>5930</v>
      </c>
      <c r="W69" s="1394" t="s">
        <v>4555</v>
      </c>
      <c r="X69" s="1394" t="s">
        <v>8861</v>
      </c>
      <c r="Y69" s="1394" t="s">
        <v>8899</v>
      </c>
      <c r="Z69" s="1394" t="s">
        <v>9464</v>
      </c>
      <c r="AA69" s="1394" t="s">
        <v>417</v>
      </c>
      <c r="AB69" s="1394" t="s">
        <v>617</v>
      </c>
      <c r="AC69" s="1394" t="s">
        <v>9465</v>
      </c>
      <c r="AD69" s="1390" t="s">
        <v>9281</v>
      </c>
      <c r="AE69" s="1390" t="s">
        <v>1483</v>
      </c>
      <c r="AF69" s="1395" t="s">
        <v>9466</v>
      </c>
      <c r="AG69" s="1395" t="s">
        <v>9422</v>
      </c>
      <c r="AH69" s="1395" t="s">
        <v>9189</v>
      </c>
      <c r="AI69" s="1395" t="s">
        <v>9467</v>
      </c>
      <c r="AJ69" s="1395" t="s">
        <v>9468</v>
      </c>
      <c r="AK69" s="1395" t="s">
        <v>9469</v>
      </c>
      <c r="AL69" s="1395" t="s">
        <v>3252</v>
      </c>
      <c r="AM69" s="1367" t="s">
        <v>9470</v>
      </c>
      <c r="AN69" s="1367" t="s">
        <v>5801</v>
      </c>
      <c r="AO69" s="1368" t="s">
        <v>8212</v>
      </c>
      <c r="AP69" s="1367" t="s">
        <v>9471</v>
      </c>
      <c r="AQ69" s="1367" t="s">
        <v>9472</v>
      </c>
      <c r="AR69" s="1367" t="s">
        <v>8694</v>
      </c>
      <c r="AS69" s="1367" t="s">
        <v>8767</v>
      </c>
      <c r="AT69" s="1392" t="s">
        <v>9473</v>
      </c>
      <c r="AU69" s="1353" t="s">
        <v>9474</v>
      </c>
      <c r="AV69" s="1319" t="str">
        <f t="shared" si="6"/>
        <v>0:37</v>
      </c>
      <c r="AW69" s="1388" t="s">
        <v>9475</v>
      </c>
    </row>
    <row r="70">
      <c r="A70" s="1321" t="s">
        <v>7330</v>
      </c>
      <c r="B70" s="1322" t="s">
        <v>7956</v>
      </c>
      <c r="C70" s="1333">
        <v>0.05188657407407407</v>
      </c>
      <c r="D70" s="1323" t="s">
        <v>9476</v>
      </c>
      <c r="E70" s="1325" t="s">
        <v>864</v>
      </c>
      <c r="F70" s="1325" t="s">
        <v>9477</v>
      </c>
      <c r="G70" s="1325" t="s">
        <v>9478</v>
      </c>
      <c r="H70" s="1325" t="s">
        <v>9479</v>
      </c>
      <c r="I70" s="1325" t="s">
        <v>679</v>
      </c>
      <c r="J70" s="1325" t="s">
        <v>3816</v>
      </c>
      <c r="K70" s="1325" t="s">
        <v>8669</v>
      </c>
      <c r="L70" s="1325" t="s">
        <v>2358</v>
      </c>
      <c r="M70" s="1325" t="s">
        <v>9480</v>
      </c>
      <c r="N70" s="1325" t="s">
        <v>3758</v>
      </c>
      <c r="O70" s="1325" t="s">
        <v>8361</v>
      </c>
      <c r="P70" s="1325" t="s">
        <v>4836</v>
      </c>
      <c r="Q70" s="1325" t="s">
        <v>9481</v>
      </c>
      <c r="R70" s="1325" t="s">
        <v>5253</v>
      </c>
      <c r="S70" s="1325" t="s">
        <v>9482</v>
      </c>
      <c r="T70" s="1325" t="s">
        <v>8035</v>
      </c>
      <c r="U70" s="1325" t="s">
        <v>9483</v>
      </c>
      <c r="V70" s="1325" t="s">
        <v>9484</v>
      </c>
      <c r="W70" s="1325" t="s">
        <v>9485</v>
      </c>
      <c r="X70" s="1325" t="s">
        <v>9486</v>
      </c>
      <c r="Y70" s="1325" t="s">
        <v>9487</v>
      </c>
      <c r="Z70" s="1325" t="s">
        <v>8679</v>
      </c>
      <c r="AA70" s="1325" t="s">
        <v>5062</v>
      </c>
      <c r="AB70" s="1325" t="s">
        <v>686</v>
      </c>
      <c r="AC70" s="1325" t="s">
        <v>9488</v>
      </c>
      <c r="AD70" s="1325" t="s">
        <v>9489</v>
      </c>
      <c r="AE70" s="1325" t="s">
        <v>5500</v>
      </c>
      <c r="AF70" s="1325" t="s">
        <v>9490</v>
      </c>
      <c r="AG70" s="1325" t="s">
        <v>1986</v>
      </c>
      <c r="AH70" s="1325" t="s">
        <v>2358</v>
      </c>
      <c r="AI70" s="1325" t="s">
        <v>196</v>
      </c>
      <c r="AJ70" s="1325" t="s">
        <v>9491</v>
      </c>
      <c r="AK70" s="1325" t="s">
        <v>3462</v>
      </c>
      <c r="AL70" s="1325" t="s">
        <v>9153</v>
      </c>
      <c r="AM70" s="1325" t="s">
        <v>7051</v>
      </c>
      <c r="AN70" s="1325" t="s">
        <v>3297</v>
      </c>
      <c r="AO70" s="1325" t="s">
        <v>9492</v>
      </c>
      <c r="AP70" s="1325" t="s">
        <v>9102</v>
      </c>
      <c r="AQ70" s="1325" t="s">
        <v>9472</v>
      </c>
      <c r="AR70" s="1325" t="s">
        <v>9493</v>
      </c>
      <c r="AS70" s="1325" t="s">
        <v>5934</v>
      </c>
      <c r="AT70" s="1325" t="s">
        <v>9494</v>
      </c>
      <c r="AU70" s="1323" t="s">
        <v>9495</v>
      </c>
      <c r="AV70" s="1319" t="str">
        <f t="shared" si="6"/>
        <v>4:21</v>
      </c>
      <c r="AW70" s="1332" t="s">
        <v>9496</v>
      </c>
    </row>
    <row r="71" ht="15.75" customHeight="1">
      <c r="A71" s="1389" t="s">
        <v>4462</v>
      </c>
      <c r="B71" s="1449" t="s">
        <v>8011</v>
      </c>
      <c r="C71" s="1308">
        <v>0.051909722222222225</v>
      </c>
      <c r="D71" s="1470" t="s">
        <v>9497</v>
      </c>
      <c r="E71" s="1427" t="s">
        <v>4391</v>
      </c>
      <c r="F71" s="1427" t="s">
        <v>9498</v>
      </c>
      <c r="G71" s="1427" t="s">
        <v>9499</v>
      </c>
      <c r="H71" s="1427" t="s">
        <v>9500</v>
      </c>
      <c r="I71" s="1470">
        <v>49.97</v>
      </c>
      <c r="J71" s="1427" t="s">
        <v>2216</v>
      </c>
      <c r="K71" s="1427" t="s">
        <v>9501</v>
      </c>
      <c r="L71" s="1427" t="s">
        <v>4759</v>
      </c>
      <c r="M71" s="1427" t="s">
        <v>2817</v>
      </c>
      <c r="N71" s="1427" t="s">
        <v>4344</v>
      </c>
      <c r="O71" s="1427" t="s">
        <v>9502</v>
      </c>
      <c r="P71" s="1471">
        <v>48.99</v>
      </c>
      <c r="Q71" s="1427" t="s">
        <v>9503</v>
      </c>
      <c r="R71" s="1427" t="s">
        <v>9504</v>
      </c>
      <c r="S71" s="1427" t="s">
        <v>3724</v>
      </c>
      <c r="T71" s="1427" t="s">
        <v>8480</v>
      </c>
      <c r="U71" s="1427" t="s">
        <v>9505</v>
      </c>
      <c r="V71" s="1427" t="s">
        <v>1995</v>
      </c>
      <c r="W71" s="1427" t="s">
        <v>9506</v>
      </c>
      <c r="X71" s="1427" t="s">
        <v>9194</v>
      </c>
      <c r="Y71" s="1472">
        <v>47.93</v>
      </c>
      <c r="Z71" s="1427" t="s">
        <v>9507</v>
      </c>
      <c r="AA71" s="1427" t="s">
        <v>6733</v>
      </c>
      <c r="AB71" s="1427" t="s">
        <v>9361</v>
      </c>
      <c r="AC71" s="1471">
        <v>49.24</v>
      </c>
      <c r="AD71" s="1427" t="s">
        <v>8573</v>
      </c>
      <c r="AE71" s="1470">
        <v>49.87</v>
      </c>
      <c r="AF71" s="1427" t="s">
        <v>9508</v>
      </c>
      <c r="AG71" s="1427" t="s">
        <v>9509</v>
      </c>
      <c r="AH71" s="1470">
        <v>59.9</v>
      </c>
      <c r="AI71" s="1427" t="s">
        <v>9510</v>
      </c>
      <c r="AJ71" s="1473" t="s">
        <v>8036</v>
      </c>
      <c r="AK71" s="1427" t="s">
        <v>1613</v>
      </c>
      <c r="AL71" s="1470">
        <v>58.74</v>
      </c>
      <c r="AM71" s="1427" t="s">
        <v>1661</v>
      </c>
      <c r="AN71" s="1470">
        <v>57.51</v>
      </c>
      <c r="AO71" s="1427" t="s">
        <v>5671</v>
      </c>
      <c r="AP71" s="1427" t="s">
        <v>5715</v>
      </c>
      <c r="AQ71" s="1427" t="s">
        <v>9163</v>
      </c>
      <c r="AR71" s="1473" t="s">
        <v>6040</v>
      </c>
      <c r="AS71" s="1471">
        <v>47.44</v>
      </c>
      <c r="AT71" s="1427" t="s">
        <v>9511</v>
      </c>
      <c r="AU71" s="1353" t="s">
        <v>9512</v>
      </c>
      <c r="AV71" s="1319" t="str">
        <f t="shared" si="6"/>
        <v>2:59</v>
      </c>
      <c r="AW71" s="1376" t="s">
        <v>7314</v>
      </c>
    </row>
    <row r="72">
      <c r="A72" s="1383" t="s">
        <v>7881</v>
      </c>
      <c r="B72" s="1375" t="s">
        <v>7956</v>
      </c>
      <c r="C72" s="1308">
        <v>0.05193287037037037</v>
      </c>
      <c r="D72" s="1385" t="s">
        <v>9513</v>
      </c>
      <c r="E72" s="1359" t="s">
        <v>7101</v>
      </c>
      <c r="F72" s="1359" t="s">
        <v>9514</v>
      </c>
      <c r="G72" s="1359" t="s">
        <v>9515</v>
      </c>
      <c r="H72" s="1386" t="s">
        <v>9516</v>
      </c>
      <c r="I72" s="1386" t="s">
        <v>1953</v>
      </c>
      <c r="J72" s="1362" t="s">
        <v>3860</v>
      </c>
      <c r="K72" s="1362" t="s">
        <v>8609</v>
      </c>
      <c r="L72" s="1362"/>
      <c r="M72" s="1362" t="s">
        <v>6722</v>
      </c>
      <c r="N72" s="1362" t="s">
        <v>8840</v>
      </c>
      <c r="O72" s="1362" t="s">
        <v>8029</v>
      </c>
      <c r="P72" s="1362" t="s">
        <v>9095</v>
      </c>
      <c r="Q72" s="1364" t="s">
        <v>9517</v>
      </c>
      <c r="R72" s="1364" t="s">
        <v>7966</v>
      </c>
      <c r="S72" s="1364" t="s">
        <v>9093</v>
      </c>
      <c r="T72" s="1364" t="s">
        <v>8623</v>
      </c>
      <c r="U72" s="1364" t="s">
        <v>2836</v>
      </c>
      <c r="V72" s="1364" t="s">
        <v>8479</v>
      </c>
      <c r="W72" s="1330" t="s">
        <v>9502</v>
      </c>
      <c r="X72" s="1330" t="s">
        <v>623</v>
      </c>
      <c r="Y72" s="1330" t="s">
        <v>8334</v>
      </c>
      <c r="Z72" s="1330" t="s">
        <v>8831</v>
      </c>
      <c r="AA72" s="1330" t="s">
        <v>7234</v>
      </c>
      <c r="AB72" s="1330" t="s">
        <v>9103</v>
      </c>
      <c r="AC72" s="1330" t="s">
        <v>2658</v>
      </c>
      <c r="AD72" s="1359" t="s">
        <v>9518</v>
      </c>
      <c r="AE72" s="1359" t="s">
        <v>9519</v>
      </c>
      <c r="AF72" s="1366" t="s">
        <v>9520</v>
      </c>
      <c r="AG72" s="1366" t="s">
        <v>9241</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9037</v>
      </c>
      <c r="AS72" s="1368" t="s">
        <v>3417</v>
      </c>
      <c r="AT72" s="1362" t="s">
        <v>9529</v>
      </c>
      <c r="AU72" s="1353" t="s">
        <v>9530</v>
      </c>
      <c r="AV72" s="1319" t="str">
        <f t="shared" si="6"/>
        <v>4:12</v>
      </c>
      <c r="AW72" s="1388"/>
    </row>
    <row r="73" ht="15.75" customHeight="1">
      <c r="A73" s="1434" t="s">
        <v>9531</v>
      </c>
      <c r="B73" s="1307" t="s">
        <v>7956</v>
      </c>
      <c r="C73" s="1437">
        <v>0.05199074074074074</v>
      </c>
      <c r="D73" s="1325" t="s">
        <v>9532</v>
      </c>
      <c r="E73" s="1390" t="s">
        <v>9533</v>
      </c>
      <c r="F73" s="1390" t="s">
        <v>9534</v>
      </c>
      <c r="G73" s="1390" t="s">
        <v>9535</v>
      </c>
      <c r="H73" s="1361" t="s">
        <v>6975</v>
      </c>
      <c r="I73" s="1361" t="s">
        <v>3712</v>
      </c>
      <c r="J73" s="1392" t="s">
        <v>4517</v>
      </c>
      <c r="K73" s="1392" t="s">
        <v>9536</v>
      </c>
      <c r="L73" s="1392" t="s">
        <v>2713</v>
      </c>
      <c r="M73" s="1392" t="s">
        <v>1401</v>
      </c>
      <c r="N73" s="1392" t="s">
        <v>8763</v>
      </c>
      <c r="O73" s="1392" t="s">
        <v>9537</v>
      </c>
      <c r="P73" s="1392" t="s">
        <v>2015</v>
      </c>
      <c r="Q73" s="1393" t="s">
        <v>4659</v>
      </c>
      <c r="R73" s="1393" t="s">
        <v>4935</v>
      </c>
      <c r="S73" s="1393" t="s">
        <v>4465</v>
      </c>
      <c r="T73" s="1393" t="s">
        <v>7331</v>
      </c>
      <c r="U73" s="1393" t="s">
        <v>9538</v>
      </c>
      <c r="V73" s="1393" t="s">
        <v>5930</v>
      </c>
      <c r="W73" s="1394" t="s">
        <v>7337</v>
      </c>
      <c r="X73" s="1394" t="s">
        <v>9539</v>
      </c>
      <c r="Y73" s="1394" t="s">
        <v>1756</v>
      </c>
      <c r="Z73" s="1394" t="s">
        <v>9540</v>
      </c>
      <c r="AA73" s="1394" t="s">
        <v>9194</v>
      </c>
      <c r="AB73" s="1394" t="s">
        <v>9541</v>
      </c>
      <c r="AC73" s="1394" t="s">
        <v>2512</v>
      </c>
      <c r="AD73" s="1390" t="s">
        <v>9542</v>
      </c>
      <c r="AE73" s="1390" t="s">
        <v>6182</v>
      </c>
      <c r="AF73" s="1395" t="s">
        <v>9543</v>
      </c>
      <c r="AG73" s="1395" t="s">
        <v>9469</v>
      </c>
      <c r="AH73" s="1395" t="s">
        <v>9544</v>
      </c>
      <c r="AI73" s="1395" t="s">
        <v>9545</v>
      </c>
      <c r="AJ73" s="1395" t="s">
        <v>9546</v>
      </c>
      <c r="AK73" s="1395" t="s">
        <v>808</v>
      </c>
      <c r="AL73" s="1395" t="s">
        <v>3636</v>
      </c>
      <c r="AM73" s="1367" t="s">
        <v>8940</v>
      </c>
      <c r="AN73" s="1367" t="s">
        <v>9547</v>
      </c>
      <c r="AO73" s="1368" t="s">
        <v>7057</v>
      </c>
      <c r="AP73" s="1368" t="s">
        <v>9548</v>
      </c>
      <c r="AQ73" s="1367" t="s">
        <v>4973</v>
      </c>
      <c r="AR73" s="1367" t="s">
        <v>9549</v>
      </c>
      <c r="AS73" s="1367" t="s">
        <v>1378</v>
      </c>
      <c r="AT73" s="1392" t="s">
        <v>9096</v>
      </c>
      <c r="AU73" s="1474" t="str">
        <f>HYPERLINK("https://splits.io/m3t","1:18:40")</f>
        <v>1:18:40</v>
      </c>
      <c r="AV73" s="1319" t="str">
        <f t="shared" si="6"/>
        <v>3:48</v>
      </c>
      <c r="AW73" s="1426" t="s">
        <v>9550</v>
      </c>
    </row>
    <row r="74" ht="15.75" customHeight="1">
      <c r="A74" s="1398" t="s">
        <v>9551</v>
      </c>
      <c r="B74" s="1307" t="s">
        <v>7956</v>
      </c>
      <c r="C74" s="1418">
        <v>0.052002314814814814</v>
      </c>
      <c r="D74" s="1325" t="s">
        <v>9552</v>
      </c>
      <c r="E74" s="1319" t="s">
        <v>8236</v>
      </c>
      <c r="F74" s="1319" t="s">
        <v>9553</v>
      </c>
      <c r="G74" s="1319" t="s">
        <v>9554</v>
      </c>
      <c r="H74" s="1319" t="s">
        <v>9555</v>
      </c>
      <c r="I74" s="1319" t="s">
        <v>3308</v>
      </c>
      <c r="J74" s="1319" t="s">
        <v>8646</v>
      </c>
      <c r="K74" s="1319" t="s">
        <v>4663</v>
      </c>
      <c r="L74" s="1319" t="s">
        <v>3199</v>
      </c>
      <c r="M74" s="1319" t="s">
        <v>6313</v>
      </c>
      <c r="N74" s="1319" t="s">
        <v>4557</v>
      </c>
      <c r="O74" s="1319" t="s">
        <v>9556</v>
      </c>
      <c r="P74" s="1319" t="s">
        <v>9557</v>
      </c>
      <c r="Q74" s="1319" t="s">
        <v>9558</v>
      </c>
      <c r="R74" s="1319" t="s">
        <v>1313</v>
      </c>
      <c r="S74" s="1319" t="s">
        <v>8732</v>
      </c>
      <c r="T74" s="1319" t="s">
        <v>525</v>
      </c>
      <c r="U74" s="1319" t="s">
        <v>1567</v>
      </c>
      <c r="V74" s="1319" t="s">
        <v>460</v>
      </c>
      <c r="W74" s="1319" t="s">
        <v>5532</v>
      </c>
      <c r="X74" s="1319" t="s">
        <v>8988</v>
      </c>
      <c r="Y74" s="1319" t="s">
        <v>160</v>
      </c>
      <c r="Z74" s="1319" t="s">
        <v>5271</v>
      </c>
      <c r="AA74" s="1319" t="s">
        <v>8763</v>
      </c>
      <c r="AB74" s="1319" t="s">
        <v>9559</v>
      </c>
      <c r="AC74" s="1319" t="s">
        <v>2813</v>
      </c>
      <c r="AD74" s="1319" t="s">
        <v>9560</v>
      </c>
      <c r="AE74" s="1319" t="s">
        <v>4836</v>
      </c>
      <c r="AF74" s="1319" t="s">
        <v>9561</v>
      </c>
      <c r="AG74" s="1319" t="s">
        <v>9562</v>
      </c>
      <c r="AH74" s="1319" t="s">
        <v>2242</v>
      </c>
      <c r="AI74" s="1319" t="s">
        <v>9563</v>
      </c>
      <c r="AJ74" s="1319" t="s">
        <v>9564</v>
      </c>
      <c r="AK74" s="1319" t="s">
        <v>4201</v>
      </c>
      <c r="AL74" s="1319" t="s">
        <v>8315</v>
      </c>
      <c r="AM74" s="1319" t="s">
        <v>1318</v>
      </c>
      <c r="AN74" s="1319" t="s">
        <v>8115</v>
      </c>
      <c r="AO74" s="1319" t="s">
        <v>8471</v>
      </c>
      <c r="AP74" s="1319" t="s">
        <v>9565</v>
      </c>
      <c r="AQ74" s="1319" t="s">
        <v>9566</v>
      </c>
      <c r="AR74" s="1319" t="s">
        <v>8480</v>
      </c>
      <c r="AS74" s="1319" t="s">
        <v>9567</v>
      </c>
      <c r="AT74" s="1319" t="s">
        <v>9568</v>
      </c>
      <c r="AU74" s="1319" t="s">
        <v>9569</v>
      </c>
      <c r="AV74" s="1319" t="str">
        <f t="shared" si="6"/>
        <v>3:32</v>
      </c>
      <c r="AW74" s="1341" t="s">
        <v>9570</v>
      </c>
    </row>
    <row r="75" ht="15.75" customHeight="1">
      <c r="A75" s="1434" t="s">
        <v>9571</v>
      </c>
      <c r="B75" s="1377" t="s">
        <v>7982</v>
      </c>
      <c r="C75" s="1437">
        <v>0.05201388888888889</v>
      </c>
      <c r="D75" s="1325" t="s">
        <v>9572</v>
      </c>
      <c r="E75" s="1359" t="s">
        <v>9573</v>
      </c>
      <c r="F75" s="1390" t="s">
        <v>9574</v>
      </c>
      <c r="G75" s="1390" t="s">
        <v>9575</v>
      </c>
      <c r="H75" s="1361" t="s">
        <v>9576</v>
      </c>
      <c r="I75" s="1361" t="s">
        <v>9577</v>
      </c>
      <c r="J75" s="1392" t="s">
        <v>9578</v>
      </c>
      <c r="K75" s="1392" t="s">
        <v>3724</v>
      </c>
      <c r="L75" s="1392" t="s">
        <v>9579</v>
      </c>
      <c r="M75" s="1392" t="s">
        <v>9580</v>
      </c>
      <c r="N75" s="1392" t="s">
        <v>9581</v>
      </c>
      <c r="O75" s="1392" t="s">
        <v>9582</v>
      </c>
      <c r="P75" s="1392" t="s">
        <v>8975</v>
      </c>
      <c r="Q75" s="1393" t="s">
        <v>9583</v>
      </c>
      <c r="R75" s="1393" t="s">
        <v>6858</v>
      </c>
      <c r="S75" s="1393" t="s">
        <v>9584</v>
      </c>
      <c r="T75" s="1393" t="s">
        <v>9585</v>
      </c>
      <c r="U75" s="1393" t="s">
        <v>9586</v>
      </c>
      <c r="V75" s="1393" t="s">
        <v>2555</v>
      </c>
      <c r="W75" s="1394" t="s">
        <v>9587</v>
      </c>
      <c r="X75" s="1394" t="s">
        <v>8988</v>
      </c>
      <c r="Y75" s="1394" t="s">
        <v>302</v>
      </c>
      <c r="Z75" s="1394" t="s">
        <v>1946</v>
      </c>
      <c r="AA75" s="1394" t="s">
        <v>5488</v>
      </c>
      <c r="AB75" s="1394" t="s">
        <v>8276</v>
      </c>
      <c r="AC75" s="1394" t="s">
        <v>855</v>
      </c>
      <c r="AD75" s="1390" t="s">
        <v>4448</v>
      </c>
      <c r="AE75" s="1390" t="s">
        <v>1028</v>
      </c>
      <c r="AF75" s="1395" t="s">
        <v>9588</v>
      </c>
      <c r="AG75" s="1395" t="s">
        <v>2620</v>
      </c>
      <c r="AH75" s="1395" t="s">
        <v>5662</v>
      </c>
      <c r="AI75" s="1395" t="s">
        <v>9589</v>
      </c>
      <c r="AJ75" s="1395" t="s">
        <v>9590</v>
      </c>
      <c r="AK75" s="1395" t="s">
        <v>3284</v>
      </c>
      <c r="AL75" s="1395" t="s">
        <v>3617</v>
      </c>
      <c r="AM75" s="1367" t="s">
        <v>1225</v>
      </c>
      <c r="AN75" s="1367" t="s">
        <v>9323</v>
      </c>
      <c r="AO75" s="1367" t="s">
        <v>2244</v>
      </c>
      <c r="AP75" s="1367" t="s">
        <v>9591</v>
      </c>
      <c r="AQ75" s="1367" t="s">
        <v>934</v>
      </c>
      <c r="AR75" s="1367" t="s">
        <v>8030</v>
      </c>
      <c r="AS75" s="1367" t="s">
        <v>9079</v>
      </c>
      <c r="AT75" s="1392" t="s">
        <v>9592</v>
      </c>
      <c r="AU75" s="1396" t="s">
        <v>9593</v>
      </c>
      <c r="AV75" s="1319" t="str">
        <f t="shared" si="6"/>
        <v>2:58</v>
      </c>
      <c r="AW75" s="1388" t="s">
        <v>9594</v>
      </c>
    </row>
    <row r="76" ht="15.75" customHeight="1">
      <c r="A76" s="1235" t="s">
        <v>5990</v>
      </c>
      <c r="B76" s="1377" t="s">
        <v>7982</v>
      </c>
      <c r="C76" s="1418">
        <v>0.05207175925925926</v>
      </c>
      <c r="D76" s="1325" t="s">
        <v>9595</v>
      </c>
      <c r="E76" s="1319" t="s">
        <v>9596</v>
      </c>
      <c r="F76" s="1319" t="s">
        <v>9597</v>
      </c>
      <c r="G76" s="1319" t="s">
        <v>9598</v>
      </c>
      <c r="H76" s="1319" t="s">
        <v>9599</v>
      </c>
      <c r="I76" s="1319" t="s">
        <v>9600</v>
      </c>
      <c r="J76" s="1319" t="s">
        <v>8003</v>
      </c>
      <c r="K76" s="1319" t="s">
        <v>9203</v>
      </c>
      <c r="L76" s="1319" t="s">
        <v>9601</v>
      </c>
      <c r="M76" s="1319" t="s">
        <v>2342</v>
      </c>
      <c r="N76" s="1319" t="s">
        <v>9602</v>
      </c>
      <c r="O76" s="1319" t="s">
        <v>9603</v>
      </c>
      <c r="P76" s="1319" t="s">
        <v>763</v>
      </c>
      <c r="Q76" s="1319" t="s">
        <v>9604</v>
      </c>
      <c r="R76" s="1319" t="s">
        <v>4622</v>
      </c>
      <c r="S76" s="1319" t="s">
        <v>5616</v>
      </c>
      <c r="T76" s="1319" t="s">
        <v>7331</v>
      </c>
      <c r="U76" s="1319" t="s">
        <v>9605</v>
      </c>
      <c r="V76" s="1319" t="s">
        <v>1995</v>
      </c>
      <c r="W76" s="1319" t="s">
        <v>9606</v>
      </c>
      <c r="X76" s="1319" t="s">
        <v>9607</v>
      </c>
      <c r="Y76" s="1319" t="s">
        <v>208</v>
      </c>
      <c r="Z76" s="1319" t="s">
        <v>9608</v>
      </c>
      <c r="AA76" s="1319" t="s">
        <v>1343</v>
      </c>
      <c r="AB76" s="1319" t="s">
        <v>3958</v>
      </c>
      <c r="AC76" s="1319" t="s">
        <v>238</v>
      </c>
      <c r="AD76" s="1319" t="s">
        <v>9609</v>
      </c>
      <c r="AE76" s="1319" t="s">
        <v>141</v>
      </c>
      <c r="AF76" s="1319" t="s">
        <v>9610</v>
      </c>
      <c r="AG76" s="1319" t="s">
        <v>8988</v>
      </c>
      <c r="AH76" s="1319" t="s">
        <v>6616</v>
      </c>
      <c r="AI76" s="1319" t="s">
        <v>9382</v>
      </c>
      <c r="AJ76" s="1319" t="s">
        <v>9611</v>
      </c>
      <c r="AK76" s="1319" t="s">
        <v>9612</v>
      </c>
      <c r="AL76" s="1319" t="s">
        <v>2874</v>
      </c>
      <c r="AM76" s="1319" t="s">
        <v>9119</v>
      </c>
      <c r="AN76" s="1319" t="s">
        <v>3617</v>
      </c>
      <c r="AO76" s="1319" t="s">
        <v>3724</v>
      </c>
      <c r="AP76" s="1319" t="s">
        <v>8850</v>
      </c>
      <c r="AQ76" s="1319" t="s">
        <v>9613</v>
      </c>
      <c r="AR76" s="1319" t="s">
        <v>1342</v>
      </c>
      <c r="AS76" s="1319" t="s">
        <v>5704</v>
      </c>
      <c r="AT76" s="1319" t="s">
        <v>9131</v>
      </c>
      <c r="AU76" s="1319" t="s">
        <v>9614</v>
      </c>
      <c r="AV76" s="1319" t="str">
        <f t="shared" si="6"/>
        <v>3:10</v>
      </c>
      <c r="AW76" s="1373" t="s">
        <v>9615</v>
      </c>
    </row>
    <row r="77">
      <c r="A77" s="1383" t="s">
        <v>3522</v>
      </c>
      <c r="B77" s="1375" t="s">
        <v>7956</v>
      </c>
      <c r="C77" s="1333">
        <v>0.05224537037037037</v>
      </c>
      <c r="D77" s="1385" t="s">
        <v>9616</v>
      </c>
      <c r="E77" s="1323" t="s">
        <v>9617</v>
      </c>
      <c r="F77" s="1323" t="s">
        <v>9618</v>
      </c>
      <c r="G77" s="1323" t="s">
        <v>9619</v>
      </c>
      <c r="H77" s="1323" t="s">
        <v>9620</v>
      </c>
      <c r="I77" s="1323" t="s">
        <v>1551</v>
      </c>
      <c r="J77" s="1323" t="s">
        <v>7645</v>
      </c>
      <c r="K77" s="1323" t="s">
        <v>4663</v>
      </c>
      <c r="L77" s="1323" t="s">
        <v>5734</v>
      </c>
      <c r="M77" s="1323" t="s">
        <v>9621</v>
      </c>
      <c r="N77" s="1323" t="s">
        <v>9033</v>
      </c>
      <c r="O77" s="1323" t="s">
        <v>9622</v>
      </c>
      <c r="P77" s="1323" t="s">
        <v>4836</v>
      </c>
      <c r="Q77" s="1323" t="s">
        <v>4476</v>
      </c>
      <c r="R77" s="1323" t="s">
        <v>5756</v>
      </c>
      <c r="S77" s="1323" t="s">
        <v>602</v>
      </c>
      <c r="T77" s="1323" t="s">
        <v>9623</v>
      </c>
      <c r="U77" s="1323" t="s">
        <v>8307</v>
      </c>
      <c r="V77" s="1323" t="s">
        <v>9624</v>
      </c>
      <c r="W77" s="1323" t="s">
        <v>9625</v>
      </c>
      <c r="X77" s="1323" t="s">
        <v>9626</v>
      </c>
      <c r="Y77" s="1323" t="s">
        <v>757</v>
      </c>
      <c r="Z77" s="1323" t="s">
        <v>9627</v>
      </c>
      <c r="AA77" s="1325" t="s">
        <v>9628</v>
      </c>
      <c r="AB77" s="1323" t="s">
        <v>6553</v>
      </c>
      <c r="AC77" s="1323" t="s">
        <v>9402</v>
      </c>
      <c r="AD77" s="1323" t="s">
        <v>6972</v>
      </c>
      <c r="AE77" s="1323" t="s">
        <v>4627</v>
      </c>
      <c r="AF77" s="1337" t="s">
        <v>9629</v>
      </c>
      <c r="AG77" s="1323" t="s">
        <v>9630</v>
      </c>
      <c r="AH77" s="1323" t="s">
        <v>4170</v>
      </c>
      <c r="AI77" s="1323" t="s">
        <v>6204</v>
      </c>
      <c r="AJ77" s="1323" t="s">
        <v>9631</v>
      </c>
      <c r="AK77" s="1323" t="s">
        <v>9632</v>
      </c>
      <c r="AL77" s="1323" t="s">
        <v>9325</v>
      </c>
      <c r="AM77" s="1323" t="s">
        <v>9633</v>
      </c>
      <c r="AN77" s="1323" t="s">
        <v>2381</v>
      </c>
      <c r="AO77" s="1323" t="s">
        <v>8356</v>
      </c>
      <c r="AP77" s="1323" t="s">
        <v>5317</v>
      </c>
      <c r="AQ77" s="1323" t="s">
        <v>9634</v>
      </c>
      <c r="AR77" s="1323" t="s">
        <v>689</v>
      </c>
      <c r="AS77" s="1337" t="s">
        <v>2984</v>
      </c>
      <c r="AT77" s="1323" t="s">
        <v>9635</v>
      </c>
      <c r="AU77" s="1323" t="s">
        <v>9636</v>
      </c>
      <c r="AV77" s="1319" t="str">
        <f t="shared" si="6"/>
        <v>4:31</v>
      </c>
      <c r="AW77" s="1332" t="s">
        <v>9637</v>
      </c>
    </row>
    <row r="78">
      <c r="A78" s="1321" t="s">
        <v>4840</v>
      </c>
      <c r="B78" s="1322" t="s">
        <v>7982</v>
      </c>
      <c r="C78" s="1475">
        <v>0.05232638888888889</v>
      </c>
      <c r="D78" s="1385" t="s">
        <v>9638</v>
      </c>
      <c r="E78" s="1323" t="s">
        <v>1185</v>
      </c>
      <c r="F78" s="1323" t="s">
        <v>9639</v>
      </c>
      <c r="G78" s="1323" t="s">
        <v>9640</v>
      </c>
      <c r="H78" s="1323" t="s">
        <v>9641</v>
      </c>
      <c r="I78" s="1323" t="s">
        <v>1213</v>
      </c>
      <c r="J78" s="1323" t="s">
        <v>2488</v>
      </c>
      <c r="K78" s="1323" t="s">
        <v>9214</v>
      </c>
      <c r="L78" s="1323" t="s">
        <v>9642</v>
      </c>
      <c r="M78" s="1323" t="s">
        <v>6959</v>
      </c>
      <c r="N78" s="1323" t="s">
        <v>9643</v>
      </c>
      <c r="O78" s="1323" t="s">
        <v>9644</v>
      </c>
      <c r="P78" s="1323" t="s">
        <v>517</v>
      </c>
      <c r="Q78" s="1323" t="s">
        <v>7711</v>
      </c>
      <c r="R78" s="1323" t="s">
        <v>5092</v>
      </c>
      <c r="S78" s="1323" t="s">
        <v>8861</v>
      </c>
      <c r="T78" s="1323" t="s">
        <v>9645</v>
      </c>
      <c r="U78" s="1323" t="s">
        <v>9646</v>
      </c>
      <c r="V78" s="1323" t="s">
        <v>4510</v>
      </c>
      <c r="W78" s="1323" t="s">
        <v>5822</v>
      </c>
      <c r="X78" s="1323" t="s">
        <v>311</v>
      </c>
      <c r="Y78" s="1323" t="s">
        <v>6052</v>
      </c>
      <c r="Z78" s="1323" t="s">
        <v>780</v>
      </c>
      <c r="AA78" s="1319" t="s">
        <v>8861</v>
      </c>
      <c r="AB78" s="1323" t="s">
        <v>9647</v>
      </c>
      <c r="AC78" s="1323" t="s">
        <v>5751</v>
      </c>
      <c r="AD78" s="1323" t="s">
        <v>9648</v>
      </c>
      <c r="AE78" s="1323" t="s">
        <v>224</v>
      </c>
      <c r="AF78" s="1323" t="s">
        <v>7564</v>
      </c>
      <c r="AG78" s="1323" t="s">
        <v>3763</v>
      </c>
      <c r="AH78" s="1323" t="s">
        <v>1530</v>
      </c>
      <c r="AI78" s="1323" t="s">
        <v>416</v>
      </c>
      <c r="AJ78" s="1323" t="s">
        <v>2445</v>
      </c>
      <c r="AK78" s="1323" t="s">
        <v>9649</v>
      </c>
      <c r="AL78" s="1323" t="s">
        <v>9384</v>
      </c>
      <c r="AM78" s="1323" t="s">
        <v>2620</v>
      </c>
      <c r="AN78" s="1323" t="s">
        <v>5577</v>
      </c>
      <c r="AO78" s="1323" t="s">
        <v>3111</v>
      </c>
      <c r="AP78" s="1323" t="s">
        <v>9650</v>
      </c>
      <c r="AQ78" s="1323" t="s">
        <v>6958</v>
      </c>
      <c r="AR78" s="1323" t="s">
        <v>5750</v>
      </c>
      <c r="AS78" s="1323" t="s">
        <v>9651</v>
      </c>
      <c r="AT78" s="1323" t="s">
        <v>9652</v>
      </c>
      <c r="AU78" s="1323" t="s">
        <v>9653</v>
      </c>
      <c r="AV78" s="1319" t="str">
        <f t="shared" si="6"/>
        <v>3:48</v>
      </c>
      <c r="AW78" s="1373"/>
    </row>
    <row r="79" ht="15.75" customHeight="1">
      <c r="A79" s="1235" t="s">
        <v>9654</v>
      </c>
      <c r="B79" s="1307" t="s">
        <v>7956</v>
      </c>
      <c r="C79" s="1418">
        <v>0.05240740740740741</v>
      </c>
      <c r="D79" s="1325" t="s">
        <v>9655</v>
      </c>
      <c r="E79" s="1319" t="s">
        <v>9149</v>
      </c>
      <c r="F79" s="1319" t="s">
        <v>9656</v>
      </c>
      <c r="G79" s="1319" t="s">
        <v>9347</v>
      </c>
      <c r="H79" s="1319" t="s">
        <v>9657</v>
      </c>
      <c r="I79" s="1319" t="s">
        <v>9658</v>
      </c>
      <c r="J79" s="1319" t="s">
        <v>9659</v>
      </c>
      <c r="K79" s="1319" t="s">
        <v>9660</v>
      </c>
      <c r="L79" s="1319" t="s">
        <v>8717</v>
      </c>
      <c r="M79" s="1319" t="s">
        <v>5118</v>
      </c>
      <c r="N79" s="1319" t="s">
        <v>4380</v>
      </c>
      <c r="O79" s="1319" t="s">
        <v>9661</v>
      </c>
      <c r="P79" s="1319" t="s">
        <v>9662</v>
      </c>
      <c r="Q79" s="1319" t="s">
        <v>3841</v>
      </c>
      <c r="R79" s="1319" t="s">
        <v>8956</v>
      </c>
      <c r="S79" s="1319" t="s">
        <v>9122</v>
      </c>
      <c r="T79" s="1319" t="s">
        <v>6733</v>
      </c>
      <c r="U79" s="1319" t="s">
        <v>9663</v>
      </c>
      <c r="V79" s="1319" t="s">
        <v>9664</v>
      </c>
      <c r="W79" s="1319" t="s">
        <v>9665</v>
      </c>
      <c r="X79" s="1319" t="s">
        <v>9666</v>
      </c>
      <c r="Y79" s="1319" t="s">
        <v>5946</v>
      </c>
      <c r="Z79" s="1319" t="s">
        <v>9540</v>
      </c>
      <c r="AA79" s="1394" t="s">
        <v>1730</v>
      </c>
      <c r="AB79" s="1319" t="s">
        <v>9667</v>
      </c>
      <c r="AC79" s="1319" t="s">
        <v>1447</v>
      </c>
      <c r="AD79" s="1319" t="s">
        <v>9668</v>
      </c>
      <c r="AE79" s="1319" t="s">
        <v>1447</v>
      </c>
      <c r="AF79" s="1319" t="s">
        <v>9669</v>
      </c>
      <c r="AG79" s="1319" t="s">
        <v>9283</v>
      </c>
      <c r="AH79" s="1319" t="s">
        <v>9670</v>
      </c>
      <c r="AI79" s="1319" t="s">
        <v>2969</v>
      </c>
      <c r="AJ79" s="1319" t="s">
        <v>9671</v>
      </c>
      <c r="AK79" s="1319" t="s">
        <v>9672</v>
      </c>
      <c r="AL79" s="1319" t="s">
        <v>3927</v>
      </c>
      <c r="AM79" s="1319" t="s">
        <v>1050</v>
      </c>
      <c r="AN79" s="1319" t="s">
        <v>2649</v>
      </c>
      <c r="AO79" s="1319" t="s">
        <v>8473</v>
      </c>
      <c r="AP79" s="1319" t="s">
        <v>9673</v>
      </c>
      <c r="AQ79" s="1319" t="s">
        <v>9674</v>
      </c>
      <c r="AR79" s="1319" t="s">
        <v>9675</v>
      </c>
      <c r="AS79" s="1319" t="s">
        <v>8543</v>
      </c>
      <c r="AT79" s="1319" t="s">
        <v>8657</v>
      </c>
      <c r="AU79" s="1319" t="s">
        <v>9676</v>
      </c>
      <c r="AV79" s="1319" t="str">
        <f t="shared" si="6"/>
        <v>3:40</v>
      </c>
      <c r="AW79" s="1341" t="s">
        <v>9677</v>
      </c>
    </row>
    <row r="80" ht="15.75" customHeight="1">
      <c r="A80" s="1434" t="s">
        <v>9678</v>
      </c>
      <c r="B80" s="1307" t="s">
        <v>7956</v>
      </c>
      <c r="C80" s="1437">
        <v>0.05263888888888889</v>
      </c>
      <c r="D80" s="1325" t="s">
        <v>9679</v>
      </c>
      <c r="E80" s="1390" t="s">
        <v>8550</v>
      </c>
      <c r="F80" s="1390" t="s">
        <v>9680</v>
      </c>
      <c r="G80" s="1390" t="s">
        <v>9681</v>
      </c>
      <c r="H80" s="1361" t="s">
        <v>9682</v>
      </c>
      <c r="I80" s="1361" t="s">
        <v>9683</v>
      </c>
      <c r="J80" s="1392" t="s">
        <v>4439</v>
      </c>
      <c r="K80" s="1392" t="s">
        <v>3816</v>
      </c>
      <c r="L80" s="1392" t="s">
        <v>3730</v>
      </c>
      <c r="M80" s="1392" t="s">
        <v>8677</v>
      </c>
      <c r="N80" s="1392" t="s">
        <v>9684</v>
      </c>
      <c r="O80" s="1392" t="s">
        <v>7996</v>
      </c>
      <c r="P80" s="1392" t="s">
        <v>147</v>
      </c>
      <c r="Q80" s="1393" t="s">
        <v>9685</v>
      </c>
      <c r="R80" s="1393" t="s">
        <v>5253</v>
      </c>
      <c r="S80" s="1393" t="s">
        <v>1707</v>
      </c>
      <c r="T80" s="1393" t="s">
        <v>9686</v>
      </c>
      <c r="U80" s="1393" t="s">
        <v>9687</v>
      </c>
      <c r="V80" s="1393" t="s">
        <v>9688</v>
      </c>
      <c r="W80" s="1394" t="s">
        <v>9689</v>
      </c>
      <c r="X80" s="1394" t="s">
        <v>5406</v>
      </c>
      <c r="Y80" s="1394" t="s">
        <v>1447</v>
      </c>
      <c r="Z80" s="1394" t="s">
        <v>6041</v>
      </c>
      <c r="AA80" s="1323" t="s">
        <v>7195</v>
      </c>
      <c r="AB80" s="1394" t="s">
        <v>1901</v>
      </c>
      <c r="AC80" s="1394" t="s">
        <v>9690</v>
      </c>
      <c r="AD80" s="1390" t="s">
        <v>2691</v>
      </c>
      <c r="AE80" s="1390" t="s">
        <v>4602</v>
      </c>
      <c r="AF80" s="1395" t="s">
        <v>9691</v>
      </c>
      <c r="AG80" s="1395" t="s">
        <v>2367</v>
      </c>
      <c r="AH80" s="1395" t="s">
        <v>6200</v>
      </c>
      <c r="AI80" s="1395" t="s">
        <v>9692</v>
      </c>
      <c r="AJ80" s="1395" t="s">
        <v>9693</v>
      </c>
      <c r="AK80" s="1395" t="s">
        <v>8983</v>
      </c>
      <c r="AL80" s="1395" t="s">
        <v>9694</v>
      </c>
      <c r="AM80" s="1367" t="s">
        <v>9695</v>
      </c>
      <c r="AN80" s="1367" t="s">
        <v>3616</v>
      </c>
      <c r="AO80" s="1367" t="s">
        <v>8408</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8011</v>
      </c>
      <c r="C81" s="1333">
        <v>0.052662037037037035</v>
      </c>
      <c r="D81" s="1325" t="s">
        <v>9701</v>
      </c>
      <c r="E81" s="1325" t="s">
        <v>529</v>
      </c>
      <c r="F81" s="1325" t="s">
        <v>9702</v>
      </c>
      <c r="G81" s="1325" t="s">
        <v>9703</v>
      </c>
      <c r="H81" s="1325" t="s">
        <v>8138</v>
      </c>
      <c r="I81" s="1325" t="s">
        <v>9704</v>
      </c>
      <c r="J81" s="1325" t="s">
        <v>9705</v>
      </c>
      <c r="K81" s="1325" t="s">
        <v>9706</v>
      </c>
      <c r="L81" s="1325" t="s">
        <v>2359</v>
      </c>
      <c r="M81" s="1325" t="s">
        <v>268</v>
      </c>
      <c r="N81" s="1325" t="s">
        <v>8412</v>
      </c>
      <c r="O81" s="1325" t="s">
        <v>9707</v>
      </c>
      <c r="P81" s="1325" t="s">
        <v>9005</v>
      </c>
      <c r="Q81" s="1325" t="s">
        <v>9708</v>
      </c>
      <c r="R81" s="1325" t="s">
        <v>9709</v>
      </c>
      <c r="S81" s="1325" t="s">
        <v>9710</v>
      </c>
      <c r="T81" s="1325" t="s">
        <v>9711</v>
      </c>
      <c r="U81" s="1325" t="s">
        <v>9712</v>
      </c>
      <c r="V81" s="1325" t="s">
        <v>9713</v>
      </c>
      <c r="W81" s="1325" t="s">
        <v>9714</v>
      </c>
      <c r="X81" s="1325" t="s">
        <v>2329</v>
      </c>
      <c r="Y81" s="1325" t="s">
        <v>2997</v>
      </c>
      <c r="Z81" s="1325" t="s">
        <v>5830</v>
      </c>
      <c r="AA81" s="1330" t="s">
        <v>9715</v>
      </c>
      <c r="AB81" s="1325" t="s">
        <v>9716</v>
      </c>
      <c r="AC81" s="1325" t="s">
        <v>6054</v>
      </c>
      <c r="AD81" s="1378" t="s">
        <v>9606</v>
      </c>
      <c r="AE81" s="1325" t="s">
        <v>333</v>
      </c>
      <c r="AF81" s="1325" t="s">
        <v>9717</v>
      </c>
      <c r="AG81" s="1325" t="s">
        <v>6939</v>
      </c>
      <c r="AH81" s="1325" t="s">
        <v>3356</v>
      </c>
      <c r="AI81" s="1325" t="s">
        <v>2934</v>
      </c>
      <c r="AJ81" s="1325" t="s">
        <v>9718</v>
      </c>
      <c r="AK81" s="1325" t="s">
        <v>9719</v>
      </c>
      <c r="AL81" s="1325" t="s">
        <v>4275</v>
      </c>
      <c r="AM81" s="1325" t="s">
        <v>5531</v>
      </c>
      <c r="AN81" s="1476" t="s">
        <v>8040</v>
      </c>
      <c r="AO81" s="1325" t="s">
        <v>9720</v>
      </c>
      <c r="AP81" s="1325" t="s">
        <v>9721</v>
      </c>
      <c r="AQ81" s="1325" t="s">
        <v>9722</v>
      </c>
      <c r="AR81" s="1325" t="s">
        <v>7227</v>
      </c>
      <c r="AS81" s="1325" t="s">
        <v>8582</v>
      </c>
      <c r="AT81" s="1325" t="s">
        <v>9723</v>
      </c>
      <c r="AU81" s="1477" t="s">
        <v>9724</v>
      </c>
      <c r="AV81" s="1319" t="str">
        <f t="shared" si="6"/>
        <v>4:43</v>
      </c>
      <c r="AW81" s="1382" t="s">
        <v>9725</v>
      </c>
    </row>
    <row r="82" ht="15.75" customHeight="1">
      <c r="A82" s="1321" t="s">
        <v>9726</v>
      </c>
      <c r="B82" s="1322" t="s">
        <v>7956</v>
      </c>
      <c r="C82" s="1333">
        <v>0.05267361111111111</v>
      </c>
      <c r="D82" s="1385" t="s">
        <v>9082</v>
      </c>
      <c r="E82" s="1323" t="s">
        <v>864</v>
      </c>
      <c r="F82" s="1323" t="s">
        <v>9727</v>
      </c>
      <c r="G82" s="1323" t="s">
        <v>9728</v>
      </c>
      <c r="H82" s="1323" t="s">
        <v>9729</v>
      </c>
      <c r="I82" s="1323" t="s">
        <v>5310</v>
      </c>
      <c r="J82" s="1325" t="s">
        <v>9730</v>
      </c>
      <c r="K82" s="1323" t="s">
        <v>9731</v>
      </c>
      <c r="L82" s="1323" t="s">
        <v>3356</v>
      </c>
      <c r="M82" s="1323" t="s">
        <v>6920</v>
      </c>
      <c r="N82" s="1323" t="s">
        <v>9732</v>
      </c>
      <c r="O82" s="1323" t="s">
        <v>9733</v>
      </c>
      <c r="P82" s="1323" t="s">
        <v>3712</v>
      </c>
      <c r="Q82" s="1323" t="s">
        <v>9734</v>
      </c>
      <c r="R82" s="1323" t="s">
        <v>5381</v>
      </c>
      <c r="S82" s="1323" t="s">
        <v>7062</v>
      </c>
      <c r="T82" s="1323" t="s">
        <v>9735</v>
      </c>
      <c r="U82" s="1323" t="s">
        <v>9736</v>
      </c>
      <c r="V82" s="1323" t="s">
        <v>8734</v>
      </c>
      <c r="W82" s="1323" t="s">
        <v>9737</v>
      </c>
      <c r="X82" s="1323" t="s">
        <v>1986</v>
      </c>
      <c r="Y82" s="1323" t="s">
        <v>8642</v>
      </c>
      <c r="Z82" s="1323" t="s">
        <v>8186</v>
      </c>
      <c r="AA82" s="1330" t="s">
        <v>9738</v>
      </c>
      <c r="AB82" s="1323" t="s">
        <v>5050</v>
      </c>
      <c r="AC82" s="1323" t="s">
        <v>8452</v>
      </c>
      <c r="AD82" s="1323" t="s">
        <v>9739</v>
      </c>
      <c r="AE82" s="1323" t="s">
        <v>1953</v>
      </c>
      <c r="AF82" s="1323" t="s">
        <v>9740</v>
      </c>
      <c r="AG82" s="1323" t="s">
        <v>9741</v>
      </c>
      <c r="AH82" s="1323" t="s">
        <v>3730</v>
      </c>
      <c r="AI82" s="1323" t="s">
        <v>9742</v>
      </c>
      <c r="AJ82" s="1323" t="s">
        <v>9743</v>
      </c>
      <c r="AK82" s="1323" t="s">
        <v>2689</v>
      </c>
      <c r="AL82" s="1323" t="s">
        <v>2532</v>
      </c>
      <c r="AM82" s="1323" t="s">
        <v>2689</v>
      </c>
      <c r="AN82" s="1323" t="s">
        <v>2532</v>
      </c>
      <c r="AO82" s="1323" t="s">
        <v>5653</v>
      </c>
      <c r="AP82" s="1323" t="s">
        <v>9744</v>
      </c>
      <c r="AQ82" s="1323" t="s">
        <v>2192</v>
      </c>
      <c r="AR82" s="1323" t="s">
        <v>9566</v>
      </c>
      <c r="AS82" s="1323" t="s">
        <v>8559</v>
      </c>
      <c r="AT82" s="1323" t="s">
        <v>9745</v>
      </c>
      <c r="AU82" s="1323" t="s">
        <v>9746</v>
      </c>
      <c r="AV82" s="1319" t="str">
        <f t="shared" si="6"/>
        <v>5:58</v>
      </c>
      <c r="AW82" s="1332" t="s">
        <v>9747</v>
      </c>
    </row>
    <row r="83" ht="15.75" customHeight="1">
      <c r="A83" s="1235" t="s">
        <v>5606</v>
      </c>
      <c r="B83" s="1377" t="s">
        <v>7982</v>
      </c>
      <c r="C83" s="1418">
        <v>0.05275462962962963</v>
      </c>
      <c r="D83" s="1325" t="s">
        <v>9748</v>
      </c>
      <c r="E83" s="1319" t="s">
        <v>9107</v>
      </c>
      <c r="F83" s="1319" t="s">
        <v>9749</v>
      </c>
      <c r="G83" s="1319" t="s">
        <v>8221</v>
      </c>
      <c r="H83" s="1319" t="s">
        <v>6791</v>
      </c>
      <c r="I83" s="1319" t="s">
        <v>9750</v>
      </c>
      <c r="J83" s="1319" t="s">
        <v>3831</v>
      </c>
      <c r="K83" s="1319" t="s">
        <v>9439</v>
      </c>
      <c r="L83" s="1319" t="s">
        <v>4908</v>
      </c>
      <c r="M83" s="1319" t="s">
        <v>3815</v>
      </c>
      <c r="N83" s="1319" t="s">
        <v>1777</v>
      </c>
      <c r="O83" s="1319" t="s">
        <v>9751</v>
      </c>
      <c r="P83" s="1319" t="s">
        <v>5782</v>
      </c>
      <c r="Q83" s="1319" t="s">
        <v>9752</v>
      </c>
      <c r="R83" s="1319" t="s">
        <v>9753</v>
      </c>
      <c r="S83" s="1319" t="s">
        <v>8241</v>
      </c>
      <c r="T83" s="1319" t="s">
        <v>2539</v>
      </c>
      <c r="U83" s="1319" t="s">
        <v>493</v>
      </c>
      <c r="V83" s="1319" t="s">
        <v>9754</v>
      </c>
      <c r="W83" s="1319" t="s">
        <v>9755</v>
      </c>
      <c r="X83" s="1319" t="s">
        <v>9756</v>
      </c>
      <c r="Y83" s="1319" t="s">
        <v>5418</v>
      </c>
      <c r="Z83" s="1319" t="s">
        <v>8276</v>
      </c>
      <c r="AA83" s="1394" t="s">
        <v>9757</v>
      </c>
      <c r="AB83" s="1319" t="s">
        <v>486</v>
      </c>
      <c r="AC83" s="1319" t="s">
        <v>9302</v>
      </c>
      <c r="AD83" s="1319" t="s">
        <v>9758</v>
      </c>
      <c r="AE83" s="1319" t="s">
        <v>9759</v>
      </c>
      <c r="AF83" s="1319" t="s">
        <v>8814</v>
      </c>
      <c r="AG83" s="1319" t="s">
        <v>9760</v>
      </c>
      <c r="AH83" s="1319" t="s">
        <v>715</v>
      </c>
      <c r="AI83" s="1319" t="s">
        <v>4941</v>
      </c>
      <c r="AJ83" s="1319" t="s">
        <v>9761</v>
      </c>
      <c r="AK83" s="1319" t="s">
        <v>9762</v>
      </c>
      <c r="AL83" s="1319" t="s">
        <v>5102</v>
      </c>
      <c r="AM83" s="1319" t="s">
        <v>9763</v>
      </c>
      <c r="AN83" s="1319" t="s">
        <v>5911</v>
      </c>
      <c r="AO83" s="1319" t="s">
        <v>9764</v>
      </c>
      <c r="AP83" s="1319" t="s">
        <v>9765</v>
      </c>
      <c r="AQ83" s="1319" t="s">
        <v>9766</v>
      </c>
      <c r="AR83" s="1319" t="s">
        <v>5385</v>
      </c>
      <c r="AS83" s="1319" t="s">
        <v>8288</v>
      </c>
      <c r="AT83" s="1319" t="s">
        <v>9767</v>
      </c>
      <c r="AU83" s="1319" t="s">
        <v>9768</v>
      </c>
      <c r="AV83" s="1319" t="str">
        <f t="shared" si="6"/>
        <v>3:59</v>
      </c>
      <c r="AW83" s="1373" t="s">
        <v>9769</v>
      </c>
    </row>
    <row r="84" ht="15.75" customHeight="1">
      <c r="A84" s="1434" t="s">
        <v>9770</v>
      </c>
      <c r="B84" s="1449" t="s">
        <v>8011</v>
      </c>
      <c r="C84" s="1437">
        <v>0.05291666666666667</v>
      </c>
      <c r="D84" s="1325" t="s">
        <v>9771</v>
      </c>
      <c r="E84" s="1390" t="s">
        <v>9772</v>
      </c>
      <c r="F84" s="1390" t="s">
        <v>5490</v>
      </c>
      <c r="G84" s="1390" t="s">
        <v>8941</v>
      </c>
      <c r="H84" s="1361" t="s">
        <v>9294</v>
      </c>
      <c r="I84" s="1361" t="s">
        <v>2821</v>
      </c>
      <c r="J84" s="1392" t="s">
        <v>9773</v>
      </c>
      <c r="K84" s="1392" t="s">
        <v>5044</v>
      </c>
      <c r="L84" s="1392" t="s">
        <v>7266</v>
      </c>
      <c r="M84" s="1392" t="s">
        <v>9774</v>
      </c>
      <c r="N84" s="1392" t="s">
        <v>9775</v>
      </c>
      <c r="O84" s="1392" t="s">
        <v>9776</v>
      </c>
      <c r="P84" s="1392" t="s">
        <v>4732</v>
      </c>
      <c r="Q84" s="1393" t="s">
        <v>9777</v>
      </c>
      <c r="R84" s="1393" t="s">
        <v>9050</v>
      </c>
      <c r="S84" s="1393" t="s">
        <v>4182</v>
      </c>
      <c r="T84" s="1393" t="s">
        <v>8292</v>
      </c>
      <c r="U84" s="1393" t="s">
        <v>4996</v>
      </c>
      <c r="V84" s="1393" t="s">
        <v>1011</v>
      </c>
      <c r="W84" s="1394" t="s">
        <v>9778</v>
      </c>
      <c r="X84" s="1394" t="s">
        <v>2925</v>
      </c>
      <c r="Y84" s="1394" t="s">
        <v>658</v>
      </c>
      <c r="Z84" s="1394" t="s">
        <v>9779</v>
      </c>
      <c r="AA84" s="1330" t="s">
        <v>7229</v>
      </c>
      <c r="AB84" s="1394" t="s">
        <v>4240</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7771</v>
      </c>
      <c r="AQ84" s="1367" t="s">
        <v>9790</v>
      </c>
      <c r="AR84" s="1367" t="s">
        <v>9686</v>
      </c>
      <c r="AS84" s="1367" t="s">
        <v>3888</v>
      </c>
      <c r="AT84" s="1392" t="s">
        <v>9791</v>
      </c>
      <c r="AU84" s="1396" t="s">
        <v>9792</v>
      </c>
      <c r="AV84" s="1319" t="str">
        <f t="shared" si="6"/>
        <v>2:38</v>
      </c>
      <c r="AW84" s="1388"/>
    </row>
    <row r="85" ht="15.75" customHeight="1">
      <c r="A85" s="1383" t="s">
        <v>5841</v>
      </c>
      <c r="B85" s="1375" t="s">
        <v>7956</v>
      </c>
      <c r="C85" s="1308">
        <v>0.05324074074074074</v>
      </c>
      <c r="D85" s="1325" t="s">
        <v>9793</v>
      </c>
      <c r="E85" s="1325" t="s">
        <v>9794</v>
      </c>
      <c r="F85" s="1325" t="s">
        <v>9795</v>
      </c>
      <c r="G85" s="1325" t="s">
        <v>8683</v>
      </c>
      <c r="H85" s="1325" t="s">
        <v>9796</v>
      </c>
      <c r="I85" s="1325" t="s">
        <v>141</v>
      </c>
      <c r="J85" s="1325" t="s">
        <v>8853</v>
      </c>
      <c r="K85" s="1325" t="s">
        <v>4026</v>
      </c>
      <c r="L85" s="1325" t="s">
        <v>9797</v>
      </c>
      <c r="M85" s="1325" t="s">
        <v>9798</v>
      </c>
      <c r="N85" s="1325" t="s">
        <v>9799</v>
      </c>
      <c r="O85" s="1325" t="s">
        <v>9800</v>
      </c>
      <c r="P85" s="1325" t="s">
        <v>9801</v>
      </c>
      <c r="Q85" s="1325" t="s">
        <v>9802</v>
      </c>
      <c r="R85" s="1325" t="s">
        <v>8217</v>
      </c>
      <c r="S85" s="1325" t="s">
        <v>9666</v>
      </c>
      <c r="T85" s="1325" t="s">
        <v>9803</v>
      </c>
      <c r="U85" s="1325" t="s">
        <v>9804</v>
      </c>
      <c r="V85" s="1325" t="s">
        <v>2381</v>
      </c>
      <c r="W85" s="1325" t="s">
        <v>9805</v>
      </c>
      <c r="X85" s="1325" t="s">
        <v>9806</v>
      </c>
      <c r="Y85" s="1325" t="s">
        <v>5310</v>
      </c>
      <c r="Z85" s="1325" t="s">
        <v>9807</v>
      </c>
      <c r="AA85" s="1323" t="s">
        <v>9808</v>
      </c>
      <c r="AB85" s="1325" t="s">
        <v>9089</v>
      </c>
      <c r="AC85" s="1325" t="s">
        <v>5252</v>
      </c>
      <c r="AD85" s="1325" t="s">
        <v>9809</v>
      </c>
      <c r="AE85" s="1325" t="s">
        <v>8899</v>
      </c>
      <c r="AF85" s="1325" t="s">
        <v>9810</v>
      </c>
      <c r="AG85" s="1325" t="s">
        <v>9811</v>
      </c>
      <c r="AH85" s="1325" t="s">
        <v>9812</v>
      </c>
      <c r="AI85" s="1325" t="s">
        <v>9813</v>
      </c>
      <c r="AJ85" s="1325" t="s">
        <v>9814</v>
      </c>
      <c r="AK85" s="1366" t="s">
        <v>9815</v>
      </c>
      <c r="AL85" s="1325" t="s">
        <v>5936</v>
      </c>
      <c r="AM85" s="1325" t="s">
        <v>9816</v>
      </c>
      <c r="AN85" s="1325" t="s">
        <v>9238</v>
      </c>
      <c r="AO85" s="1325" t="s">
        <v>8499</v>
      </c>
      <c r="AP85" s="1325" t="s">
        <v>9817</v>
      </c>
      <c r="AQ85" s="1325" t="s">
        <v>9818</v>
      </c>
      <c r="AR85" s="1368" t="s">
        <v>3355</v>
      </c>
      <c r="AS85" s="1325" t="s">
        <v>2236</v>
      </c>
      <c r="AT85" s="1325" t="s">
        <v>8008</v>
      </c>
      <c r="AU85" s="1353" t="s">
        <v>9724</v>
      </c>
      <c r="AV85" s="1319" t="str">
        <f t="shared" si="6"/>
        <v>3:53</v>
      </c>
      <c r="AW85" s="1376" t="s">
        <v>9819</v>
      </c>
    </row>
    <row r="86">
      <c r="A86" s="1321" t="s">
        <v>4386</v>
      </c>
      <c r="B86" s="1322" t="s">
        <v>8011</v>
      </c>
      <c r="C86" s="1333">
        <v>0.05331018518518518</v>
      </c>
      <c r="D86" s="1323" t="s">
        <v>9820</v>
      </c>
      <c r="E86" s="1323" t="s">
        <v>7326</v>
      </c>
      <c r="F86" s="1323" t="s">
        <v>9597</v>
      </c>
      <c r="G86" s="1323" t="s">
        <v>9821</v>
      </c>
      <c r="H86" s="1325" t="s">
        <v>9822</v>
      </c>
      <c r="I86" s="1323" t="s">
        <v>9823</v>
      </c>
      <c r="J86" s="1323" t="s">
        <v>8076</v>
      </c>
      <c r="K86" s="1323" t="s">
        <v>9450</v>
      </c>
      <c r="L86" s="1323" t="s">
        <v>4366</v>
      </c>
      <c r="M86" s="1323" t="s">
        <v>8190</v>
      </c>
      <c r="N86" s="1323" t="s">
        <v>9119</v>
      </c>
      <c r="O86" s="1323" t="s">
        <v>9824</v>
      </c>
      <c r="P86" s="1323" t="s">
        <v>5751</v>
      </c>
      <c r="Q86" s="1323" t="s">
        <v>9825</v>
      </c>
      <c r="R86" s="1323" t="s">
        <v>1861</v>
      </c>
      <c r="S86" s="1323" t="s">
        <v>7201</v>
      </c>
      <c r="T86" s="1323" t="s">
        <v>6771</v>
      </c>
      <c r="U86" s="1323" t="s">
        <v>9826</v>
      </c>
      <c r="V86" s="1323" t="s">
        <v>9318</v>
      </c>
      <c r="W86" s="1323" t="s">
        <v>9827</v>
      </c>
      <c r="X86" s="1323" t="s">
        <v>6454</v>
      </c>
      <c r="Y86" s="1323" t="s">
        <v>5137</v>
      </c>
      <c r="Z86" s="1323" t="s">
        <v>9122</v>
      </c>
      <c r="AA86" s="1330" t="s">
        <v>9828</v>
      </c>
      <c r="AB86" s="1323" t="s">
        <v>3186</v>
      </c>
      <c r="AC86" s="1323" t="s">
        <v>5495</v>
      </c>
      <c r="AD86" s="1323" t="s">
        <v>9829</v>
      </c>
      <c r="AE86" s="1323" t="s">
        <v>5418</v>
      </c>
      <c r="AF86" s="1323" t="s">
        <v>9830</v>
      </c>
      <c r="AG86" s="1323" t="s">
        <v>9831</v>
      </c>
      <c r="AH86" s="1323" t="s">
        <v>9832</v>
      </c>
      <c r="AI86" s="1323" t="s">
        <v>9833</v>
      </c>
      <c r="AJ86" s="1323" t="s">
        <v>9834</v>
      </c>
      <c r="AK86" s="1323" t="s">
        <v>9453</v>
      </c>
      <c r="AL86" s="1323" t="s">
        <v>2847</v>
      </c>
      <c r="AM86" s="1323" t="s">
        <v>9835</v>
      </c>
      <c r="AN86" s="1323" t="s">
        <v>5340</v>
      </c>
      <c r="AO86" s="1323" t="s">
        <v>8215</v>
      </c>
      <c r="AP86" s="1323" t="s">
        <v>2335</v>
      </c>
      <c r="AQ86" s="1323" t="s">
        <v>2517</v>
      </c>
      <c r="AR86" s="1323" t="s">
        <v>3261</v>
      </c>
      <c r="AS86" s="1323" t="s">
        <v>907</v>
      </c>
      <c r="AT86" s="1323" t="s">
        <v>8265</v>
      </c>
      <c r="AU86" s="1323" t="s">
        <v>9836</v>
      </c>
      <c r="AV86" s="1323" t="s">
        <v>7641</v>
      </c>
      <c r="AW86" s="1373"/>
    </row>
    <row r="87" ht="15.75" customHeight="1">
      <c r="A87" s="1434" t="s">
        <v>9837</v>
      </c>
      <c r="B87" s="1449" t="s">
        <v>8011</v>
      </c>
      <c r="C87" s="1308">
        <v>0.05348379629629629</v>
      </c>
      <c r="D87" s="1325" t="s">
        <v>9838</v>
      </c>
      <c r="E87" s="1390" t="s">
        <v>9617</v>
      </c>
      <c r="F87" s="1390" t="s">
        <v>5910</v>
      </c>
      <c r="G87" s="1390" t="s">
        <v>9839</v>
      </c>
      <c r="H87" s="1361" t="s">
        <v>9840</v>
      </c>
      <c r="I87" s="1361" t="s">
        <v>3033</v>
      </c>
      <c r="J87" s="1392" t="s">
        <v>8427</v>
      </c>
      <c r="K87" s="1392" t="s">
        <v>8026</v>
      </c>
      <c r="L87" s="1392" t="s">
        <v>4378</v>
      </c>
      <c r="M87" s="1392" t="s">
        <v>9841</v>
      </c>
      <c r="N87" s="1392" t="s">
        <v>9842</v>
      </c>
      <c r="O87" s="1392" t="s">
        <v>4067</v>
      </c>
      <c r="P87" s="1392" t="s">
        <v>855</v>
      </c>
      <c r="Q87" s="1364" t="s">
        <v>9843</v>
      </c>
      <c r="R87" s="1393" t="s">
        <v>9398</v>
      </c>
      <c r="S87" s="1393" t="s">
        <v>4106</v>
      </c>
      <c r="T87" s="1393" t="s">
        <v>9607</v>
      </c>
      <c r="U87" s="1393" t="s">
        <v>9844</v>
      </c>
      <c r="V87" s="1393" t="s">
        <v>6145</v>
      </c>
      <c r="W87" s="1394" t="s">
        <v>9845</v>
      </c>
      <c r="X87" s="1394" t="s">
        <v>2718</v>
      </c>
      <c r="Y87" s="1394" t="s">
        <v>1287</v>
      </c>
      <c r="Z87" s="1394" t="s">
        <v>8305</v>
      </c>
      <c r="AA87" s="1323" t="s">
        <v>9846</v>
      </c>
      <c r="AB87" s="1394" t="s">
        <v>9132</v>
      </c>
      <c r="AC87" s="1394" t="s">
        <v>1018</v>
      </c>
      <c r="AD87" s="1390" t="s">
        <v>9847</v>
      </c>
      <c r="AE87" s="1390" t="s">
        <v>579</v>
      </c>
      <c r="AF87" s="1366" t="s">
        <v>9848</v>
      </c>
      <c r="AG87" s="1395" t="s">
        <v>5442</v>
      </c>
      <c r="AH87" s="1395" t="s">
        <v>8579</v>
      </c>
      <c r="AI87" s="1395" t="s">
        <v>2564</v>
      </c>
      <c r="AJ87" s="1395" t="s">
        <v>9849</v>
      </c>
      <c r="AK87" s="1395" t="s">
        <v>8323</v>
      </c>
      <c r="AL87" s="1395" t="s">
        <v>9850</v>
      </c>
      <c r="AM87" s="1367" t="s">
        <v>9851</v>
      </c>
      <c r="AN87" s="1367" t="s">
        <v>5936</v>
      </c>
      <c r="AO87" s="1367" t="s">
        <v>8389</v>
      </c>
      <c r="AP87" s="1367" t="s">
        <v>9852</v>
      </c>
      <c r="AQ87" s="1367" t="s">
        <v>4546</v>
      </c>
      <c r="AR87" s="1367" t="s">
        <v>154</v>
      </c>
      <c r="AS87" s="1367" t="s">
        <v>8132</v>
      </c>
      <c r="AT87" s="1392" t="s">
        <v>4311</v>
      </c>
      <c r="AU87" s="1396" t="s">
        <v>9853</v>
      </c>
      <c r="AV87" s="1319" t="str">
        <f t="shared" ref="AV87:AV96" si="7">TEXT(AU87-C87,"m:ss")</f>
        <v>3:27</v>
      </c>
      <c r="AW87" s="1376" t="s">
        <v>9854</v>
      </c>
    </row>
    <row r="88" ht="15.75" customHeight="1">
      <c r="A88" s="1383" t="s">
        <v>1060</v>
      </c>
      <c r="B88" s="1377" t="s">
        <v>7982</v>
      </c>
      <c r="C88" s="1308">
        <v>0.05355324074074074</v>
      </c>
      <c r="D88" s="1478" t="s">
        <v>9855</v>
      </c>
      <c r="E88" s="1478" t="s">
        <v>9856</v>
      </c>
      <c r="F88" s="1478" t="s">
        <v>8486</v>
      </c>
      <c r="G88" s="1478" t="s">
        <v>9857</v>
      </c>
      <c r="H88" s="1479" t="s">
        <v>9858</v>
      </c>
      <c r="I88" s="1480" t="s">
        <v>9859</v>
      </c>
      <c r="J88" s="1481" t="s">
        <v>9860</v>
      </c>
      <c r="K88" s="1481" t="s">
        <v>1339</v>
      </c>
      <c r="L88" s="1481" t="s">
        <v>8579</v>
      </c>
      <c r="M88" s="1481" t="s">
        <v>9861</v>
      </c>
      <c r="N88" s="1481" t="s">
        <v>9862</v>
      </c>
      <c r="O88" s="1481" t="s">
        <v>9863</v>
      </c>
      <c r="P88" s="1481" t="s">
        <v>2813</v>
      </c>
      <c r="Q88" s="1363" t="s">
        <v>9864</v>
      </c>
      <c r="R88" s="1363" t="s">
        <v>6899</v>
      </c>
      <c r="S88" s="1482" t="s">
        <v>9865</v>
      </c>
      <c r="T88" s="1482" t="s">
        <v>8074</v>
      </c>
      <c r="U88" s="1363" t="s">
        <v>8044</v>
      </c>
      <c r="V88" s="1363" t="s">
        <v>9866</v>
      </c>
      <c r="W88" s="1445" t="s">
        <v>9867</v>
      </c>
      <c r="X88" s="1445" t="s">
        <v>9868</v>
      </c>
      <c r="Y88" s="1445" t="s">
        <v>1003</v>
      </c>
      <c r="Z88" s="1445" t="s">
        <v>9660</v>
      </c>
      <c r="AA88" s="1337" t="s">
        <v>9846</v>
      </c>
      <c r="AB88" s="1445" t="s">
        <v>8522</v>
      </c>
      <c r="AC88" s="1445" t="s">
        <v>6264</v>
      </c>
      <c r="AD88" s="1478" t="s">
        <v>9869</v>
      </c>
      <c r="AE88" s="1478" t="s">
        <v>1695</v>
      </c>
      <c r="AF88" s="1461" t="s">
        <v>9073</v>
      </c>
      <c r="AG88" s="1461" t="s">
        <v>2615</v>
      </c>
      <c r="AH88" s="1461" t="s">
        <v>9870</v>
      </c>
      <c r="AI88" s="1461" t="s">
        <v>245</v>
      </c>
      <c r="AJ88" s="1461" t="s">
        <v>9871</v>
      </c>
      <c r="AK88" s="1461" t="s">
        <v>9872</v>
      </c>
      <c r="AL88" s="1461" t="s">
        <v>9153</v>
      </c>
      <c r="AM88" s="1483" t="s">
        <v>9873</v>
      </c>
      <c r="AN88" s="1483" t="s">
        <v>9874</v>
      </c>
      <c r="AO88" s="1483" t="s">
        <v>9875</v>
      </c>
      <c r="AP88" s="1483" t="s">
        <v>9876</v>
      </c>
      <c r="AQ88" s="1483" t="s">
        <v>9877</v>
      </c>
      <c r="AR88" s="1483" t="s">
        <v>9878</v>
      </c>
      <c r="AS88" s="1483" t="s">
        <v>4470</v>
      </c>
      <c r="AT88" s="1481" t="s">
        <v>9879</v>
      </c>
      <c r="AU88" s="1484" t="s">
        <v>9880</v>
      </c>
      <c r="AV88" s="1319" t="str">
        <f t="shared" si="7"/>
        <v>4:58</v>
      </c>
      <c r="AW88" s="1485" t="s">
        <v>9881</v>
      </c>
    </row>
    <row r="89">
      <c r="A89" s="1383" t="s">
        <v>4997</v>
      </c>
      <c r="B89" s="1375" t="s">
        <v>7956</v>
      </c>
      <c r="C89" s="1308">
        <v>0.05376157407407407</v>
      </c>
      <c r="D89" s="1359" t="s">
        <v>9882</v>
      </c>
      <c r="E89" s="1359" t="s">
        <v>9883</v>
      </c>
      <c r="F89" s="1359" t="s">
        <v>9884</v>
      </c>
      <c r="G89" s="1359" t="s">
        <v>9885</v>
      </c>
      <c r="H89" s="1486" t="s">
        <v>9886</v>
      </c>
      <c r="I89" s="1325" t="s">
        <v>238</v>
      </c>
      <c r="J89" s="1362" t="s">
        <v>8983</v>
      </c>
      <c r="K89" s="1362" t="s">
        <v>9887</v>
      </c>
      <c r="L89" s="1362" t="s">
        <v>2105</v>
      </c>
      <c r="M89" s="1362" t="s">
        <v>1063</v>
      </c>
      <c r="N89" s="1362" t="s">
        <v>9888</v>
      </c>
      <c r="O89" s="1362" t="s">
        <v>9889</v>
      </c>
      <c r="P89" s="1362" t="s">
        <v>8695</v>
      </c>
      <c r="Q89" s="1364" t="s">
        <v>3971</v>
      </c>
      <c r="R89" s="1364" t="s">
        <v>9890</v>
      </c>
      <c r="S89" s="1487" t="s">
        <v>4748</v>
      </c>
      <c r="T89" s="1487" t="s">
        <v>8518</v>
      </c>
      <c r="U89" s="1364" t="s">
        <v>9891</v>
      </c>
      <c r="V89" s="1364" t="s">
        <v>9892</v>
      </c>
      <c r="W89" s="1330" t="s">
        <v>7186</v>
      </c>
      <c r="X89" s="1330" t="s">
        <v>9893</v>
      </c>
      <c r="Y89" s="1330" t="s">
        <v>1834</v>
      </c>
      <c r="Z89" s="1330" t="s">
        <v>9132</v>
      </c>
      <c r="AA89" s="1323" t="s">
        <v>9894</v>
      </c>
      <c r="AB89" s="1330" t="s">
        <v>9895</v>
      </c>
      <c r="AC89" s="1330" t="s">
        <v>7141</v>
      </c>
      <c r="AD89" s="1359" t="s">
        <v>5544</v>
      </c>
      <c r="AE89" s="1359" t="s">
        <v>160</v>
      </c>
      <c r="AF89" s="1366" t="s">
        <v>7205</v>
      </c>
      <c r="AG89" s="1366" t="s">
        <v>9896</v>
      </c>
      <c r="AH89" s="1366" t="s">
        <v>8515</v>
      </c>
      <c r="AI89" s="1366" t="s">
        <v>6949</v>
      </c>
      <c r="AJ89" s="1366" t="s">
        <v>9897</v>
      </c>
      <c r="AK89" s="1366" t="s">
        <v>4367</v>
      </c>
      <c r="AL89" s="1366" t="s">
        <v>9898</v>
      </c>
      <c r="AM89" s="1368" t="s">
        <v>4381</v>
      </c>
      <c r="AN89" s="1368" t="s">
        <v>9899</v>
      </c>
      <c r="AO89" s="1368" t="s">
        <v>6463</v>
      </c>
      <c r="AP89" s="1368" t="s">
        <v>9900</v>
      </c>
      <c r="AQ89" s="1368" t="s">
        <v>9901</v>
      </c>
      <c r="AR89" s="1368" t="s">
        <v>4832</v>
      </c>
      <c r="AS89" s="1368" t="s">
        <v>8127</v>
      </c>
      <c r="AT89" s="1362" t="s">
        <v>9902</v>
      </c>
      <c r="AU89" s="1353" t="s">
        <v>9903</v>
      </c>
      <c r="AV89" s="1353" t="str">
        <f t="shared" si="7"/>
        <v>4:58</v>
      </c>
      <c r="AW89" s="1488"/>
    </row>
    <row r="90" ht="15.75" customHeight="1">
      <c r="A90" s="1398" t="s">
        <v>5940</v>
      </c>
      <c r="B90" s="1449" t="s">
        <v>8011</v>
      </c>
      <c r="C90" s="1418">
        <v>0.05386574074074074</v>
      </c>
      <c r="D90" s="1319" t="s">
        <v>9904</v>
      </c>
      <c r="E90" s="1319" t="s">
        <v>9905</v>
      </c>
      <c r="F90" s="1319" t="s">
        <v>9906</v>
      </c>
      <c r="G90" s="1319" t="s">
        <v>4033</v>
      </c>
      <c r="H90" s="1319" t="s">
        <v>9907</v>
      </c>
      <c r="I90" s="1319" t="s">
        <v>9823</v>
      </c>
      <c r="J90" s="1319" t="s">
        <v>9908</v>
      </c>
      <c r="K90" s="1319" t="s">
        <v>9909</v>
      </c>
      <c r="L90" s="1319" t="s">
        <v>1294</v>
      </c>
      <c r="M90" s="1319" t="s">
        <v>4149</v>
      </c>
      <c r="N90" s="1319" t="s">
        <v>6911</v>
      </c>
      <c r="O90" s="1319" t="s">
        <v>9910</v>
      </c>
      <c r="P90" s="1319" t="s">
        <v>5751</v>
      </c>
      <c r="Q90" s="1319" t="s">
        <v>9911</v>
      </c>
      <c r="R90" s="1319" t="s">
        <v>9912</v>
      </c>
      <c r="S90" s="1319" t="s">
        <v>9913</v>
      </c>
      <c r="T90" s="1319" t="s">
        <v>9111</v>
      </c>
      <c r="U90" s="1319" t="s">
        <v>9914</v>
      </c>
      <c r="V90" s="1319" t="s">
        <v>9915</v>
      </c>
      <c r="W90" s="1319" t="s">
        <v>9916</v>
      </c>
      <c r="X90" s="1319" t="s">
        <v>1133</v>
      </c>
      <c r="Y90" s="1319" t="s">
        <v>1525</v>
      </c>
      <c r="Z90" s="1319" t="s">
        <v>2231</v>
      </c>
      <c r="AA90" s="1325" t="s">
        <v>9917</v>
      </c>
      <c r="AB90" s="1319" t="s">
        <v>9918</v>
      </c>
      <c r="AC90" s="1319" t="s">
        <v>6530</v>
      </c>
      <c r="AD90" s="1319" t="s">
        <v>9919</v>
      </c>
      <c r="AE90" s="1319" t="s">
        <v>9920</v>
      </c>
      <c r="AF90" s="1319" t="s">
        <v>9468</v>
      </c>
      <c r="AG90" s="1319" t="s">
        <v>9921</v>
      </c>
      <c r="AH90" s="1319" t="s">
        <v>9922</v>
      </c>
      <c r="AI90" s="1319" t="s">
        <v>3310</v>
      </c>
      <c r="AJ90" s="1319" t="s">
        <v>9923</v>
      </c>
      <c r="AK90" s="1319" t="s">
        <v>9924</v>
      </c>
      <c r="AL90" s="1319" t="s">
        <v>5352</v>
      </c>
      <c r="AM90" s="1319" t="s">
        <v>9099</v>
      </c>
      <c r="AN90" s="1319" t="s">
        <v>8620</v>
      </c>
      <c r="AO90" s="1323" t="s">
        <v>8804</v>
      </c>
      <c r="AP90" s="1319" t="s">
        <v>9925</v>
      </c>
      <c r="AQ90" s="1319" t="s">
        <v>9926</v>
      </c>
      <c r="AR90" s="1319" t="s">
        <v>9927</v>
      </c>
      <c r="AS90" s="1319" t="s">
        <v>8313</v>
      </c>
      <c r="AT90" s="1319" t="s">
        <v>9928</v>
      </c>
      <c r="AU90" s="1319" t="s">
        <v>9836</v>
      </c>
      <c r="AV90" s="1319" t="str">
        <f t="shared" si="7"/>
        <v>3:30</v>
      </c>
      <c r="AW90" s="1373"/>
    </row>
    <row r="91">
      <c r="A91" s="1383" t="s">
        <v>4886</v>
      </c>
      <c r="B91" s="1375" t="s">
        <v>8011</v>
      </c>
      <c r="C91" s="1308">
        <v>0.05482638888888889</v>
      </c>
      <c r="D91" s="1385" t="s">
        <v>9929</v>
      </c>
      <c r="E91" s="1359" t="s">
        <v>8709</v>
      </c>
      <c r="F91" s="1359" t="s">
        <v>9930</v>
      </c>
      <c r="G91" s="1359" t="s">
        <v>9931</v>
      </c>
      <c r="H91" s="1386" t="s">
        <v>9858</v>
      </c>
      <c r="I91" s="1386" t="s">
        <v>9932</v>
      </c>
      <c r="J91" s="1362" t="s">
        <v>9933</v>
      </c>
      <c r="K91" s="1362" t="s">
        <v>8563</v>
      </c>
      <c r="L91" s="1362" t="s">
        <v>9934</v>
      </c>
      <c r="M91" s="1362" t="s">
        <v>9935</v>
      </c>
      <c r="N91" s="1362" t="s">
        <v>9936</v>
      </c>
      <c r="O91" s="1362" t="s">
        <v>9937</v>
      </c>
      <c r="P91" s="1362" t="s">
        <v>5946</v>
      </c>
      <c r="Q91" s="1364" t="s">
        <v>9938</v>
      </c>
      <c r="R91" s="1364" t="s">
        <v>8310</v>
      </c>
      <c r="S91" s="1364" t="s">
        <v>9939</v>
      </c>
      <c r="T91" s="1364" t="s">
        <v>9828</v>
      </c>
      <c r="U91" s="1364" t="s">
        <v>9940</v>
      </c>
      <c r="V91" s="1364" t="s">
        <v>1479</v>
      </c>
      <c r="W91" s="1330" t="s">
        <v>9941</v>
      </c>
      <c r="X91" s="1330" t="s">
        <v>5357</v>
      </c>
      <c r="Y91" s="1330" t="s">
        <v>1905</v>
      </c>
      <c r="Z91" s="1330" t="s">
        <v>9154</v>
      </c>
      <c r="AA91" s="1330" t="s">
        <v>1959</v>
      </c>
      <c r="AB91" s="1330" t="s">
        <v>1927</v>
      </c>
      <c r="AC91" s="1330" t="s">
        <v>9942</v>
      </c>
      <c r="AD91" s="1359" t="s">
        <v>9943</v>
      </c>
      <c r="AE91" s="1359" t="s">
        <v>1447</v>
      </c>
      <c r="AF91" s="1366" t="s">
        <v>9944</v>
      </c>
      <c r="AG91" s="1366" t="s">
        <v>9945</v>
      </c>
      <c r="AH91" s="1366" t="s">
        <v>5346</v>
      </c>
      <c r="AI91" s="1366" t="s">
        <v>9946</v>
      </c>
      <c r="AJ91" s="1366" t="s">
        <v>9947</v>
      </c>
      <c r="AK91" s="1366" t="s">
        <v>245</v>
      </c>
      <c r="AL91" s="1366" t="s">
        <v>6613</v>
      </c>
      <c r="AM91" s="1368" t="s">
        <v>4037</v>
      </c>
      <c r="AN91" s="1368" t="s">
        <v>9948</v>
      </c>
      <c r="AO91" s="1368" t="s">
        <v>8853</v>
      </c>
      <c r="AP91" s="1368" t="s">
        <v>9949</v>
      </c>
      <c r="AQ91" s="1368" t="s">
        <v>9950</v>
      </c>
      <c r="AR91" s="1368" t="s">
        <v>9951</v>
      </c>
      <c r="AS91" s="1368" t="s">
        <v>2212</v>
      </c>
      <c r="AT91" s="1362" t="s">
        <v>9952</v>
      </c>
      <c r="AU91" s="1353" t="s">
        <v>9953</v>
      </c>
      <c r="AV91" s="1319" t="str">
        <f t="shared" si="7"/>
        <v>3:40</v>
      </c>
      <c r="AW91" s="1376" t="s">
        <v>9954</v>
      </c>
    </row>
    <row r="92">
      <c r="A92" s="1383" t="s">
        <v>5269</v>
      </c>
      <c r="B92" s="1375" t="s">
        <v>7956</v>
      </c>
      <c r="C92" s="1308">
        <v>0.05482638888888889</v>
      </c>
      <c r="D92" s="1371" t="s">
        <v>9955</v>
      </c>
      <c r="E92" s="1371" t="s">
        <v>4441</v>
      </c>
      <c r="F92" s="1371" t="s">
        <v>9956</v>
      </c>
      <c r="G92" s="1371" t="s">
        <v>9957</v>
      </c>
      <c r="H92" s="1371" t="s">
        <v>9958</v>
      </c>
      <c r="I92" s="1371">
        <v>50.26</v>
      </c>
      <c r="J92" s="1371" t="s">
        <v>9933</v>
      </c>
      <c r="K92" s="1371" t="s">
        <v>9959</v>
      </c>
      <c r="L92" s="1371" t="s">
        <v>9960</v>
      </c>
      <c r="M92" s="1371" t="s">
        <v>2241</v>
      </c>
      <c r="N92" s="1371" t="s">
        <v>9961</v>
      </c>
      <c r="O92" s="1371" t="s">
        <v>9962</v>
      </c>
      <c r="P92" s="1371">
        <v>49.15</v>
      </c>
      <c r="Q92" s="1371" t="s">
        <v>9963</v>
      </c>
      <c r="R92" s="1371" t="s">
        <v>3241</v>
      </c>
      <c r="S92" s="1371" t="s">
        <v>9964</v>
      </c>
      <c r="T92" s="1371" t="s">
        <v>6733</v>
      </c>
      <c r="U92" s="1371" t="s">
        <v>9965</v>
      </c>
      <c r="V92" s="1371" t="s">
        <v>9966</v>
      </c>
      <c r="W92" s="1371" t="s">
        <v>9967</v>
      </c>
      <c r="X92" s="1371" t="s">
        <v>9968</v>
      </c>
      <c r="Y92" s="1371">
        <v>51.87</v>
      </c>
      <c r="Z92" s="1371" t="s">
        <v>5750</v>
      </c>
      <c r="AA92" s="1371" t="s">
        <v>5923</v>
      </c>
      <c r="AB92" s="1371" t="s">
        <v>1707</v>
      </c>
      <c r="AC92" s="1371">
        <v>49.75</v>
      </c>
      <c r="AD92" s="1371" t="s">
        <v>9969</v>
      </c>
      <c r="AE92" s="1371">
        <v>50.16</v>
      </c>
      <c r="AF92" s="1371" t="s">
        <v>9970</v>
      </c>
      <c r="AG92" s="1371" t="s">
        <v>9971</v>
      </c>
      <c r="AH92" s="1371" t="s">
        <v>5819</v>
      </c>
      <c r="AI92" s="1371" t="s">
        <v>1722</v>
      </c>
      <c r="AJ92" s="1371" t="s">
        <v>9972</v>
      </c>
      <c r="AK92" s="1371" t="s">
        <v>9888</v>
      </c>
      <c r="AL92" s="1371">
        <v>59.29</v>
      </c>
      <c r="AM92" s="1371" t="s">
        <v>4546</v>
      </c>
      <c r="AN92" s="1371" t="s">
        <v>618</v>
      </c>
      <c r="AO92" s="1371" t="s">
        <v>9973</v>
      </c>
      <c r="AP92" s="1371" t="s">
        <v>9974</v>
      </c>
      <c r="AQ92" s="1371" t="s">
        <v>9975</v>
      </c>
      <c r="AR92" s="1371" t="s">
        <v>6818</v>
      </c>
      <c r="AS92" s="1371">
        <v>47.7</v>
      </c>
      <c r="AT92" s="1371" t="s">
        <v>9976</v>
      </c>
      <c r="AU92" s="1409" t="s">
        <v>9977</v>
      </c>
      <c r="AV92" s="1319" t="str">
        <f t="shared" si="7"/>
        <v>5:51</v>
      </c>
      <c r="AW92" s="1413" t="s">
        <v>9978</v>
      </c>
    </row>
    <row r="93">
      <c r="A93" s="1321" t="s">
        <v>5164</v>
      </c>
      <c r="B93" s="1322" t="s">
        <v>7956</v>
      </c>
      <c r="C93" s="1333">
        <v>0.05559027777777778</v>
      </c>
      <c r="D93" s="1385" t="s">
        <v>9979</v>
      </c>
      <c r="E93" s="1323" t="s">
        <v>9980</v>
      </c>
      <c r="F93" s="1323" t="s">
        <v>9981</v>
      </c>
      <c r="G93" s="1323" t="s">
        <v>7658</v>
      </c>
      <c r="H93" s="1323" t="s">
        <v>5502</v>
      </c>
      <c r="I93" s="1323" t="s">
        <v>1709</v>
      </c>
      <c r="J93" s="1323" t="s">
        <v>9982</v>
      </c>
      <c r="K93" s="1323" t="s">
        <v>5755</v>
      </c>
      <c r="L93" s="1323" t="s">
        <v>7758</v>
      </c>
      <c r="M93" s="1323" t="s">
        <v>9608</v>
      </c>
      <c r="N93" s="1323" t="s">
        <v>9983</v>
      </c>
      <c r="O93" s="1323" t="s">
        <v>9984</v>
      </c>
      <c r="P93" s="1323" t="s">
        <v>291</v>
      </c>
      <c r="Q93" s="1323" t="s">
        <v>9985</v>
      </c>
      <c r="R93" s="1323" t="s">
        <v>9986</v>
      </c>
      <c r="S93" s="1323" t="s">
        <v>4871</v>
      </c>
      <c r="T93" s="1323" t="s">
        <v>9987</v>
      </c>
      <c r="U93" s="1323" t="s">
        <v>9988</v>
      </c>
      <c r="V93" s="1323" t="s">
        <v>5944</v>
      </c>
      <c r="W93" s="1323" t="s">
        <v>8689</v>
      </c>
      <c r="X93" s="1323" t="s">
        <v>9989</v>
      </c>
      <c r="Y93" s="1323" t="s">
        <v>99</v>
      </c>
      <c r="Z93" s="1323" t="s">
        <v>9990</v>
      </c>
      <c r="AA93" s="1330" t="s">
        <v>2934</v>
      </c>
      <c r="AB93" s="1323" t="s">
        <v>3205</v>
      </c>
      <c r="AC93" s="1323" t="s">
        <v>4324</v>
      </c>
      <c r="AD93" s="1323" t="s">
        <v>8951</v>
      </c>
      <c r="AE93" s="1323" t="s">
        <v>9991</v>
      </c>
      <c r="AF93" s="1323" t="s">
        <v>9992</v>
      </c>
      <c r="AG93" s="1323" t="s">
        <v>3638</v>
      </c>
      <c r="AH93" s="1323" t="s">
        <v>7715</v>
      </c>
      <c r="AI93" s="1323" t="s">
        <v>9993</v>
      </c>
      <c r="AJ93" s="1323" t="s">
        <v>9994</v>
      </c>
      <c r="AK93" s="1323" t="s">
        <v>4143</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4618</v>
      </c>
      <c r="B94" s="1322" t="s">
        <v>7982</v>
      </c>
      <c r="C94" s="1489">
        <v>0.05604166666666666</v>
      </c>
      <c r="D94" s="1323" t="s">
        <v>10003</v>
      </c>
      <c r="E94" s="1323" t="s">
        <v>8019</v>
      </c>
      <c r="F94" s="1323" t="s">
        <v>10004</v>
      </c>
      <c r="G94" s="1323" t="s">
        <v>10005</v>
      </c>
      <c r="H94" s="1325" t="s">
        <v>7066</v>
      </c>
      <c r="I94" s="1323" t="s">
        <v>3201</v>
      </c>
      <c r="J94" s="1323" t="s">
        <v>8699</v>
      </c>
      <c r="K94" s="1323" t="s">
        <v>9110</v>
      </c>
      <c r="L94" s="1323" t="s">
        <v>10006</v>
      </c>
      <c r="M94" s="1323" t="s">
        <v>10007</v>
      </c>
      <c r="N94" s="1323" t="s">
        <v>5840</v>
      </c>
      <c r="O94" s="1323" t="s">
        <v>10008</v>
      </c>
      <c r="P94" s="1323" t="s">
        <v>9402</v>
      </c>
      <c r="Q94" s="1323" t="s">
        <v>10009</v>
      </c>
      <c r="R94" s="1323" t="s">
        <v>7008</v>
      </c>
      <c r="S94" s="1323" t="s">
        <v>416</v>
      </c>
      <c r="T94" s="1323" t="s">
        <v>10010</v>
      </c>
      <c r="U94" s="1323" t="s">
        <v>10011</v>
      </c>
      <c r="V94" s="1323" t="s">
        <v>10012</v>
      </c>
      <c r="W94" s="1323" t="s">
        <v>10013</v>
      </c>
      <c r="X94" s="1323" t="s">
        <v>10014</v>
      </c>
      <c r="Y94" s="1323" t="s">
        <v>160</v>
      </c>
      <c r="Z94" s="1323" t="s">
        <v>3333</v>
      </c>
      <c r="AA94" s="1330" t="s">
        <v>9321</v>
      </c>
      <c r="AB94" s="1323" t="s">
        <v>9660</v>
      </c>
      <c r="AC94" s="1323" t="s">
        <v>1551</v>
      </c>
      <c r="AD94" s="1323" t="s">
        <v>8571</v>
      </c>
      <c r="AE94" s="1323" t="s">
        <v>5198</v>
      </c>
      <c r="AF94" s="1323" t="s">
        <v>10015</v>
      </c>
      <c r="AG94" s="1323" t="s">
        <v>10016</v>
      </c>
      <c r="AH94" s="1323" t="s">
        <v>10017</v>
      </c>
      <c r="AI94" s="1323" t="s">
        <v>10018</v>
      </c>
      <c r="AJ94" s="1323" t="s">
        <v>10019</v>
      </c>
      <c r="AK94" s="1323" t="s">
        <v>6771</v>
      </c>
      <c r="AL94" s="1323" t="s">
        <v>9189</v>
      </c>
      <c r="AM94" s="1323" t="s">
        <v>10020</v>
      </c>
      <c r="AN94" s="1323" t="s">
        <v>2054</v>
      </c>
      <c r="AO94" s="1323" t="s">
        <v>5072</v>
      </c>
      <c r="AP94" s="1323" t="s">
        <v>10021</v>
      </c>
      <c r="AQ94" s="1323" t="s">
        <v>10022</v>
      </c>
      <c r="AR94" s="1323" t="s">
        <v>10023</v>
      </c>
      <c r="AS94" s="1323" t="s">
        <v>10024</v>
      </c>
      <c r="AT94" s="1323" t="s">
        <v>7116</v>
      </c>
      <c r="AU94" s="1323" t="s">
        <v>10025</v>
      </c>
      <c r="AV94" s="1323" t="str">
        <f t="shared" si="7"/>
        <v>7:51</v>
      </c>
      <c r="AW94" s="1332" t="s">
        <v>8997</v>
      </c>
    </row>
    <row r="95">
      <c r="A95" s="1434" t="s">
        <v>10026</v>
      </c>
      <c r="B95" s="1377" t="s">
        <v>7982</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6303</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2617</v>
      </c>
      <c r="Z95" s="1394" t="s">
        <v>10044</v>
      </c>
      <c r="AA95" s="1323" t="s">
        <v>10045</v>
      </c>
      <c r="AB95" s="1394" t="s">
        <v>8427</v>
      </c>
      <c r="AC95" s="1394" t="s">
        <v>4175</v>
      </c>
      <c r="AD95" s="1390" t="s">
        <v>4921</v>
      </c>
      <c r="AE95" s="1390" t="s">
        <v>2541</v>
      </c>
      <c r="AF95" s="1395" t="s">
        <v>10046</v>
      </c>
      <c r="AG95" s="1395" t="s">
        <v>5445</v>
      </c>
      <c r="AH95" s="1395" t="s">
        <v>10047</v>
      </c>
      <c r="AI95" s="1395" t="s">
        <v>4802</v>
      </c>
      <c r="AJ95" s="1395" t="s">
        <v>10048</v>
      </c>
      <c r="AK95" s="1395" t="s">
        <v>10049</v>
      </c>
      <c r="AL95" s="1395" t="s">
        <v>3586</v>
      </c>
      <c r="AM95" s="1367" t="s">
        <v>4810</v>
      </c>
      <c r="AN95" s="1367" t="s">
        <v>10050</v>
      </c>
      <c r="AO95" s="1367" t="s">
        <v>9403</v>
      </c>
      <c r="AP95" s="1367" t="s">
        <v>10051</v>
      </c>
      <c r="AQ95" s="1367" t="s">
        <v>6790</v>
      </c>
      <c r="AR95" s="1367" t="s">
        <v>10052</v>
      </c>
      <c r="AS95" s="1367" t="s">
        <v>613</v>
      </c>
      <c r="AT95" s="1392" t="s">
        <v>10053</v>
      </c>
      <c r="AU95" s="1396" t="s">
        <v>10054</v>
      </c>
      <c r="AV95" s="1323" t="str">
        <f t="shared" si="7"/>
        <v>2:11</v>
      </c>
      <c r="AW95" s="1388" t="s">
        <v>10055</v>
      </c>
    </row>
    <row r="96" ht="15.75" customHeight="1">
      <c r="A96" s="1321" t="s">
        <v>5803</v>
      </c>
      <c r="B96" s="1377" t="s">
        <v>7982</v>
      </c>
      <c r="C96" s="1333">
        <v>0.06635416666666667</v>
      </c>
      <c r="D96" s="1325" t="s">
        <v>10056</v>
      </c>
      <c r="E96" s="1325" t="s">
        <v>7830</v>
      </c>
      <c r="F96" s="1325" t="s">
        <v>10057</v>
      </c>
      <c r="G96" s="1325" t="s">
        <v>10058</v>
      </c>
      <c r="H96" s="1325" t="s">
        <v>10059</v>
      </c>
      <c r="I96" s="1325" t="s">
        <v>2911</v>
      </c>
      <c r="J96" s="1325" t="s">
        <v>10060</v>
      </c>
      <c r="K96" s="1325" t="s">
        <v>2907</v>
      </c>
      <c r="L96" s="1325" t="s">
        <v>6878</v>
      </c>
      <c r="M96" s="1325" t="s">
        <v>866</v>
      </c>
      <c r="N96" s="1325" t="s">
        <v>10061</v>
      </c>
      <c r="O96" s="1325" t="s">
        <v>10062</v>
      </c>
      <c r="P96" s="1325" t="s">
        <v>3321</v>
      </c>
      <c r="Q96" s="1325" t="s">
        <v>10063</v>
      </c>
      <c r="R96" s="1325" t="s">
        <v>4158</v>
      </c>
      <c r="S96" s="1325" t="s">
        <v>10064</v>
      </c>
      <c r="T96" s="1325" t="s">
        <v>9941</v>
      </c>
      <c r="U96" s="1325" t="s">
        <v>10065</v>
      </c>
      <c r="V96" s="1325" t="s">
        <v>7326</v>
      </c>
      <c r="W96" s="1325" t="s">
        <v>10066</v>
      </c>
      <c r="X96" s="1325" t="s">
        <v>10067</v>
      </c>
      <c r="Y96" s="1325" t="s">
        <v>754</v>
      </c>
      <c r="Z96" s="1325" t="s">
        <v>10068</v>
      </c>
      <c r="AA96" s="1394"/>
      <c r="AB96" s="1325" t="s">
        <v>10069</v>
      </c>
      <c r="AC96" s="1325" t="s">
        <v>886</v>
      </c>
      <c r="AD96" s="1325" t="s">
        <v>10070</v>
      </c>
      <c r="AE96" s="1325" t="s">
        <v>10071</v>
      </c>
      <c r="AF96" s="1325" t="s">
        <v>10072</v>
      </c>
      <c r="AG96" s="1325" t="s">
        <v>10073</v>
      </c>
      <c r="AH96" s="1325" t="s">
        <v>3964</v>
      </c>
      <c r="AI96" s="1325" t="s">
        <v>10074</v>
      </c>
      <c r="AJ96" s="1325" t="s">
        <v>10075</v>
      </c>
      <c r="AK96" s="1325" t="s">
        <v>10076</v>
      </c>
      <c r="AL96" s="1325" t="s">
        <v>10077</v>
      </c>
      <c r="AM96" s="1325" t="s">
        <v>10078</v>
      </c>
      <c r="AN96" s="1325" t="s">
        <v>8535</v>
      </c>
      <c r="AO96" s="1325" t="s">
        <v>10079</v>
      </c>
      <c r="AP96" s="1325" t="s">
        <v>10080</v>
      </c>
      <c r="AQ96" s="1325" t="s">
        <v>847</v>
      </c>
      <c r="AR96" s="1325" t="s">
        <v>10081</v>
      </c>
      <c r="AS96" s="1325" t="s">
        <v>3765</v>
      </c>
      <c r="AT96" s="1325" t="s">
        <v>10082</v>
      </c>
      <c r="AU96" s="1381" t="s">
        <v>10083</v>
      </c>
      <c r="AV96" s="1319" t="str">
        <f t="shared" si="7"/>
        <v>9:53</v>
      </c>
      <c r="AW96" s="1382" t="s">
        <v>10084</v>
      </c>
    </row>
    <row r="97">
      <c r="A97" s="1383" t="s">
        <v>4238</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5985</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2456</v>
      </c>
      <c r="AC98" s="1371"/>
      <c r="AD98" s="1371"/>
      <c r="AE98" s="1409"/>
      <c r="AF98" s="1371"/>
      <c r="AG98" s="1371"/>
      <c r="AH98" s="1371"/>
      <c r="AI98" s="1371"/>
      <c r="AJ98" s="1371"/>
      <c r="AK98" s="1371"/>
      <c r="AL98" s="1371"/>
      <c r="AM98" s="1492" t="s">
        <v>1972</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10086</v>
      </c>
      <c r="E1" s="1507" t="s">
        <v>6220</v>
      </c>
      <c r="F1" s="1508" t="s">
        <v>6500</v>
      </c>
      <c r="G1" s="1509" t="s">
        <v>38</v>
      </c>
      <c r="H1" s="1510" t="s">
        <v>36</v>
      </c>
      <c r="I1" s="1506" t="s">
        <v>10087</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10088</v>
      </c>
      <c r="E2" s="1517" t="s">
        <v>10089</v>
      </c>
      <c r="F2" s="1518" t="s">
        <v>10090</v>
      </c>
      <c r="G2" s="1293" t="s">
        <v>10091</v>
      </c>
      <c r="H2" s="1295" t="s">
        <v>10092</v>
      </c>
      <c r="I2" s="1290" t="s">
        <v>10093</v>
      </c>
      <c r="J2" s="1296" t="s">
        <v>10094</v>
      </c>
      <c r="K2" s="1297" t="s">
        <v>10095</v>
      </c>
      <c r="L2" s="1298" t="s">
        <v>7979</v>
      </c>
      <c r="M2" s="1516">
        <v>0.0508912037037037</v>
      </c>
      <c r="N2" s="1519" t="str">
        <f t="shared" ref="N2:N34" si="1">TEXT(M2-C2, "m:ss")</f>
        <v>1:18</v>
      </c>
      <c r="O2" s="1300"/>
    </row>
    <row r="3" ht="15.75" customHeight="1">
      <c r="A3" s="1301" t="s">
        <v>7981</v>
      </c>
      <c r="B3" s="1520" t="s">
        <v>7982</v>
      </c>
      <c r="C3" s="1516">
        <v>0.051458333333333335</v>
      </c>
      <c r="D3" s="1290" t="s">
        <v>10096</v>
      </c>
      <c r="E3" s="1521" t="s">
        <v>10097</v>
      </c>
      <c r="F3" s="1292" t="s">
        <v>10098</v>
      </c>
      <c r="G3" s="1293" t="s">
        <v>10099</v>
      </c>
      <c r="H3" s="1295" t="s">
        <v>10100</v>
      </c>
      <c r="I3" s="1290" t="s">
        <v>10101</v>
      </c>
      <c r="J3" s="1296" t="s">
        <v>10102</v>
      </c>
      <c r="K3" s="1297" t="s">
        <v>10103</v>
      </c>
      <c r="L3" s="1298" t="s">
        <v>8525</v>
      </c>
      <c r="M3" s="1516">
        <v>0.05236111111111111</v>
      </c>
      <c r="N3" s="1519" t="str">
        <f t="shared" si="1"/>
        <v>1:18</v>
      </c>
    </row>
    <row r="4" ht="15.75" customHeight="1">
      <c r="A4" s="1303" t="s">
        <v>8010</v>
      </c>
      <c r="B4" s="1522" t="s">
        <v>8011</v>
      </c>
      <c r="C4" s="1516">
        <f>C19</f>
        <v>0.05158564815</v>
      </c>
      <c r="D4" s="1290" t="s">
        <v>10104</v>
      </c>
      <c r="E4" s="1521" t="s">
        <v>10105</v>
      </c>
      <c r="F4" s="1292" t="s">
        <v>10106</v>
      </c>
      <c r="G4" s="1293" t="s">
        <v>10107</v>
      </c>
      <c r="H4" s="1295" t="s">
        <v>10108</v>
      </c>
      <c r="I4" s="1290" t="s">
        <v>10109</v>
      </c>
      <c r="J4" s="1296" t="s">
        <v>10110</v>
      </c>
      <c r="K4" s="1297" t="s">
        <v>10111</v>
      </c>
      <c r="L4" s="1298" t="s">
        <v>8044</v>
      </c>
      <c r="M4" s="1519">
        <f>M19</f>
        <v>0.0521412037</v>
      </c>
      <c r="N4" s="1519" t="str">
        <f t="shared" si="1"/>
        <v>0:48</v>
      </c>
    </row>
    <row r="5" ht="15.75" customHeight="1">
      <c r="A5" s="1306" t="s">
        <v>432</v>
      </c>
      <c r="B5" s="1523" t="s">
        <v>7956</v>
      </c>
      <c r="C5" s="1524">
        <v>0.04998842592592593</v>
      </c>
      <c r="D5" s="1335" t="s">
        <v>10112</v>
      </c>
      <c r="E5" s="1525" t="s">
        <v>10089</v>
      </c>
      <c r="F5" s="1340" t="s">
        <v>10090</v>
      </c>
      <c r="G5" s="1340" t="s">
        <v>10091</v>
      </c>
      <c r="H5" s="1340" t="s">
        <v>10092</v>
      </c>
      <c r="I5" s="1335" t="s">
        <v>10113</v>
      </c>
      <c r="J5" s="1340" t="s">
        <v>10094</v>
      </c>
      <c r="K5" s="1340" t="s">
        <v>10095</v>
      </c>
      <c r="L5" s="1318" t="s">
        <v>8057</v>
      </c>
      <c r="M5" s="1318" t="s">
        <v>7980</v>
      </c>
      <c r="N5" s="1526" t="str">
        <f t="shared" si="1"/>
        <v>1:18</v>
      </c>
      <c r="O5" s="1318" t="s">
        <v>10114</v>
      </c>
    </row>
    <row r="6" ht="15.75" customHeight="1">
      <c r="A6" s="1321" t="s">
        <v>5981</v>
      </c>
      <c r="B6" s="1527" t="s">
        <v>7956</v>
      </c>
      <c r="C6" s="1528">
        <v>0.05025462962962963</v>
      </c>
      <c r="D6" s="1529" t="s">
        <v>10115</v>
      </c>
      <c r="E6" s="1338" t="s">
        <v>10116</v>
      </c>
      <c r="F6" s="1530" t="s">
        <v>10117</v>
      </c>
      <c r="G6" s="1530" t="s">
        <v>10118</v>
      </c>
      <c r="H6" s="1531" t="s">
        <v>10119</v>
      </c>
      <c r="I6" s="1318" t="s">
        <v>10120</v>
      </c>
      <c r="J6" s="1318" t="s">
        <v>10121</v>
      </c>
      <c r="K6" s="1318" t="s">
        <v>10122</v>
      </c>
      <c r="L6" s="1318" t="s">
        <v>8081</v>
      </c>
      <c r="M6" s="1532">
        <v>0.05113425925925926</v>
      </c>
      <c r="N6" s="1526" t="str">
        <f t="shared" si="1"/>
        <v>1:16</v>
      </c>
      <c r="O6" s="1318" t="s">
        <v>10123</v>
      </c>
    </row>
    <row r="7" ht="15.75" customHeight="1">
      <c r="A7" s="1235" t="s">
        <v>1673</v>
      </c>
      <c r="B7" s="1523" t="s">
        <v>7956</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5926</v>
      </c>
      <c r="B8" s="1541" t="s">
        <v>7956</v>
      </c>
      <c r="C8" s="1542">
        <v>0.050347222222222224</v>
      </c>
      <c r="D8" s="1543" t="s">
        <v>10133</v>
      </c>
      <c r="E8" s="1338" t="s">
        <v>10134</v>
      </c>
      <c r="F8" s="1318" t="s">
        <v>10135</v>
      </c>
      <c r="G8" s="1318" t="s">
        <v>10136</v>
      </c>
      <c r="H8" s="1318" t="s">
        <v>10137</v>
      </c>
      <c r="I8" s="1318" t="s">
        <v>9911</v>
      </c>
      <c r="J8" s="1318" t="s">
        <v>10138</v>
      </c>
      <c r="K8" s="1318" t="s">
        <v>10139</v>
      </c>
      <c r="L8" s="1318" t="s">
        <v>8205</v>
      </c>
      <c r="M8" s="1318" t="s">
        <v>7980</v>
      </c>
      <c r="N8" s="1526" t="str">
        <f t="shared" si="1"/>
        <v>0:47</v>
      </c>
      <c r="O8" s="1318"/>
    </row>
    <row r="9" ht="15.75" customHeight="1">
      <c r="A9" s="1235" t="s">
        <v>5991</v>
      </c>
      <c r="B9" s="1523" t="s">
        <v>7956</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7956</v>
      </c>
      <c r="C10" s="1524">
        <v>0.05061342592592592</v>
      </c>
      <c r="D10" s="1544" t="s">
        <v>10088</v>
      </c>
      <c r="E10" s="1545" t="s">
        <v>10147</v>
      </c>
      <c r="F10" s="1318" t="s">
        <v>10148</v>
      </c>
      <c r="G10" s="1318" t="s">
        <v>10149</v>
      </c>
      <c r="H10" s="1318" t="s">
        <v>10150</v>
      </c>
      <c r="I10" s="1318" t="s">
        <v>10151</v>
      </c>
      <c r="J10" s="1318" t="s">
        <v>10152</v>
      </c>
      <c r="K10" s="1318" t="s">
        <v>10153</v>
      </c>
      <c r="L10" s="1318" t="s">
        <v>5918</v>
      </c>
      <c r="M10" s="1532">
        <v>0.05153935185185185</v>
      </c>
      <c r="N10" s="1526" t="str">
        <f t="shared" si="1"/>
        <v>1:20</v>
      </c>
      <c r="O10" s="1318" t="s">
        <v>10114</v>
      </c>
    </row>
    <row r="11">
      <c r="A11" s="1546" t="s">
        <v>1462</v>
      </c>
      <c r="B11" s="1547" t="s">
        <v>7956</v>
      </c>
      <c r="C11" s="1542">
        <v>0.0506712962962963</v>
      </c>
      <c r="D11" s="1372" t="s">
        <v>10154</v>
      </c>
      <c r="E11" s="1338" t="s">
        <v>10155</v>
      </c>
      <c r="F11" s="1318" t="s">
        <v>10156</v>
      </c>
      <c r="G11" s="1318" t="s">
        <v>10157</v>
      </c>
      <c r="H11" s="1318" t="s">
        <v>10158</v>
      </c>
      <c r="I11" s="1318" t="s">
        <v>10159</v>
      </c>
      <c r="J11" s="1318" t="s">
        <v>10160</v>
      </c>
      <c r="K11" s="1318" t="s">
        <v>10161</v>
      </c>
      <c r="L11" s="1318" t="s">
        <v>8228</v>
      </c>
      <c r="M11" s="1532">
        <v>0.051354166666666666</v>
      </c>
      <c r="N11" s="1526" t="str">
        <f t="shared" si="1"/>
        <v>0:59</v>
      </c>
      <c r="O11" s="1318" t="s">
        <v>10162</v>
      </c>
    </row>
    <row r="12" ht="15.75" customHeight="1">
      <c r="A12" s="1306" t="s">
        <v>328</v>
      </c>
      <c r="B12" s="1523" t="s">
        <v>7956</v>
      </c>
      <c r="C12" s="1524">
        <v>0.05068287037037037</v>
      </c>
      <c r="D12" s="1318" t="s">
        <v>10163</v>
      </c>
      <c r="E12" s="1545" t="s">
        <v>10164</v>
      </c>
      <c r="F12" s="1335" t="s">
        <v>10165</v>
      </c>
      <c r="G12" s="1318" t="s">
        <v>10166</v>
      </c>
      <c r="H12" s="1335" t="s">
        <v>10167</v>
      </c>
      <c r="I12" s="1318" t="s">
        <v>10168</v>
      </c>
      <c r="J12" s="1318" t="s">
        <v>10169</v>
      </c>
      <c r="K12" s="1318" t="s">
        <v>10170</v>
      </c>
      <c r="L12" s="1352" t="s">
        <v>7979</v>
      </c>
      <c r="M12" s="1532">
        <v>0.05164351851851852</v>
      </c>
      <c r="N12" s="1526" t="str">
        <f t="shared" si="1"/>
        <v>1:23</v>
      </c>
      <c r="O12" s="1318" t="s">
        <v>10114</v>
      </c>
    </row>
    <row r="13" ht="15.75" customHeight="1">
      <c r="A13" s="1548" t="s">
        <v>2294</v>
      </c>
      <c r="B13" s="1523" t="s">
        <v>7956</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7956</v>
      </c>
      <c r="C14" s="1524">
        <v>0.05122685185185185</v>
      </c>
      <c r="D14" s="1318" t="s">
        <v>10179</v>
      </c>
      <c r="E14" s="1545" t="s">
        <v>8015</v>
      </c>
      <c r="F14" s="1318" t="s">
        <v>10180</v>
      </c>
      <c r="G14" s="1318" t="s">
        <v>10181</v>
      </c>
      <c r="H14" s="1318" t="s">
        <v>10182</v>
      </c>
      <c r="I14" s="1318" t="s">
        <v>7959</v>
      </c>
      <c r="J14" s="1318" t="s">
        <v>10183</v>
      </c>
      <c r="K14" s="1318" t="s">
        <v>10184</v>
      </c>
      <c r="L14" s="1335" t="s">
        <v>10185</v>
      </c>
      <c r="M14" s="1532">
        <v>0.052037037037037034</v>
      </c>
      <c r="N14" s="1526" t="str">
        <f t="shared" si="1"/>
        <v>1:10</v>
      </c>
      <c r="O14" s="1318" t="s">
        <v>10114</v>
      </c>
    </row>
    <row r="15" ht="15.75" customHeight="1">
      <c r="A15" s="1383" t="s">
        <v>5985</v>
      </c>
      <c r="B15" s="1541" t="s">
        <v>7956</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8300</v>
      </c>
      <c r="B16" s="1523" t="s">
        <v>7956</v>
      </c>
      <c r="C16" s="1542">
        <v>0.05144675925925926</v>
      </c>
      <c r="D16" s="1318" t="s">
        <v>10196</v>
      </c>
      <c r="E16" s="1545" t="s">
        <v>10197</v>
      </c>
      <c r="F16" s="1318" t="s">
        <v>10198</v>
      </c>
      <c r="G16" s="1318" t="s">
        <v>10199</v>
      </c>
      <c r="H16" s="1318" t="s">
        <v>10200</v>
      </c>
      <c r="I16" s="1318" t="s">
        <v>9176</v>
      </c>
      <c r="J16" s="1318" t="s">
        <v>10201</v>
      </c>
      <c r="K16" s="1318" t="s">
        <v>10202</v>
      </c>
      <c r="L16" s="1551" t="s">
        <v>8243</v>
      </c>
      <c r="M16" s="1532">
        <v>0.05258101851851852</v>
      </c>
      <c r="N16" s="1526" t="str">
        <f t="shared" si="1"/>
        <v>1:38</v>
      </c>
      <c r="O16" s="1318" t="s">
        <v>10114</v>
      </c>
    </row>
    <row r="17" ht="15.75" customHeight="1">
      <c r="A17" s="1383" t="s">
        <v>8509</v>
      </c>
      <c r="B17" s="1541" t="s">
        <v>7982</v>
      </c>
      <c r="C17" s="1524">
        <v>0.05146990740740741</v>
      </c>
      <c r="D17" s="1552" t="s">
        <v>10096</v>
      </c>
      <c r="E17" s="1338" t="s">
        <v>9535</v>
      </c>
      <c r="F17" s="1552" t="s">
        <v>10098</v>
      </c>
      <c r="G17" s="1552" t="s">
        <v>10099</v>
      </c>
      <c r="H17" s="1552" t="s">
        <v>10100</v>
      </c>
      <c r="I17" s="1318" t="s">
        <v>10203</v>
      </c>
      <c r="J17" s="1552" t="s">
        <v>10102</v>
      </c>
      <c r="K17" s="1552" t="s">
        <v>10103</v>
      </c>
      <c r="L17" s="1464" t="s">
        <v>8525</v>
      </c>
      <c r="M17" s="1532">
        <v>0.05236111111111111</v>
      </c>
      <c r="N17" s="1526" t="str">
        <f t="shared" si="1"/>
        <v>1:17</v>
      </c>
      <c r="O17" s="1318" t="s">
        <v>10114</v>
      </c>
    </row>
    <row r="18" ht="15.75" customHeight="1">
      <c r="A18" s="1306" t="s">
        <v>825</v>
      </c>
      <c r="B18" s="1523" t="s">
        <v>7956</v>
      </c>
      <c r="C18" s="1542">
        <v>0.051550925925925924</v>
      </c>
      <c r="D18" s="1318" t="s">
        <v>10204</v>
      </c>
      <c r="E18" s="1545" t="s">
        <v>9520</v>
      </c>
      <c r="F18" s="1318" t="s">
        <v>10205</v>
      </c>
      <c r="G18" s="1318" t="s">
        <v>10206</v>
      </c>
      <c r="H18" s="1318" t="s">
        <v>10207</v>
      </c>
      <c r="I18" s="1318" t="s">
        <v>6991</v>
      </c>
      <c r="J18" s="1318" t="s">
        <v>10208</v>
      </c>
      <c r="K18" s="1318" t="s">
        <v>10209</v>
      </c>
      <c r="L18" s="1551" t="s">
        <v>10210</v>
      </c>
      <c r="M18" s="1532">
        <v>0.05229166666666667</v>
      </c>
      <c r="N18" s="1526" t="str">
        <f t="shared" si="1"/>
        <v>1:04</v>
      </c>
      <c r="O18" s="1318" t="s">
        <v>10114</v>
      </c>
    </row>
    <row r="19">
      <c r="A19" s="1553" t="s">
        <v>1673</v>
      </c>
      <c r="B19" s="1527" t="s">
        <v>8011</v>
      </c>
      <c r="C19" s="1524">
        <v>0.05158564814814815</v>
      </c>
      <c r="D19" s="1554" t="s">
        <v>10104</v>
      </c>
      <c r="E19" s="1555" t="s">
        <v>10105</v>
      </c>
      <c r="F19" s="1554" t="s">
        <v>10106</v>
      </c>
      <c r="G19" s="1554" t="s">
        <v>10107</v>
      </c>
      <c r="H19" s="1554" t="s">
        <v>10108</v>
      </c>
      <c r="I19" s="1554" t="s">
        <v>10109</v>
      </c>
      <c r="J19" s="1554" t="s">
        <v>10110</v>
      </c>
      <c r="K19" s="1554" t="s">
        <v>10111</v>
      </c>
      <c r="L19" s="1554" t="s">
        <v>8044</v>
      </c>
      <c r="M19" s="1532">
        <v>0.052141203703703703</v>
      </c>
      <c r="N19" s="1526" t="str">
        <f t="shared" si="1"/>
        <v>0:48</v>
      </c>
      <c r="O19" s="1318" t="s">
        <v>10211</v>
      </c>
    </row>
    <row r="20" ht="15.75" customHeight="1">
      <c r="A20" s="1321" t="s">
        <v>2980</v>
      </c>
      <c r="B20" s="1541" t="s">
        <v>7956</v>
      </c>
      <c r="C20" s="1542">
        <v>0.051706365740740744</v>
      </c>
      <c r="D20" s="1372" t="s">
        <v>10212</v>
      </c>
      <c r="E20" s="1338" t="s">
        <v>10213</v>
      </c>
      <c r="F20" s="1318" t="s">
        <v>10214</v>
      </c>
      <c r="G20" s="1318" t="s">
        <v>10215</v>
      </c>
      <c r="H20" s="1318" t="s">
        <v>10216</v>
      </c>
      <c r="I20" s="1318" t="s">
        <v>10217</v>
      </c>
      <c r="J20" s="1318" t="s">
        <v>10218</v>
      </c>
      <c r="K20" s="1318" t="s">
        <v>10219</v>
      </c>
      <c r="L20" s="1318" t="s">
        <v>8866</v>
      </c>
      <c r="M20" s="1532">
        <v>0.0525</v>
      </c>
      <c r="N20" s="1532" t="str">
        <f t="shared" si="1"/>
        <v>1:09</v>
      </c>
      <c r="O20" s="1318"/>
    </row>
    <row r="21" ht="15.75" customHeight="1">
      <c r="A21" s="1556" t="s">
        <v>1813</v>
      </c>
      <c r="B21" s="1557" t="s">
        <v>7956</v>
      </c>
      <c r="C21" s="1542">
        <v>0.05171296296296296</v>
      </c>
      <c r="D21" s="1558" t="s">
        <v>10220</v>
      </c>
      <c r="E21" s="1558" t="s">
        <v>10221</v>
      </c>
      <c r="F21" s="1558" t="s">
        <v>10222</v>
      </c>
      <c r="G21" s="1558" t="s">
        <v>10223</v>
      </c>
      <c r="H21" s="1372" t="s">
        <v>10224</v>
      </c>
      <c r="I21" s="1558" t="s">
        <v>10225</v>
      </c>
      <c r="J21" s="1372" t="s">
        <v>10226</v>
      </c>
      <c r="K21" s="1558" t="s">
        <v>10227</v>
      </c>
      <c r="L21" s="1372" t="s">
        <v>7448</v>
      </c>
      <c r="M21" s="1532">
        <v>0.054375</v>
      </c>
      <c r="N21" s="1526" t="str">
        <f t="shared" si="1"/>
        <v>3:50</v>
      </c>
      <c r="O21" s="1318" t="s">
        <v>10228</v>
      </c>
    </row>
    <row r="22" ht="15.75" customHeight="1">
      <c r="A22" s="1383" t="s">
        <v>10229</v>
      </c>
      <c r="B22" s="1541" t="s">
        <v>7956</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2799</v>
      </c>
      <c r="B23" s="1541" t="s">
        <v>7956</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8011</v>
      </c>
      <c r="C24" s="1542">
        <v>0.052088194444444444</v>
      </c>
      <c r="D24" s="1372" t="s">
        <v>10249</v>
      </c>
      <c r="E24" s="1338" t="s">
        <v>10250</v>
      </c>
      <c r="F24" s="1318" t="s">
        <v>10251</v>
      </c>
      <c r="G24" s="1318" t="s">
        <v>10252</v>
      </c>
      <c r="H24" s="1318" t="s">
        <v>10253</v>
      </c>
      <c r="I24" s="1318" t="s">
        <v>10254</v>
      </c>
      <c r="J24" s="1318" t="s">
        <v>10255</v>
      </c>
      <c r="K24" s="1318" t="s">
        <v>10256</v>
      </c>
      <c r="L24" s="1318" t="s">
        <v>9165</v>
      </c>
      <c r="M24" s="1532">
        <v>0.053043981481481484</v>
      </c>
      <c r="N24" s="1526" t="str">
        <f t="shared" si="1"/>
        <v>1:23</v>
      </c>
      <c r="O24" s="1318" t="s">
        <v>10114</v>
      </c>
    </row>
    <row r="25" ht="15.75" customHeight="1">
      <c r="A25" s="1321" t="s">
        <v>2880</v>
      </c>
      <c r="B25" s="1560" t="s">
        <v>7956</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2502</v>
      </c>
      <c r="B26" s="1541" t="s">
        <v>7982</v>
      </c>
      <c r="C26" s="1542">
        <v>0.05215277777777778</v>
      </c>
      <c r="D26" s="1318" t="s">
        <v>10267</v>
      </c>
      <c r="E26" s="1552" t="s">
        <v>5554</v>
      </c>
      <c r="F26" s="1318" t="s">
        <v>10268</v>
      </c>
      <c r="G26" s="1318" t="s">
        <v>10269</v>
      </c>
      <c r="H26" s="1318" t="s">
        <v>10270</v>
      </c>
      <c r="I26" s="1318" t="s">
        <v>10271</v>
      </c>
      <c r="J26" s="1318" t="s">
        <v>10272</v>
      </c>
      <c r="K26" s="1318" t="s">
        <v>10273</v>
      </c>
      <c r="L26" s="1318" t="s">
        <v>8922</v>
      </c>
      <c r="M26" s="1532">
        <v>0.05399305555555556</v>
      </c>
      <c r="N26" s="1526" t="str">
        <f t="shared" si="1"/>
        <v>2:39</v>
      </c>
      <c r="O26" s="1318" t="s">
        <v>10274</v>
      </c>
    </row>
    <row r="27" ht="15.75" customHeight="1">
      <c r="A27" s="1383" t="s">
        <v>2629</v>
      </c>
      <c r="B27" s="1541" t="s">
        <v>7956</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735</v>
      </c>
      <c r="B28" s="1541" t="s">
        <v>7982</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2799</v>
      </c>
      <c r="B29" s="1527" t="s">
        <v>7982</v>
      </c>
      <c r="C29" s="1524">
        <v>0.052316898148148154</v>
      </c>
      <c r="D29" s="1372" t="s">
        <v>10292</v>
      </c>
      <c r="E29" s="1338" t="s">
        <v>10293</v>
      </c>
      <c r="F29" s="1318" t="s">
        <v>10294</v>
      </c>
      <c r="G29" s="1318" t="s">
        <v>10295</v>
      </c>
      <c r="H29" s="1318" t="s">
        <v>10296</v>
      </c>
      <c r="I29" s="1318" t="s">
        <v>10297</v>
      </c>
      <c r="J29" s="1318" t="s">
        <v>10298</v>
      </c>
      <c r="K29" s="1318" t="s">
        <v>10299</v>
      </c>
      <c r="L29" s="1318" t="s">
        <v>8632</v>
      </c>
      <c r="M29" s="1532">
        <v>0.0537625</v>
      </c>
      <c r="N29" s="1526" t="str">
        <f t="shared" si="1"/>
        <v>2:05</v>
      </c>
      <c r="O29" s="1318" t="s">
        <v>10114</v>
      </c>
    </row>
    <row r="30" ht="15.75" customHeight="1">
      <c r="A30" s="1321" t="s">
        <v>3734</v>
      </c>
      <c r="B30" s="1541" t="s">
        <v>7956</v>
      </c>
      <c r="C30" s="1542">
        <v>0.0525462962962963</v>
      </c>
      <c r="D30" s="1543" t="s">
        <v>10300</v>
      </c>
      <c r="E30" s="1338" t="s">
        <v>10301</v>
      </c>
      <c r="F30" s="1318" t="s">
        <v>10302</v>
      </c>
      <c r="G30" s="1566" t="s">
        <v>10303</v>
      </c>
      <c r="H30" s="1318" t="s">
        <v>10304</v>
      </c>
      <c r="I30" s="1318" t="s">
        <v>10147</v>
      </c>
      <c r="J30" s="1318" t="s">
        <v>10305</v>
      </c>
      <c r="K30" s="1318" t="s">
        <v>10306</v>
      </c>
      <c r="L30" s="1318" t="s">
        <v>9369</v>
      </c>
      <c r="M30" s="1532">
        <v>0.05364583333333333</v>
      </c>
      <c r="N30" s="1526" t="str">
        <f t="shared" si="1"/>
        <v>1:35</v>
      </c>
      <c r="O30" s="1318" t="s">
        <v>10307</v>
      </c>
    </row>
    <row r="31" ht="15.75" customHeight="1">
      <c r="A31" s="1567" t="s">
        <v>3369</v>
      </c>
      <c r="B31" s="1541" t="s">
        <v>7956</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9209</v>
      </c>
      <c r="B32" s="1541" t="s">
        <v>7956</v>
      </c>
      <c r="C32" s="1524">
        <v>0.05268518518518518</v>
      </c>
      <c r="D32" s="1372" t="s">
        <v>10318</v>
      </c>
      <c r="E32" s="1338" t="s">
        <v>10319</v>
      </c>
      <c r="F32" s="1318" t="s">
        <v>10320</v>
      </c>
      <c r="G32" s="1318" t="s">
        <v>10321</v>
      </c>
      <c r="H32" s="1318" t="s">
        <v>10322</v>
      </c>
      <c r="I32" s="1318" t="s">
        <v>10323</v>
      </c>
      <c r="J32" s="1318" t="s">
        <v>10324</v>
      </c>
      <c r="K32" s="1318" t="s">
        <v>10325</v>
      </c>
      <c r="L32" s="1318" t="s">
        <v>9227</v>
      </c>
      <c r="M32" s="1532">
        <v>0.05331018518518518</v>
      </c>
      <c r="N32" s="1526" t="str">
        <f t="shared" si="1"/>
        <v>0:54</v>
      </c>
      <c r="O32" s="1318" t="s">
        <v>10326</v>
      </c>
    </row>
    <row r="33" ht="15.75" customHeight="1">
      <c r="A33" s="1321" t="s">
        <v>915</v>
      </c>
      <c r="B33" s="1520" t="s">
        <v>7982</v>
      </c>
      <c r="C33" s="1542">
        <v>0.05378472222222222</v>
      </c>
      <c r="D33" s="1372" t="s">
        <v>10327</v>
      </c>
      <c r="E33" s="1338" t="s">
        <v>10328</v>
      </c>
      <c r="F33" s="1318" t="s">
        <v>10329</v>
      </c>
      <c r="G33" s="1318" t="s">
        <v>10330</v>
      </c>
      <c r="H33" s="1318" t="s">
        <v>10331</v>
      </c>
      <c r="I33" s="1318" t="s">
        <v>7564</v>
      </c>
      <c r="J33" s="1318" t="s">
        <v>10332</v>
      </c>
      <c r="K33" s="1318" t="s">
        <v>10333</v>
      </c>
      <c r="L33" s="1318" t="s">
        <v>8947</v>
      </c>
      <c r="M33" s="1532">
        <v>0.054560185185185184</v>
      </c>
      <c r="N33" s="1526" t="str">
        <f t="shared" si="1"/>
        <v>1:07</v>
      </c>
      <c r="O33" s="1318"/>
    </row>
    <row r="34" ht="15.75" customHeight="1">
      <c r="A34" s="1321" t="s">
        <v>4618</v>
      </c>
      <c r="B34" s="1527" t="s">
        <v>7982</v>
      </c>
      <c r="C34" s="1542">
        <v>0.05797453703703704</v>
      </c>
      <c r="D34" s="1372" t="s">
        <v>10334</v>
      </c>
      <c r="E34" s="1338" t="s">
        <v>10335</v>
      </c>
      <c r="F34" s="1318" t="s">
        <v>10336</v>
      </c>
      <c r="G34" s="1318" t="s">
        <v>10337</v>
      </c>
      <c r="H34" s="1318" t="s">
        <v>10338</v>
      </c>
      <c r="I34" s="1318" t="s">
        <v>10339</v>
      </c>
      <c r="J34" s="1318" t="s">
        <v>10340</v>
      </c>
      <c r="K34" s="1318" t="s">
        <v>10341</v>
      </c>
      <c r="L34" s="1318" t="s">
        <v>7116</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10086</v>
      </c>
      <c r="D1" s="1593" t="s">
        <v>6220</v>
      </c>
      <c r="E1" s="1508" t="s">
        <v>6500</v>
      </c>
      <c r="F1" s="1509" t="s">
        <v>38</v>
      </c>
      <c r="G1" s="1510" t="s">
        <v>36</v>
      </c>
      <c r="H1" s="1506" t="s">
        <v>10087</v>
      </c>
      <c r="I1" s="1511" t="s">
        <v>39</v>
      </c>
      <c r="J1" s="1512" t="s">
        <v>6443</v>
      </c>
      <c r="K1" s="1274" t="s">
        <v>7952</v>
      </c>
      <c r="L1" s="1274" t="s">
        <v>7954</v>
      </c>
    </row>
    <row r="2" ht="15.75" customHeight="1">
      <c r="A2" s="1287" t="s">
        <v>7955</v>
      </c>
      <c r="B2" s="1515" t="s">
        <v>7956</v>
      </c>
      <c r="C2" s="1290" t="s">
        <v>10088</v>
      </c>
      <c r="D2" s="1291" t="s">
        <v>10342</v>
      </c>
      <c r="E2" s="1292" t="s">
        <v>10343</v>
      </c>
      <c r="F2" s="1293" t="s">
        <v>10344</v>
      </c>
      <c r="G2" s="1295" t="s">
        <v>10345</v>
      </c>
      <c r="H2" s="1290" t="s">
        <v>10346</v>
      </c>
      <c r="I2" s="1296" t="s">
        <v>10347</v>
      </c>
      <c r="J2" s="1297" t="s">
        <v>10348</v>
      </c>
      <c r="K2" s="1299"/>
      <c r="L2" s="1300"/>
    </row>
    <row r="3" ht="15.75" customHeight="1">
      <c r="A3" s="1301" t="s">
        <v>7981</v>
      </c>
      <c r="B3" s="1520" t="s">
        <v>7982</v>
      </c>
      <c r="C3" s="1290" t="s">
        <v>10349</v>
      </c>
      <c r="D3" s="1291" t="s">
        <v>10350</v>
      </c>
      <c r="E3" s="1292" t="s">
        <v>10351</v>
      </c>
      <c r="F3" s="1293" t="s">
        <v>10352</v>
      </c>
      <c r="G3" s="1295" t="s">
        <v>10353</v>
      </c>
      <c r="H3" s="1290" t="s">
        <v>10354</v>
      </c>
      <c r="I3" s="1296" t="s">
        <v>10355</v>
      </c>
      <c r="J3" s="1297" t="s">
        <v>10356</v>
      </c>
      <c r="K3" s="1516"/>
    </row>
    <row r="4" ht="15.75" customHeight="1">
      <c r="A4" s="1303" t="s">
        <v>8010</v>
      </c>
      <c r="B4" s="1522" t="s">
        <v>8011</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7956</v>
      </c>
      <c r="C5" s="1335" t="s">
        <v>10112</v>
      </c>
      <c r="D5" s="1340" t="s">
        <v>10342</v>
      </c>
      <c r="E5" s="1340" t="s">
        <v>10343</v>
      </c>
      <c r="F5" s="1335" t="s">
        <v>10364</v>
      </c>
      <c r="G5" s="1335" t="s">
        <v>10365</v>
      </c>
      <c r="H5" s="1335" t="s">
        <v>10366</v>
      </c>
      <c r="I5" s="1340" t="s">
        <v>10347</v>
      </c>
      <c r="J5" s="1340" t="s">
        <v>10348</v>
      </c>
      <c r="K5" s="1318" t="s">
        <v>7980</v>
      </c>
      <c r="L5" s="1318"/>
    </row>
    <row r="6" ht="15.75" customHeight="1">
      <c r="A6" s="1235" t="s">
        <v>1673</v>
      </c>
      <c r="B6" s="1523" t="s">
        <v>7956</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5926</v>
      </c>
      <c r="B7" s="1541" t="s">
        <v>7956</v>
      </c>
      <c r="C7" s="1421" t="s">
        <v>10133</v>
      </c>
      <c r="D7" s="1318" t="s">
        <v>10374</v>
      </c>
      <c r="E7" s="1318" t="s">
        <v>10375</v>
      </c>
      <c r="F7" s="1318" t="s">
        <v>10376</v>
      </c>
      <c r="G7" s="1318" t="s">
        <v>10377</v>
      </c>
      <c r="H7" s="1318" t="s">
        <v>10378</v>
      </c>
      <c r="I7" s="1318" t="s">
        <v>10379</v>
      </c>
      <c r="J7" s="1318" t="s">
        <v>10380</v>
      </c>
      <c r="K7" s="1318" t="s">
        <v>7980</v>
      </c>
      <c r="L7" s="1318"/>
    </row>
    <row r="8" ht="15.75" customHeight="1">
      <c r="A8" s="1321" t="s">
        <v>5981</v>
      </c>
      <c r="B8" s="1541" t="s">
        <v>7956</v>
      </c>
      <c r="C8" s="1596" t="s">
        <v>10115</v>
      </c>
      <c r="D8" s="1531" t="s">
        <v>10381</v>
      </c>
      <c r="E8" s="1530" t="s">
        <v>10382</v>
      </c>
      <c r="F8" s="1530" t="s">
        <v>10383</v>
      </c>
      <c r="G8" s="1530" t="s">
        <v>10384</v>
      </c>
      <c r="H8" s="1530" t="s">
        <v>10385</v>
      </c>
      <c r="I8" s="1530" t="s">
        <v>10386</v>
      </c>
      <c r="J8" s="1530" t="s">
        <v>10387</v>
      </c>
      <c r="K8" s="1318" t="s">
        <v>10388</v>
      </c>
      <c r="L8" s="1318" t="s">
        <v>8083</v>
      </c>
    </row>
    <row r="9" ht="15.75" customHeight="1">
      <c r="A9" s="1235" t="s">
        <v>5991</v>
      </c>
      <c r="B9" s="1523" t="s">
        <v>7956</v>
      </c>
      <c r="C9" s="1318" t="s">
        <v>10389</v>
      </c>
      <c r="D9" s="1318" t="s">
        <v>10390</v>
      </c>
      <c r="E9" s="1318" t="s">
        <v>10391</v>
      </c>
      <c r="F9" s="1335" t="s">
        <v>10392</v>
      </c>
      <c r="G9" s="1335" t="s">
        <v>10393</v>
      </c>
      <c r="H9" s="1597" t="s">
        <v>10394</v>
      </c>
      <c r="I9" s="1335" t="s">
        <v>10395</v>
      </c>
      <c r="J9" s="1335" t="s">
        <v>10396</v>
      </c>
      <c r="K9" s="1318" t="s">
        <v>8103</v>
      </c>
      <c r="L9" s="1318"/>
    </row>
    <row r="10" ht="15.75" customHeight="1">
      <c r="A10" s="1389" t="s">
        <v>1741</v>
      </c>
      <c r="B10" s="1523" t="s">
        <v>7956</v>
      </c>
      <c r="C10" s="1544" t="s">
        <v>10088</v>
      </c>
      <c r="D10" s="1318" t="s">
        <v>10397</v>
      </c>
      <c r="E10" s="1318" t="s">
        <v>10398</v>
      </c>
      <c r="F10" s="1318" t="s">
        <v>10399</v>
      </c>
      <c r="G10" s="1318" t="s">
        <v>10400</v>
      </c>
      <c r="H10" s="1318" t="s">
        <v>10401</v>
      </c>
      <c r="I10" s="1318" t="s">
        <v>10402</v>
      </c>
      <c r="J10" s="1318" t="s">
        <v>10403</v>
      </c>
      <c r="K10" s="1318" t="s">
        <v>8298</v>
      </c>
      <c r="L10" s="1318"/>
    </row>
    <row r="11" ht="15.75" customHeight="1">
      <c r="A11" s="1306" t="s">
        <v>328</v>
      </c>
      <c r="B11" s="1523" t="s">
        <v>7956</v>
      </c>
      <c r="C11" s="1318" t="s">
        <v>10404</v>
      </c>
      <c r="D11" s="1318" t="s">
        <v>10405</v>
      </c>
      <c r="E11" s="1318" t="s">
        <v>10406</v>
      </c>
      <c r="F11" s="1318" t="s">
        <v>10407</v>
      </c>
      <c r="G11" s="1318" t="s">
        <v>10408</v>
      </c>
      <c r="H11" s="1318" t="s">
        <v>10409</v>
      </c>
      <c r="I11" s="1318" t="s">
        <v>10410</v>
      </c>
      <c r="J11" s="1318" t="s">
        <v>10411</v>
      </c>
      <c r="K11" s="1318" t="s">
        <v>8128</v>
      </c>
      <c r="L11" s="1318"/>
    </row>
    <row r="12" ht="16.5" customHeight="1">
      <c r="A12" s="1548" t="s">
        <v>2294</v>
      </c>
      <c r="B12" s="1523" t="s">
        <v>7956</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2416</v>
      </c>
      <c r="B13" s="1557" t="s">
        <v>7956</v>
      </c>
      <c r="C13" s="1421" t="s">
        <v>10421</v>
      </c>
      <c r="D13" s="1318" t="s">
        <v>10422</v>
      </c>
      <c r="E13" s="1318" t="s">
        <v>10423</v>
      </c>
      <c r="F13" s="1318" t="s">
        <v>10424</v>
      </c>
      <c r="G13" s="1318" t="s">
        <v>10425</v>
      </c>
      <c r="H13" s="1318" t="s">
        <v>10426</v>
      </c>
      <c r="I13" s="1318" t="s">
        <v>10427</v>
      </c>
      <c r="J13" s="1318" t="s">
        <v>10428</v>
      </c>
      <c r="K13" s="1318" t="s">
        <v>8611</v>
      </c>
      <c r="L13" s="1318"/>
    </row>
    <row r="14" ht="15.75" customHeight="1">
      <c r="A14" s="1321" t="s">
        <v>5985</v>
      </c>
      <c r="B14" s="1523" t="s">
        <v>7956</v>
      </c>
      <c r="C14" s="1318" t="s">
        <v>10186</v>
      </c>
      <c r="D14" s="1318" t="s">
        <v>10429</v>
      </c>
      <c r="E14" s="1318" t="s">
        <v>10430</v>
      </c>
      <c r="F14" s="1318" t="s">
        <v>10431</v>
      </c>
      <c r="G14" s="1318" t="s">
        <v>10432</v>
      </c>
      <c r="H14" s="1318" t="s">
        <v>10433</v>
      </c>
      <c r="I14" s="1318" t="s">
        <v>10434</v>
      </c>
      <c r="J14" s="1318" t="s">
        <v>10435</v>
      </c>
      <c r="K14" s="1318" t="s">
        <v>8437</v>
      </c>
      <c r="L14" s="1318" t="s">
        <v>10436</v>
      </c>
    </row>
    <row r="15" ht="15.75" customHeight="1">
      <c r="A15" s="1306" t="s">
        <v>1274</v>
      </c>
      <c r="B15" s="1523" t="s">
        <v>7956</v>
      </c>
      <c r="C15" s="1318" t="s">
        <v>10437</v>
      </c>
      <c r="D15" s="1318" t="s">
        <v>10438</v>
      </c>
      <c r="E15" s="1318" t="s">
        <v>10439</v>
      </c>
      <c r="F15" s="1318" t="s">
        <v>10440</v>
      </c>
      <c r="G15" s="1318" t="s">
        <v>10441</v>
      </c>
      <c r="H15" s="1318" t="s">
        <v>10442</v>
      </c>
      <c r="I15" s="1318" t="s">
        <v>10443</v>
      </c>
      <c r="J15" s="1318" t="s">
        <v>10444</v>
      </c>
      <c r="K15" s="1318" t="s">
        <v>8414</v>
      </c>
      <c r="L15" s="1318"/>
    </row>
    <row r="16" ht="15.75" customHeight="1">
      <c r="A16" s="1306" t="s">
        <v>825</v>
      </c>
      <c r="B16" s="1523" t="s">
        <v>7956</v>
      </c>
      <c r="C16" s="1318" t="s">
        <v>10445</v>
      </c>
      <c r="D16" s="1318" t="s">
        <v>10446</v>
      </c>
      <c r="E16" s="1318" t="s">
        <v>10447</v>
      </c>
      <c r="F16" s="1318" t="s">
        <v>10448</v>
      </c>
      <c r="G16" s="1318" t="s">
        <v>10449</v>
      </c>
      <c r="H16" s="1318" t="s">
        <v>10450</v>
      </c>
      <c r="I16" s="1318" t="s">
        <v>10451</v>
      </c>
      <c r="J16" s="1318" t="s">
        <v>10452</v>
      </c>
      <c r="K16" s="1318" t="s">
        <v>8769</v>
      </c>
      <c r="L16" s="1318"/>
    </row>
    <row r="17" ht="15.75" customHeight="1">
      <c r="A17" s="1321" t="s">
        <v>10229</v>
      </c>
      <c r="B17" s="1541" t="s">
        <v>7956</v>
      </c>
      <c r="C17" s="1318" t="s">
        <v>10230</v>
      </c>
      <c r="D17" s="1318" t="s">
        <v>10453</v>
      </c>
      <c r="E17" s="1566" t="s">
        <v>10454</v>
      </c>
      <c r="F17" s="1318" t="s">
        <v>10455</v>
      </c>
      <c r="G17" s="1318" t="s">
        <v>10456</v>
      </c>
      <c r="H17" s="1318" t="s">
        <v>10457</v>
      </c>
      <c r="I17" s="1318" t="s">
        <v>10458</v>
      </c>
      <c r="J17" s="1318" t="s">
        <v>10459</v>
      </c>
      <c r="K17" s="1318" t="s">
        <v>8463</v>
      </c>
      <c r="L17" s="1318"/>
    </row>
    <row r="18" ht="15.75" customHeight="1">
      <c r="A18" s="1235" t="s">
        <v>8300</v>
      </c>
      <c r="B18" s="1523" t="s">
        <v>7956</v>
      </c>
      <c r="C18" s="1318" t="s">
        <v>10196</v>
      </c>
      <c r="D18" s="1318" t="s">
        <v>10460</v>
      </c>
      <c r="E18" s="1318" t="s">
        <v>10461</v>
      </c>
      <c r="F18" s="1318" t="s">
        <v>10462</v>
      </c>
      <c r="G18" s="1318" t="s">
        <v>10463</v>
      </c>
      <c r="H18" s="1318" t="s">
        <v>10464</v>
      </c>
      <c r="I18" s="1318" t="s">
        <v>10465</v>
      </c>
      <c r="J18" s="1318" t="s">
        <v>10466</v>
      </c>
      <c r="K18" s="1318" t="s">
        <v>8318</v>
      </c>
      <c r="L18" s="1318"/>
    </row>
    <row r="19" ht="15.75" customHeight="1">
      <c r="A19" s="1321" t="s">
        <v>735</v>
      </c>
      <c r="B19" s="1541" t="s">
        <v>7982</v>
      </c>
      <c r="C19" s="1318" t="s">
        <v>10349</v>
      </c>
      <c r="D19" s="1318" t="s">
        <v>10350</v>
      </c>
      <c r="E19" s="1318" t="s">
        <v>10351</v>
      </c>
      <c r="F19" s="1318" t="s">
        <v>10352</v>
      </c>
      <c r="G19" s="1318" t="s">
        <v>10353</v>
      </c>
      <c r="H19" s="1318" t="s">
        <v>10354</v>
      </c>
      <c r="I19" s="1318" t="s">
        <v>10355</v>
      </c>
      <c r="J19" s="1318" t="s">
        <v>10356</v>
      </c>
      <c r="K19" s="1318" t="s">
        <v>8567</v>
      </c>
      <c r="L19" s="1318" t="s">
        <v>10467</v>
      </c>
    </row>
    <row r="20" ht="15.75" customHeight="1">
      <c r="A20" s="1383" t="s">
        <v>1209</v>
      </c>
      <c r="B20" s="1541" t="s">
        <v>8011</v>
      </c>
      <c r="C20" s="1421" t="s">
        <v>10249</v>
      </c>
      <c r="D20" s="1318" t="s">
        <v>10357</v>
      </c>
      <c r="E20" s="1318" t="s">
        <v>10358</v>
      </c>
      <c r="F20" s="1318" t="s">
        <v>10359</v>
      </c>
      <c r="G20" s="1318" t="s">
        <v>10468</v>
      </c>
      <c r="H20" s="1318" t="s">
        <v>10469</v>
      </c>
      <c r="I20" s="1318" t="s">
        <v>10470</v>
      </c>
      <c r="J20" s="1318" t="s">
        <v>10471</v>
      </c>
      <c r="K20" s="1318" t="s">
        <v>8567</v>
      </c>
      <c r="L20" s="1318"/>
    </row>
    <row r="21" ht="16.5" customHeight="1">
      <c r="A21" s="1383" t="s">
        <v>10472</v>
      </c>
      <c r="B21" s="1541" t="s">
        <v>7956</v>
      </c>
      <c r="C21" s="1558" t="s">
        <v>10220</v>
      </c>
      <c r="D21" s="1318" t="s">
        <v>10473</v>
      </c>
      <c r="E21" s="1318" t="s">
        <v>10474</v>
      </c>
      <c r="F21" s="1318" t="s">
        <v>10475</v>
      </c>
      <c r="G21" s="1318" t="s">
        <v>10463</v>
      </c>
      <c r="H21" s="1318" t="s">
        <v>10476</v>
      </c>
      <c r="I21" s="1318" t="s">
        <v>10477</v>
      </c>
      <c r="J21" s="1318" t="s">
        <v>10478</v>
      </c>
      <c r="K21" s="1318" t="s">
        <v>9041</v>
      </c>
      <c r="L21" s="1318"/>
    </row>
    <row r="22" ht="15.75" customHeight="1">
      <c r="A22" s="1321" t="s">
        <v>2880</v>
      </c>
      <c r="B22" s="1541" t="s">
        <v>7956</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2629</v>
      </c>
      <c r="B23" s="1541" t="s">
        <v>7956</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2799</v>
      </c>
      <c r="B24" s="1547" t="s">
        <v>7982</v>
      </c>
      <c r="C24" s="1421" t="s">
        <v>10498</v>
      </c>
      <c r="D24" s="1318"/>
      <c r="E24" s="1318" t="s">
        <v>10499</v>
      </c>
      <c r="F24" s="1318" t="s">
        <v>10500</v>
      </c>
      <c r="G24" s="1318"/>
      <c r="H24" s="1318"/>
      <c r="I24" s="1318"/>
      <c r="J24" s="1318"/>
      <c r="K24" s="1318" t="s">
        <v>9060</v>
      </c>
      <c r="L24" s="1318"/>
    </row>
    <row r="25" ht="15.75" customHeight="1">
      <c r="A25" s="1321" t="s">
        <v>2502</v>
      </c>
      <c r="B25" s="1557" t="s">
        <v>7982</v>
      </c>
      <c r="C25" s="1412" t="s">
        <v>10267</v>
      </c>
      <c r="D25" s="1318" t="s">
        <v>10501</v>
      </c>
      <c r="E25" s="1318" t="s">
        <v>10502</v>
      </c>
      <c r="F25" s="1318" t="s">
        <v>10503</v>
      </c>
      <c r="G25" s="1318" t="s">
        <v>10504</v>
      </c>
      <c r="H25" s="1318" t="s">
        <v>10505</v>
      </c>
      <c r="I25" s="1318" t="s">
        <v>10506</v>
      </c>
      <c r="J25" s="1318" t="s">
        <v>10507</v>
      </c>
      <c r="K25" s="1318" t="s">
        <v>8923</v>
      </c>
      <c r="L25" s="1318"/>
    </row>
    <row r="26">
      <c r="A26" s="1553" t="s">
        <v>3242</v>
      </c>
      <c r="B26" s="1527" t="s">
        <v>7982</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5269</v>
      </c>
      <c r="B27" s="1541" t="s">
        <v>7956</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4618</v>
      </c>
      <c r="B28" s="1541" t="s">
        <v>7982</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10533</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10534</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10535</v>
      </c>
      <c r="BG1" s="1618" t="s">
        <v>10536</v>
      </c>
      <c r="BH1" s="1618" t="s">
        <v>7422</v>
      </c>
      <c r="BI1" s="1618" t="s">
        <v>10537</v>
      </c>
      <c r="BJ1" s="1619"/>
      <c r="BK1" s="1620" t="s">
        <v>10538</v>
      </c>
      <c r="BL1" s="1620" t="s">
        <v>10539</v>
      </c>
      <c r="BM1" s="1620" t="s">
        <v>10540</v>
      </c>
      <c r="BN1" s="1620" t="s">
        <v>10541</v>
      </c>
      <c r="BO1" s="1620" t="s">
        <v>10542</v>
      </c>
      <c r="BP1" s="1620" t="s">
        <v>10543</v>
      </c>
      <c r="BQ1" s="1620" t="s">
        <v>7359</v>
      </c>
      <c r="BR1" s="1620" t="s">
        <v>7358</v>
      </c>
      <c r="BS1" s="1620" t="s">
        <v>10544</v>
      </c>
      <c r="BT1" s="1610" t="s">
        <v>68</v>
      </c>
      <c r="BU1" s="1619"/>
      <c r="BV1" s="1621" t="s">
        <v>10545</v>
      </c>
      <c r="BW1" s="1621" t="s">
        <v>10546</v>
      </c>
      <c r="BX1" s="1621" t="s">
        <v>10547</v>
      </c>
      <c r="BY1" s="1621" t="s">
        <v>10548</v>
      </c>
      <c r="BZ1" s="1621" t="s">
        <v>7351</v>
      </c>
      <c r="CA1" s="1619"/>
      <c r="CB1" s="1622" t="s">
        <v>7421</v>
      </c>
      <c r="CC1" s="1623" t="s">
        <v>10549</v>
      </c>
      <c r="CD1" s="1623" t="s">
        <v>10550</v>
      </c>
      <c r="CE1" s="1610" t="s">
        <v>70</v>
      </c>
      <c r="CF1" s="1619"/>
      <c r="CG1" s="1624" t="s">
        <v>10551</v>
      </c>
      <c r="CH1" s="1624" t="s">
        <v>10552</v>
      </c>
      <c r="CI1" s="1624" t="s">
        <v>10553</v>
      </c>
      <c r="CJ1" s="1624" t="s">
        <v>7425</v>
      </c>
      <c r="CK1" s="1619"/>
      <c r="CL1" s="1625" t="s">
        <v>10554</v>
      </c>
      <c r="CM1" s="1625" t="s">
        <v>10555</v>
      </c>
      <c r="CN1" s="1625" t="s">
        <v>7424</v>
      </c>
      <c r="CO1" s="1625" t="s">
        <v>7423</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6590</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8106</v>
      </c>
      <c r="F2" s="1633" t="s">
        <v>10568</v>
      </c>
      <c r="G2" s="1633" t="s">
        <v>4943</v>
      </c>
      <c r="H2" s="1633"/>
      <c r="I2" s="1634" t="s">
        <v>10569</v>
      </c>
      <c r="J2" s="1633">
        <v>47.99</v>
      </c>
      <c r="K2" s="1633"/>
      <c r="L2" s="1633" t="s">
        <v>8108</v>
      </c>
      <c r="M2" s="1633" t="s">
        <v>2231</v>
      </c>
      <c r="N2" s="1633" t="s">
        <v>9643</v>
      </c>
      <c r="O2" s="1633" t="s">
        <v>8109</v>
      </c>
      <c r="P2" s="1634" t="s">
        <v>8054</v>
      </c>
      <c r="Q2" s="1634" t="s">
        <v>10570</v>
      </c>
      <c r="R2" s="1633">
        <v>56.35</v>
      </c>
      <c r="S2" s="1633"/>
      <c r="T2" s="1633" t="s">
        <v>10571</v>
      </c>
      <c r="U2" s="1633" t="s">
        <v>6704</v>
      </c>
      <c r="V2" s="1633" t="s">
        <v>10572</v>
      </c>
      <c r="W2" s="1633" t="s">
        <v>2567</v>
      </c>
      <c r="X2" s="1634" t="s">
        <v>8493</v>
      </c>
      <c r="Y2" s="1633" t="s">
        <v>10573</v>
      </c>
      <c r="Z2" s="1633" t="s">
        <v>10574</v>
      </c>
      <c r="AA2" s="1633" t="s">
        <v>10575</v>
      </c>
      <c r="AB2" s="1633"/>
      <c r="AC2" s="1633" t="s">
        <v>2818</v>
      </c>
      <c r="AD2" s="1634" t="s">
        <v>10576</v>
      </c>
      <c r="AE2" s="1633" t="s">
        <v>10577</v>
      </c>
      <c r="AF2" s="1633">
        <v>46.63</v>
      </c>
      <c r="AG2" s="1633" t="s">
        <v>306</v>
      </c>
      <c r="AH2" s="1633" t="s">
        <v>9254</v>
      </c>
      <c r="AI2" s="1633" t="s">
        <v>8174</v>
      </c>
      <c r="AJ2" s="1635">
        <v>48.65</v>
      </c>
      <c r="AK2" s="1633"/>
      <c r="AL2" s="1633" t="s">
        <v>8119</v>
      </c>
      <c r="AM2" s="1633">
        <v>47.81</v>
      </c>
      <c r="AN2" s="1633"/>
      <c r="AO2" s="1633" t="s">
        <v>10578</v>
      </c>
      <c r="AP2" s="1633" t="s">
        <v>7973</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4193</v>
      </c>
      <c r="BC2" s="1633">
        <v>42.88</v>
      </c>
      <c r="BD2" s="1633"/>
      <c r="BE2" s="1633" t="s">
        <v>10586</v>
      </c>
      <c r="BF2" s="1634" t="s">
        <v>10587</v>
      </c>
      <c r="BG2" s="1633" t="s">
        <v>7089</v>
      </c>
      <c r="BH2" s="1634" t="s">
        <v>4276</v>
      </c>
      <c r="BI2" s="1633" t="s">
        <v>10588</v>
      </c>
      <c r="BJ2" s="1633"/>
      <c r="BK2" s="1633" t="s">
        <v>10589</v>
      </c>
      <c r="BL2" s="1633" t="s">
        <v>10590</v>
      </c>
      <c r="BM2" s="1634" t="s">
        <v>10591</v>
      </c>
      <c r="BN2" s="1633">
        <v>59.82</v>
      </c>
      <c r="BO2" s="1633" t="s">
        <v>10592</v>
      </c>
      <c r="BP2" s="1634" t="s">
        <v>10593</v>
      </c>
      <c r="BQ2" s="1633" t="s">
        <v>10594</v>
      </c>
      <c r="BR2" s="1633" t="s">
        <v>5118</v>
      </c>
      <c r="BS2" s="1634" t="s">
        <v>10595</v>
      </c>
      <c r="BT2" s="1633">
        <v>42.39</v>
      </c>
      <c r="BU2" s="1633"/>
      <c r="BV2" s="1634" t="s">
        <v>10045</v>
      </c>
      <c r="BW2" s="1633" t="s">
        <v>10596</v>
      </c>
      <c r="BX2" s="1633" t="s">
        <v>9311</v>
      </c>
      <c r="BY2" s="1634" t="s">
        <v>9539</v>
      </c>
      <c r="BZ2" s="1633" t="s">
        <v>6712</v>
      </c>
      <c r="CA2" s="1633"/>
      <c r="CB2" s="1633" t="s">
        <v>10597</v>
      </c>
      <c r="CC2" s="1633" t="s">
        <v>10598</v>
      </c>
      <c r="CD2" s="1633" t="s">
        <v>4813</v>
      </c>
      <c r="CE2" s="1633">
        <v>49.61</v>
      </c>
      <c r="CF2" s="1633"/>
      <c r="CG2" s="1636" t="s">
        <v>5470</v>
      </c>
      <c r="CH2" s="1633" t="s">
        <v>10599</v>
      </c>
      <c r="CI2" s="1633" t="s">
        <v>10600</v>
      </c>
      <c r="CJ2" s="1633" t="s">
        <v>10601</v>
      </c>
      <c r="CK2" s="1633"/>
      <c r="CL2" s="1633" t="s">
        <v>10602</v>
      </c>
      <c r="CM2" s="1633" t="s">
        <v>10603</v>
      </c>
      <c r="CN2" s="1633" t="s">
        <v>10604</v>
      </c>
      <c r="CO2" s="1633" t="s">
        <v>10605</v>
      </c>
      <c r="CP2" s="1633"/>
      <c r="CQ2" s="1633">
        <v>45.49</v>
      </c>
      <c r="CR2" s="1634">
        <v>45.81</v>
      </c>
      <c r="CS2" s="1634" t="s">
        <v>7593</v>
      </c>
      <c r="CT2" s="1633" t="s">
        <v>9660</v>
      </c>
      <c r="CU2" s="1633">
        <v>30.72</v>
      </c>
      <c r="CV2" s="1633">
        <v>23.86</v>
      </c>
      <c r="CW2" s="1633" t="s">
        <v>3303</v>
      </c>
      <c r="CX2" s="1633">
        <v>48.47</v>
      </c>
      <c r="CY2" s="1634">
        <v>56.62</v>
      </c>
      <c r="CZ2" s="1633">
        <v>17.76</v>
      </c>
      <c r="DA2" s="1633">
        <v>31.39</v>
      </c>
      <c r="DB2" s="1633">
        <v>54.55</v>
      </c>
      <c r="DC2" s="1636">
        <v>35.9</v>
      </c>
      <c r="DD2" s="1633"/>
      <c r="DE2" s="1633" t="s">
        <v>4933</v>
      </c>
      <c r="DF2" s="1633" t="s">
        <v>4200</v>
      </c>
      <c r="DG2" s="1634" t="s">
        <v>10606</v>
      </c>
      <c r="DH2" s="1633" t="s">
        <v>10607</v>
      </c>
      <c r="DI2" s="1633" t="s">
        <v>10608</v>
      </c>
    </row>
    <row r="3">
      <c r="A3" s="1637" t="s">
        <v>5991</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5943</v>
      </c>
      <c r="P3" s="1642" t="s">
        <v>8054</v>
      </c>
      <c r="Q3" s="1642" t="s">
        <v>10570</v>
      </c>
      <c r="R3" s="1640">
        <v>56.72</v>
      </c>
      <c r="S3" s="1641"/>
      <c r="T3" s="1642" t="s">
        <v>10571</v>
      </c>
      <c r="U3" s="1640" t="s">
        <v>9212</v>
      </c>
      <c r="V3" s="1640" t="s">
        <v>8381</v>
      </c>
      <c r="W3" s="1640" t="s">
        <v>4344</v>
      </c>
      <c r="X3" s="1640" t="s">
        <v>9872</v>
      </c>
      <c r="Y3" s="1642" t="s">
        <v>10573</v>
      </c>
      <c r="Z3" s="1640" t="s">
        <v>10616</v>
      </c>
      <c r="AA3" s="1640" t="s">
        <v>10617</v>
      </c>
      <c r="AB3" s="1641"/>
      <c r="AC3" s="1643" t="s">
        <v>2818</v>
      </c>
      <c r="AD3" s="1640" t="s">
        <v>10618</v>
      </c>
      <c r="AE3" s="1642" t="s">
        <v>10577</v>
      </c>
      <c r="AF3" s="1640">
        <v>46.88</v>
      </c>
      <c r="AG3" s="1640" t="s">
        <v>10619</v>
      </c>
      <c r="AH3" s="1640" t="s">
        <v>8336</v>
      </c>
      <c r="AI3" s="1642" t="s">
        <v>8174</v>
      </c>
      <c r="AJ3" s="1640">
        <v>48.92</v>
      </c>
      <c r="AK3" s="1644"/>
      <c r="AL3" s="1645" t="s">
        <v>6226</v>
      </c>
      <c r="AM3" s="1646">
        <v>47.98</v>
      </c>
      <c r="AN3" s="1641"/>
      <c r="AO3" s="1647" t="s">
        <v>10620</v>
      </c>
      <c r="AP3" s="1648" t="s">
        <v>8694</v>
      </c>
      <c r="AQ3" s="1648">
        <v>57.35</v>
      </c>
      <c r="AR3" s="1649" t="s">
        <v>272</v>
      </c>
      <c r="AS3" s="1649" t="s">
        <v>10579</v>
      </c>
      <c r="AT3" s="1648" t="s">
        <v>10621</v>
      </c>
      <c r="AU3" s="1649" t="s">
        <v>10581</v>
      </c>
      <c r="AV3" s="1644"/>
      <c r="AW3" s="1649" t="s">
        <v>10582</v>
      </c>
      <c r="AX3" s="1650" t="s">
        <v>10622</v>
      </c>
      <c r="AY3" s="1650" t="s">
        <v>4383</v>
      </c>
      <c r="AZ3" s="1651" t="s">
        <v>10584</v>
      </c>
      <c r="BA3" s="1650" t="s">
        <v>5938</v>
      </c>
      <c r="BB3" s="1650" t="s">
        <v>9240</v>
      </c>
      <c r="BC3" s="1651">
        <v>42.88</v>
      </c>
      <c r="BD3" s="1644"/>
      <c r="BE3" s="1650" t="s">
        <v>10623</v>
      </c>
      <c r="BF3" s="1651" t="s">
        <v>10587</v>
      </c>
      <c r="BG3" s="1652" t="s">
        <v>7089</v>
      </c>
      <c r="BH3" s="1652" t="s">
        <v>4276</v>
      </c>
      <c r="BI3" s="1653" t="s">
        <v>10624</v>
      </c>
      <c r="BJ3" s="1654"/>
      <c r="BK3" s="1647" t="s">
        <v>10625</v>
      </c>
      <c r="BL3" s="1655" t="s">
        <v>10626</v>
      </c>
      <c r="BM3" s="1655" t="s">
        <v>10627</v>
      </c>
      <c r="BN3" s="1656">
        <v>59.82</v>
      </c>
      <c r="BO3" s="1655" t="s">
        <v>3787</v>
      </c>
      <c r="BP3" s="1655" t="s">
        <v>10628</v>
      </c>
      <c r="BQ3" s="1655" t="s">
        <v>2423</v>
      </c>
      <c r="BR3" s="1655" t="s">
        <v>10629</v>
      </c>
      <c r="BS3" s="1655" t="s">
        <v>8311</v>
      </c>
      <c r="BT3" s="1655">
        <v>42.76</v>
      </c>
      <c r="BU3" s="1644"/>
      <c r="BV3" s="1657" t="s">
        <v>10045</v>
      </c>
      <c r="BW3" s="1658" t="s">
        <v>10630</v>
      </c>
      <c r="BX3" s="1659" t="s">
        <v>9311</v>
      </c>
      <c r="BY3" s="1658" t="s">
        <v>2895</v>
      </c>
      <c r="BZ3" s="1658" t="s">
        <v>4251</v>
      </c>
      <c r="CA3" s="1654"/>
      <c r="CB3" s="1653" t="s">
        <v>10631</v>
      </c>
      <c r="CC3" s="1660" t="s">
        <v>8650</v>
      </c>
      <c r="CD3" s="1660" t="s">
        <v>10632</v>
      </c>
      <c r="CE3" s="1660">
        <v>52.55</v>
      </c>
      <c r="CF3" s="1644"/>
      <c r="CG3" s="1659" t="s">
        <v>5470</v>
      </c>
      <c r="CH3" s="1650" t="s">
        <v>10633</v>
      </c>
      <c r="CI3" s="1651" t="s">
        <v>10600</v>
      </c>
      <c r="CJ3" s="1651" t="s">
        <v>10601</v>
      </c>
      <c r="CK3" s="1654"/>
      <c r="CL3" s="1647" t="s">
        <v>10634</v>
      </c>
      <c r="CM3" s="1649" t="s">
        <v>10603</v>
      </c>
      <c r="CN3" s="1648" t="s">
        <v>10599</v>
      </c>
      <c r="CO3" s="1648" t="s">
        <v>10592</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4200</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2231</v>
      </c>
      <c r="N4" s="1669" t="s">
        <v>9643</v>
      </c>
      <c r="O4" s="1667" t="s">
        <v>4791</v>
      </c>
      <c r="P4" s="1667" t="s">
        <v>4237</v>
      </c>
      <c r="Q4" s="1667" t="s">
        <v>10640</v>
      </c>
      <c r="R4" s="1668">
        <v>56.35</v>
      </c>
      <c r="S4" s="1669" t="s">
        <v>10641</v>
      </c>
      <c r="T4" s="1667" t="s">
        <v>10641</v>
      </c>
      <c r="U4" s="1669" t="s">
        <v>8304</v>
      </c>
      <c r="V4" s="1668" t="s">
        <v>10572</v>
      </c>
      <c r="W4" s="1668" t="s">
        <v>2567</v>
      </c>
      <c r="X4" s="1669" t="s">
        <v>6794</v>
      </c>
      <c r="Y4" s="1667" t="s">
        <v>10642</v>
      </c>
      <c r="Z4" s="1668" t="s">
        <v>10574</v>
      </c>
      <c r="AA4" s="1668" t="s">
        <v>10575</v>
      </c>
      <c r="AB4" s="1669">
        <v>53.53</v>
      </c>
      <c r="AC4" s="1670" t="s">
        <v>2818</v>
      </c>
      <c r="AD4" s="1668" t="s">
        <v>10576</v>
      </c>
      <c r="AE4" s="1667" t="s">
        <v>9626</v>
      </c>
      <c r="AF4" s="1669">
        <v>46.78</v>
      </c>
      <c r="AG4" s="1667" t="s">
        <v>10619</v>
      </c>
      <c r="AH4" s="1668" t="s">
        <v>9254</v>
      </c>
      <c r="AI4" s="1669" t="s">
        <v>3473</v>
      </c>
      <c r="AJ4" s="1668">
        <v>48.65</v>
      </c>
      <c r="AK4" s="1669" t="s">
        <v>8934</v>
      </c>
      <c r="AL4" s="1671" t="s">
        <v>10643</v>
      </c>
      <c r="AM4" s="1672">
        <v>47.9</v>
      </c>
      <c r="AN4" s="1669" t="s">
        <v>8788</v>
      </c>
      <c r="AO4" s="1667" t="s">
        <v>8788</v>
      </c>
      <c r="AP4" s="1669" t="s">
        <v>10644</v>
      </c>
      <c r="AQ4" s="1668">
        <v>56.99</v>
      </c>
      <c r="AR4" s="1667" t="s">
        <v>196</v>
      </c>
      <c r="AS4" s="1669" t="s">
        <v>10645</v>
      </c>
      <c r="AT4" s="1667" t="s">
        <v>10646</v>
      </c>
      <c r="AU4" s="1667" t="s">
        <v>8934</v>
      </c>
      <c r="AV4" s="1669" t="s">
        <v>7869</v>
      </c>
      <c r="AW4" s="1667" t="s">
        <v>7869</v>
      </c>
      <c r="AX4" s="1667" t="s">
        <v>10647</v>
      </c>
      <c r="AY4" s="1668" t="s">
        <v>10583</v>
      </c>
      <c r="AZ4" s="1667" t="s">
        <v>10648</v>
      </c>
      <c r="BA4" s="1667" t="s">
        <v>8670</v>
      </c>
      <c r="BB4" s="1667" t="s">
        <v>5322</v>
      </c>
      <c r="BC4" s="1667">
        <v>47.08</v>
      </c>
      <c r="BD4" s="1669" t="s">
        <v>10649</v>
      </c>
      <c r="BE4" s="1668" t="s">
        <v>10586</v>
      </c>
      <c r="BF4" s="1669" t="s">
        <v>5122</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2193</v>
      </c>
      <c r="BZ4" s="1671" t="s">
        <v>8470</v>
      </c>
      <c r="CA4" s="1669" t="s">
        <v>2193</v>
      </c>
      <c r="CB4" s="1671" t="s">
        <v>10658</v>
      </c>
      <c r="CC4" s="1671" t="s">
        <v>10659</v>
      </c>
      <c r="CD4" s="1667" t="s">
        <v>10660</v>
      </c>
      <c r="CE4" s="1671">
        <v>53.53</v>
      </c>
      <c r="CF4" s="1669" t="s">
        <v>9339</v>
      </c>
      <c r="CG4" s="1667" t="s">
        <v>8026</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6755</v>
      </c>
      <c r="B5" s="1638" t="s">
        <v>10671</v>
      </c>
      <c r="C5" s="1638" t="s">
        <v>10672</v>
      </c>
      <c r="D5" s="1673" t="s">
        <v>10673</v>
      </c>
      <c r="E5" s="1674" t="s">
        <v>1582</v>
      </c>
      <c r="F5" s="1675" t="s">
        <v>9150</v>
      </c>
      <c r="G5" s="1676" t="s">
        <v>4943</v>
      </c>
      <c r="H5" s="1641"/>
      <c r="I5" s="1677" t="s">
        <v>10674</v>
      </c>
      <c r="J5" s="1675" t="s">
        <v>5566</v>
      </c>
      <c r="K5" s="1641"/>
      <c r="L5" s="1674" t="s">
        <v>10675</v>
      </c>
      <c r="M5" s="1675" t="s">
        <v>8078</v>
      </c>
      <c r="N5" s="1678" t="s">
        <v>5904</v>
      </c>
      <c r="O5" s="1674" t="s">
        <v>10676</v>
      </c>
      <c r="P5" s="1675" t="s">
        <v>10677</v>
      </c>
      <c r="Q5" s="1679" t="s">
        <v>10678</v>
      </c>
      <c r="R5" s="1674" t="s">
        <v>10679</v>
      </c>
      <c r="S5" s="1666"/>
      <c r="T5" s="1675" t="s">
        <v>10680</v>
      </c>
      <c r="U5" s="1677" t="s">
        <v>10681</v>
      </c>
      <c r="V5" s="1674" t="s">
        <v>6803</v>
      </c>
      <c r="W5" s="1674" t="s">
        <v>10682</v>
      </c>
      <c r="X5" s="1640" t="s">
        <v>6338</v>
      </c>
      <c r="Y5" s="1674" t="s">
        <v>10683</v>
      </c>
      <c r="Z5" s="1674" t="s">
        <v>10684</v>
      </c>
      <c r="AA5" s="1640" t="s">
        <v>10685</v>
      </c>
      <c r="AB5" s="1666"/>
      <c r="AC5" s="1674" t="s">
        <v>6340</v>
      </c>
      <c r="AD5" s="1675" t="s">
        <v>10686</v>
      </c>
      <c r="AE5" s="1674" t="s">
        <v>9055</v>
      </c>
      <c r="AF5" s="1678">
        <v>47.72</v>
      </c>
      <c r="AG5" s="1674" t="s">
        <v>1677</v>
      </c>
      <c r="AH5" s="1675" t="s">
        <v>1344</v>
      </c>
      <c r="AI5" s="1678" t="s">
        <v>3921</v>
      </c>
      <c r="AJ5" s="1675" t="s">
        <v>8916</v>
      </c>
      <c r="AK5" s="1680"/>
      <c r="AL5" s="1645" t="s">
        <v>10687</v>
      </c>
      <c r="AM5" s="1675" t="s">
        <v>8454</v>
      </c>
      <c r="AN5" s="1666"/>
      <c r="AO5" s="1675" t="s">
        <v>10688</v>
      </c>
      <c r="AP5" s="1678" t="s">
        <v>10689</v>
      </c>
      <c r="AQ5" s="1675" t="s">
        <v>3690</v>
      </c>
      <c r="AR5" s="1674" t="s">
        <v>6207</v>
      </c>
      <c r="AS5" s="1678" t="s">
        <v>10690</v>
      </c>
      <c r="AT5" s="1675" t="s">
        <v>10691</v>
      </c>
      <c r="AU5" s="1675" t="s">
        <v>10692</v>
      </c>
      <c r="AV5" s="1644"/>
      <c r="AW5" s="1678" t="s">
        <v>10693</v>
      </c>
      <c r="AX5" s="1675" t="s">
        <v>10694</v>
      </c>
      <c r="AY5" s="1675" t="s">
        <v>8643</v>
      </c>
      <c r="AZ5" s="1675" t="s">
        <v>10695</v>
      </c>
      <c r="BA5" s="1674" t="s">
        <v>10696</v>
      </c>
      <c r="BB5" s="1675" t="s">
        <v>6043</v>
      </c>
      <c r="BC5" s="1675" t="s">
        <v>2422</v>
      </c>
      <c r="BD5" s="1644"/>
      <c r="BE5" s="1675" t="s">
        <v>10697</v>
      </c>
      <c r="BF5" s="1677" t="s">
        <v>1498</v>
      </c>
      <c r="BG5" s="1674" t="s">
        <v>10698</v>
      </c>
      <c r="BH5" s="1674" t="s">
        <v>3462</v>
      </c>
      <c r="BI5" s="1653"/>
      <c r="BJ5" s="1654"/>
      <c r="BK5" s="1681" t="s">
        <v>10699</v>
      </c>
      <c r="BL5" s="1678" t="s">
        <v>8169</v>
      </c>
      <c r="BM5" s="1675" t="s">
        <v>10700</v>
      </c>
      <c r="BN5" s="1674" t="s">
        <v>6613</v>
      </c>
      <c r="BO5" s="1675" t="s">
        <v>10701</v>
      </c>
      <c r="BP5" s="1679" t="s">
        <v>10702</v>
      </c>
      <c r="BQ5" s="1682" t="s">
        <v>10594</v>
      </c>
      <c r="BR5" s="1674" t="s">
        <v>10703</v>
      </c>
      <c r="BS5" s="1678" t="s">
        <v>272</v>
      </c>
      <c r="BT5" s="1678">
        <v>42.84</v>
      </c>
      <c r="BU5" s="1644"/>
      <c r="BV5" s="1674" t="s">
        <v>10704</v>
      </c>
      <c r="BW5" s="1675" t="s">
        <v>10705</v>
      </c>
      <c r="BX5" s="1675" t="s">
        <v>10706</v>
      </c>
      <c r="BY5" s="1675" t="s">
        <v>6559</v>
      </c>
      <c r="BZ5" s="1683" t="s">
        <v>6712</v>
      </c>
      <c r="CA5" s="1654"/>
      <c r="CB5" s="1678" t="s">
        <v>10707</v>
      </c>
      <c r="CC5" s="1674" t="s">
        <v>10708</v>
      </c>
      <c r="CD5" s="1674" t="s">
        <v>10709</v>
      </c>
      <c r="CE5" s="1675" t="s">
        <v>2706</v>
      </c>
      <c r="CF5" s="1644"/>
      <c r="CG5" s="1675" t="s">
        <v>4281</v>
      </c>
      <c r="CH5" s="1676" t="s">
        <v>10599</v>
      </c>
      <c r="CI5" s="1674" t="s">
        <v>10710</v>
      </c>
      <c r="CJ5" s="1675" t="s">
        <v>10711</v>
      </c>
      <c r="CK5" s="1684"/>
      <c r="CL5" s="1674" t="s">
        <v>10712</v>
      </c>
      <c r="CM5" s="1678" t="s">
        <v>8203</v>
      </c>
      <c r="CN5" s="1678" t="s">
        <v>10580</v>
      </c>
      <c r="CO5" s="1674" t="s">
        <v>10713</v>
      </c>
      <c r="CP5" s="1680"/>
      <c r="CQ5" s="1685" t="s">
        <v>4180</v>
      </c>
      <c r="CR5" s="1686" t="s">
        <v>10714</v>
      </c>
      <c r="CS5" s="1679" t="s">
        <v>10715</v>
      </c>
      <c r="CT5" s="1675" t="s">
        <v>9170</v>
      </c>
      <c r="CU5" s="1687" t="s">
        <v>10716</v>
      </c>
      <c r="CV5" s="1679" t="s">
        <v>8707</v>
      </c>
      <c r="CW5" s="1674" t="s">
        <v>10717</v>
      </c>
      <c r="CX5" s="1674" t="s">
        <v>10718</v>
      </c>
      <c r="CY5" s="1678">
        <v>58.26</v>
      </c>
      <c r="CZ5" s="1674" t="s">
        <v>2311</v>
      </c>
      <c r="DA5" s="1674" t="s">
        <v>1376</v>
      </c>
      <c r="DB5" s="1675" t="s">
        <v>746</v>
      </c>
      <c r="DC5" s="1675" t="s">
        <v>4874</v>
      </c>
      <c r="DD5" s="1654"/>
      <c r="DE5" s="1675" t="s">
        <v>10719</v>
      </c>
      <c r="DF5" s="1674" t="s">
        <v>7180</v>
      </c>
      <c r="DG5" s="1675" t="s">
        <v>10720</v>
      </c>
      <c r="DH5" s="1674" t="s">
        <v>10721</v>
      </c>
      <c r="DI5" s="1688" t="s">
        <v>10722</v>
      </c>
    </row>
    <row r="6">
      <c r="A6" s="1664" t="s">
        <v>1274</v>
      </c>
      <c r="B6" s="1638" t="s">
        <v>10723</v>
      </c>
      <c r="C6" s="1638" t="s">
        <v>10724</v>
      </c>
      <c r="D6" s="1640" t="s">
        <v>10725</v>
      </c>
      <c r="E6" s="1640" t="s">
        <v>2886</v>
      </c>
      <c r="F6" s="1640" t="s">
        <v>8014</v>
      </c>
      <c r="G6" s="1689" t="s">
        <v>10726</v>
      </c>
      <c r="H6" s="1641"/>
      <c r="I6" s="1690" t="str">
        <f>HYPERLINK("https://youtu.be/lEL8m2E01nU?t=682","2:32.55")</f>
        <v>2:32.55</v>
      </c>
      <c r="J6" s="1640">
        <v>49.91</v>
      </c>
      <c r="K6" s="1641"/>
      <c r="L6" s="1640" t="s">
        <v>8398</v>
      </c>
      <c r="M6" s="1640" t="s">
        <v>1927</v>
      </c>
      <c r="N6" s="1640" t="s">
        <v>2338</v>
      </c>
      <c r="O6" s="1640" t="s">
        <v>10727</v>
      </c>
      <c r="P6" s="1690" t="str">
        <f>HYPERLINK("https://youtu.be/qa1JlaDaizA","1:27.27")</f>
        <v>1:27.27</v>
      </c>
      <c r="Q6" s="1690" t="s">
        <v>10728</v>
      </c>
      <c r="R6" s="1640">
        <v>57.89</v>
      </c>
      <c r="S6" s="1666"/>
      <c r="T6" s="1640" t="s">
        <v>1067</v>
      </c>
      <c r="U6" s="1640" t="s">
        <v>10729</v>
      </c>
      <c r="V6" s="1640" t="s">
        <v>4031</v>
      </c>
      <c r="W6" s="1640" t="s">
        <v>10730</v>
      </c>
      <c r="X6" s="1691" t="str">
        <f>HYPERLINK("https://www.twitch.tv/videos/536217404","1:24.99")</f>
        <v>1:24.99</v>
      </c>
      <c r="Y6" s="1640" t="s">
        <v>8630</v>
      </c>
      <c r="Z6" s="1640" t="s">
        <v>10731</v>
      </c>
      <c r="AA6" s="1640" t="s">
        <v>10732</v>
      </c>
      <c r="AB6" s="1666"/>
      <c r="AC6" s="1640" t="s">
        <v>3138</v>
      </c>
      <c r="AD6" s="1692" t="s">
        <v>10733</v>
      </c>
      <c r="AE6" s="1640" t="s">
        <v>1040</v>
      </c>
      <c r="AF6" s="1640">
        <v>47.74</v>
      </c>
      <c r="AG6" s="1640" t="s">
        <v>3468</v>
      </c>
      <c r="AH6" s="1640" t="s">
        <v>7973</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4541</v>
      </c>
      <c r="AX6" s="1640" t="s">
        <v>192</v>
      </c>
      <c r="AY6" s="1640" t="s">
        <v>10739</v>
      </c>
      <c r="AZ6" s="1640" t="s">
        <v>10740</v>
      </c>
      <c r="BA6" s="1642" t="s">
        <v>10585</v>
      </c>
      <c r="BB6" s="1640" t="s">
        <v>8413</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9256</v>
      </c>
      <c r="BO6" s="1640" t="s">
        <v>10746</v>
      </c>
      <c r="BP6" s="1690" t="str">
        <f>HYPERLINK("https://youtu.be/_zkEZrJiLkI?t=6208","1:52.30")</f>
        <v>1:52.30</v>
      </c>
      <c r="BQ6" s="1640" t="s">
        <v>2785</v>
      </c>
      <c r="BR6" s="1642" t="s">
        <v>5118</v>
      </c>
      <c r="BS6" s="1694" t="s">
        <v>10595</v>
      </c>
      <c r="BT6" s="1642">
        <v>42.39</v>
      </c>
      <c r="BU6" s="1641"/>
      <c r="BV6" s="1692" t="s">
        <v>10747</v>
      </c>
      <c r="BW6" s="1640" t="s">
        <v>10748</v>
      </c>
      <c r="BX6" s="1640" t="s">
        <v>10749</v>
      </c>
      <c r="BY6" s="1694" t="s">
        <v>9539</v>
      </c>
      <c r="BZ6" s="1640" t="s">
        <v>2663</v>
      </c>
      <c r="CA6" s="1641"/>
      <c r="CB6" s="1640" t="s">
        <v>10750</v>
      </c>
      <c r="CC6" s="1640" t="s">
        <v>10751</v>
      </c>
      <c r="CD6" s="1640" t="s">
        <v>10752</v>
      </c>
      <c r="CE6" s="1640">
        <v>51.68</v>
      </c>
      <c r="CF6" s="1641"/>
      <c r="CG6" s="1695" t="s">
        <v>8732</v>
      </c>
      <c r="CH6" s="1640" t="s">
        <v>10753</v>
      </c>
      <c r="CI6" s="1640" t="s">
        <v>10754</v>
      </c>
      <c r="CJ6" s="1640" t="s">
        <v>6950</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9735</v>
      </c>
      <c r="DF6" s="1640" t="s">
        <v>8940</v>
      </c>
      <c r="DG6" s="1690" t="str">
        <f>HYPERLINK("https://youtu.be/_zkEZrJiLkI?t=9955","3:51.51")</f>
        <v>3:51.51</v>
      </c>
      <c r="DH6" s="1640" t="s">
        <v>9842</v>
      </c>
      <c r="DI6" s="1640" t="s">
        <v>10760</v>
      </c>
    </row>
    <row r="7">
      <c r="A7" s="1664" t="s">
        <v>328</v>
      </c>
      <c r="B7" s="1638" t="s">
        <v>10761</v>
      </c>
      <c r="C7" s="1638" t="s">
        <v>10762</v>
      </c>
      <c r="D7" s="1640" t="s">
        <v>10763</v>
      </c>
      <c r="E7" s="1642" t="s">
        <v>8106</v>
      </c>
      <c r="F7" s="1640" t="s">
        <v>9599</v>
      </c>
      <c r="G7" s="1640" t="s">
        <v>10764</v>
      </c>
      <c r="H7" s="1666"/>
      <c r="I7" s="1695" t="s">
        <v>10765</v>
      </c>
      <c r="J7" s="1696">
        <v>48.47</v>
      </c>
      <c r="K7" s="1666"/>
      <c r="L7" s="1642" t="s">
        <v>8108</v>
      </c>
      <c r="M7" s="1640" t="s">
        <v>10766</v>
      </c>
      <c r="N7" s="1640" t="s">
        <v>10767</v>
      </c>
      <c r="O7" s="1642" t="s">
        <v>8109</v>
      </c>
      <c r="P7" s="1640" t="s">
        <v>8166</v>
      </c>
      <c r="Q7" s="1640" t="s">
        <v>10768</v>
      </c>
      <c r="R7" s="1640">
        <v>57.34</v>
      </c>
      <c r="S7" s="1666"/>
      <c r="T7" s="1640" t="s">
        <v>10769</v>
      </c>
      <c r="U7" s="1690" t="str">
        <f>HYPERLINK("https://www.twitch.tv/videos/525613330","1:56.00")</f>
        <v>1:56.00</v>
      </c>
      <c r="V7" s="1640" t="s">
        <v>10770</v>
      </c>
      <c r="W7" s="1640" t="s">
        <v>10771</v>
      </c>
      <c r="X7" s="1640" t="s">
        <v>3761</v>
      </c>
      <c r="Y7" s="1640" t="s">
        <v>10772</v>
      </c>
      <c r="Z7" s="1697" t="s">
        <v>10773</v>
      </c>
      <c r="AA7" s="1640" t="s">
        <v>10774</v>
      </c>
      <c r="AB7" s="1666"/>
      <c r="AC7" s="1640" t="s">
        <v>9030</v>
      </c>
      <c r="AD7" s="1640" t="s">
        <v>10775</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10735</v>
      </c>
      <c r="AP7" s="1642" t="s">
        <v>7973</v>
      </c>
      <c r="AQ7" s="1640">
        <v>57.09</v>
      </c>
      <c r="AR7" s="1697" t="s">
        <v>791</v>
      </c>
      <c r="AS7" s="1640" t="s">
        <v>10776</v>
      </c>
      <c r="AT7" s="1691" t="str">
        <f>HYPERLINK("https://www.twitch.tv/videos/524838524","1:44.46")</f>
        <v>1:44.46</v>
      </c>
      <c r="AU7" s="1640" t="s">
        <v>4911</v>
      </c>
      <c r="AV7" s="1666"/>
      <c r="AW7" s="1640" t="s">
        <v>10777</v>
      </c>
      <c r="AX7" s="1691" t="str">
        <f>HYPERLINK("https://www.twitch.tv/videos/540841909","1:02.08")</f>
        <v>1:02.08</v>
      </c>
      <c r="AY7" s="1640" t="s">
        <v>8056</v>
      </c>
      <c r="AZ7" s="1640" t="s">
        <v>10778</v>
      </c>
      <c r="BA7" s="1640" t="s">
        <v>10779</v>
      </c>
      <c r="BB7" s="1700" t="s">
        <v>4193</v>
      </c>
      <c r="BC7" s="1640">
        <v>46.35</v>
      </c>
      <c r="BD7" s="1666"/>
      <c r="BE7" s="1640" t="s">
        <v>5278</v>
      </c>
      <c r="BF7" s="1640" t="s">
        <v>8387</v>
      </c>
      <c r="BG7" s="1640" t="s">
        <v>10780</v>
      </c>
      <c r="BH7" s="1640" t="s">
        <v>2033</v>
      </c>
      <c r="BI7" s="1640" t="s">
        <v>10781</v>
      </c>
      <c r="BJ7" s="1666"/>
      <c r="BK7" s="1640" t="s">
        <v>5638</v>
      </c>
      <c r="BL7" s="1678" t="s">
        <v>4043</v>
      </c>
      <c r="BM7" s="1640" t="s">
        <v>10782</v>
      </c>
      <c r="BN7" s="1640">
        <v>59.88</v>
      </c>
      <c r="BO7" s="1640" t="s">
        <v>4318</v>
      </c>
      <c r="BP7" s="1640" t="s">
        <v>10783</v>
      </c>
      <c r="BQ7" s="1640" t="s">
        <v>10784</v>
      </c>
      <c r="BR7" s="1640" t="s">
        <v>9398</v>
      </c>
      <c r="BS7" s="1640" t="s">
        <v>5162</v>
      </c>
      <c r="BT7" s="1640">
        <v>42.82</v>
      </c>
      <c r="BU7" s="1666"/>
      <c r="BV7" s="1640" t="s">
        <v>10785</v>
      </c>
      <c r="BW7" s="1640"/>
      <c r="BX7" s="1640"/>
      <c r="BY7" s="1640"/>
      <c r="BZ7" s="1640" t="s">
        <v>3816</v>
      </c>
      <c r="CA7" s="1666"/>
      <c r="CB7" s="1640" t="s">
        <v>10786</v>
      </c>
      <c r="CC7" s="1640" t="s">
        <v>10787</v>
      </c>
      <c r="CD7" s="1640" t="s">
        <v>4505</v>
      </c>
      <c r="CE7" s="1678">
        <v>50.09</v>
      </c>
      <c r="CF7" s="1666"/>
      <c r="CG7" s="1640" t="s">
        <v>8763</v>
      </c>
      <c r="CH7" s="1640" t="s">
        <v>10788</v>
      </c>
      <c r="CI7" s="1640" t="s">
        <v>10789</v>
      </c>
      <c r="CJ7" s="1640" t="s">
        <v>7181</v>
      </c>
      <c r="CK7" s="1666"/>
      <c r="CL7" s="1640" t="s">
        <v>10790</v>
      </c>
      <c r="CM7" s="1640" t="s">
        <v>10791</v>
      </c>
      <c r="CN7" s="1640" t="s">
        <v>6890</v>
      </c>
      <c r="CO7" s="1642" t="s">
        <v>10605</v>
      </c>
      <c r="CP7" s="1666"/>
      <c r="CQ7" s="1695" t="s">
        <v>10792</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10793</v>
      </c>
      <c r="DH7" s="1640" t="s">
        <v>8552</v>
      </c>
      <c r="DI7" s="1640" t="s">
        <v>10794</v>
      </c>
    </row>
    <row r="8">
      <c r="A8" s="1664" t="s">
        <v>5718</v>
      </c>
      <c r="B8" s="1638" t="s">
        <v>10795</v>
      </c>
      <c r="C8" s="1638" t="s">
        <v>10796</v>
      </c>
      <c r="D8" s="1702" t="s">
        <v>10797</v>
      </c>
      <c r="E8" s="1702" t="s">
        <v>10798</v>
      </c>
      <c r="F8" s="1640" t="s">
        <v>6932</v>
      </c>
      <c r="G8" s="1640" t="s">
        <v>10799</v>
      </c>
      <c r="H8" s="1641"/>
      <c r="I8" s="1640" t="s">
        <v>10800</v>
      </c>
      <c r="J8" s="1640">
        <v>50.47</v>
      </c>
      <c r="K8" s="1641"/>
      <c r="L8" s="1640" t="s">
        <v>5069</v>
      </c>
      <c r="M8" s="1640" t="s">
        <v>2453</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8813</v>
      </c>
      <c r="AI8" s="1640" t="s">
        <v>10813</v>
      </c>
      <c r="AJ8" s="1640">
        <v>49.57</v>
      </c>
      <c r="AK8" s="1666"/>
      <c r="AL8" s="1640" t="s">
        <v>10814</v>
      </c>
      <c r="AM8" s="1640">
        <v>47.96</v>
      </c>
      <c r="AN8" s="1666"/>
      <c r="AO8" s="1640" t="s">
        <v>10815</v>
      </c>
      <c r="AP8" s="1640" t="s">
        <v>6849</v>
      </c>
      <c r="AQ8" s="1640">
        <v>58.86</v>
      </c>
      <c r="AR8" s="1640" t="s">
        <v>10816</v>
      </c>
      <c r="AS8" s="1640" t="s">
        <v>10817</v>
      </c>
      <c r="AT8" s="1640" t="s">
        <v>5284</v>
      </c>
      <c r="AU8" s="1640" t="s">
        <v>10818</v>
      </c>
      <c r="AV8" s="1641"/>
      <c r="AW8" s="1640" t="s">
        <v>10819</v>
      </c>
      <c r="AX8" s="1640" t="s">
        <v>10820</v>
      </c>
      <c r="AY8" s="1640" t="s">
        <v>8399</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8934</v>
      </c>
      <c r="BO8" s="1640" t="s">
        <v>10831</v>
      </c>
      <c r="BP8" s="1640" t="s">
        <v>10832</v>
      </c>
      <c r="BQ8" s="1640" t="s">
        <v>10833</v>
      </c>
      <c r="BR8" s="1640" t="s">
        <v>2170</v>
      </c>
      <c r="BS8" s="1640" t="s">
        <v>1343</v>
      </c>
      <c r="BT8" s="1640">
        <v>42.95</v>
      </c>
      <c r="BU8" s="1641"/>
      <c r="BV8" s="1640" t="s">
        <v>8450</v>
      </c>
      <c r="BW8" s="1640" t="s">
        <v>10834</v>
      </c>
      <c r="BX8" s="1640" t="s">
        <v>10835</v>
      </c>
      <c r="BY8" s="1640" t="s">
        <v>2810</v>
      </c>
      <c r="BZ8" s="1640" t="s">
        <v>9155</v>
      </c>
      <c r="CA8" s="1641"/>
      <c r="CB8" s="1640" t="s">
        <v>10836</v>
      </c>
      <c r="CC8" s="1640" t="s">
        <v>9144</v>
      </c>
      <c r="CD8" s="1642" t="s">
        <v>4813</v>
      </c>
      <c r="CE8" s="1640" t="s">
        <v>8707</v>
      </c>
      <c r="CF8" s="1641"/>
      <c r="CG8" s="1695" t="s">
        <v>10837</v>
      </c>
      <c r="CH8" s="1640" t="s">
        <v>9640</v>
      </c>
      <c r="CI8" s="1640" t="s">
        <v>10838</v>
      </c>
      <c r="CJ8" s="1640" t="s">
        <v>10839</v>
      </c>
      <c r="CK8" s="1666"/>
      <c r="CL8" s="1640" t="s">
        <v>10840</v>
      </c>
      <c r="CM8" s="1640" t="s">
        <v>2471</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9033</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6704</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8707</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7107</v>
      </c>
      <c r="B10" s="1695" t="s">
        <v>10919</v>
      </c>
      <c r="C10" s="1695" t="s">
        <v>10920</v>
      </c>
      <c r="D10" s="1702" t="s">
        <v>10921</v>
      </c>
      <c r="E10" s="1678" t="s">
        <v>1633</v>
      </c>
      <c r="F10" s="1678" t="s">
        <v>10922</v>
      </c>
      <c r="G10" s="1678" t="s">
        <v>10923</v>
      </c>
      <c r="H10" s="1707"/>
      <c r="I10" s="1678" t="s">
        <v>10924</v>
      </c>
      <c r="J10" s="1678" t="s">
        <v>10925</v>
      </c>
      <c r="K10" s="1707"/>
      <c r="L10" s="1678" t="s">
        <v>4065</v>
      </c>
      <c r="M10" s="1678" t="s">
        <v>8239</v>
      </c>
      <c r="N10" s="1678" t="s">
        <v>10926</v>
      </c>
      <c r="O10" s="1640" t="s">
        <v>10927</v>
      </c>
      <c r="P10" s="1678" t="s">
        <v>9160</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9016</v>
      </c>
      <c r="AQ10" s="1678">
        <v>59.24</v>
      </c>
      <c r="AR10" s="1708" t="str">
        <f>HYPERLINK("https://www.youtube.com/watch?v=Nzzlh5o-lN4","1:33.09")</f>
        <v>1:33.09</v>
      </c>
      <c r="AS10" s="1678" t="s">
        <v>10940</v>
      </c>
      <c r="AT10" s="1678" t="s">
        <v>10941</v>
      </c>
      <c r="AU10" s="1678" t="s">
        <v>10942</v>
      </c>
      <c r="AV10" s="1702"/>
      <c r="AW10" s="1678" t="s">
        <v>3402</v>
      </c>
      <c r="AX10" s="1678" t="s">
        <v>10943</v>
      </c>
      <c r="AY10" s="1678" t="s">
        <v>4853</v>
      </c>
      <c r="AZ10" s="1678" t="s">
        <v>10944</v>
      </c>
      <c r="BA10" s="1678" t="s">
        <v>6946</v>
      </c>
      <c r="BB10" s="1678" t="s">
        <v>8959</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9376</v>
      </c>
      <c r="BQ10" s="1678" t="s">
        <v>10954</v>
      </c>
      <c r="BR10" s="1678" t="s">
        <v>10955</v>
      </c>
      <c r="BS10" s="1678" t="s">
        <v>9241</v>
      </c>
      <c r="BT10" s="1678">
        <v>42.8</v>
      </c>
      <c r="BU10" s="1707"/>
      <c r="BV10" s="1678" t="s">
        <v>10956</v>
      </c>
      <c r="BW10" s="1678" t="s">
        <v>10957</v>
      </c>
      <c r="BX10" s="1678" t="s">
        <v>10958</v>
      </c>
      <c r="BY10" s="1678" t="s">
        <v>10736</v>
      </c>
      <c r="BZ10" s="1678" t="s">
        <v>6915</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7773</v>
      </c>
      <c r="CN10" s="1678" t="s">
        <v>1562</v>
      </c>
      <c r="CO10" s="1678" t="s">
        <v>3639</v>
      </c>
      <c r="CP10" s="1707"/>
      <c r="CQ10" s="1678" t="s">
        <v>10965</v>
      </c>
      <c r="CR10" s="1678">
        <v>49.24</v>
      </c>
      <c r="CS10" s="1640" t="s">
        <v>8707</v>
      </c>
      <c r="CT10" s="1640" t="s">
        <v>8631</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2214</v>
      </c>
      <c r="DI10" s="1678" t="s">
        <v>10970</v>
      </c>
    </row>
    <row r="11">
      <c r="A11" s="1637" t="s">
        <v>6960</v>
      </c>
      <c r="B11" s="1638" t="s">
        <v>10971</v>
      </c>
      <c r="C11" s="1638" t="s">
        <v>10972</v>
      </c>
      <c r="D11" s="1702" t="s">
        <v>10973</v>
      </c>
      <c r="E11" s="1702" t="s">
        <v>10974</v>
      </c>
      <c r="F11" s="1640" t="s">
        <v>10975</v>
      </c>
      <c r="G11" s="1640" t="s">
        <v>7193</v>
      </c>
      <c r="H11" s="1641"/>
      <c r="I11" s="1640" t="s">
        <v>10976</v>
      </c>
      <c r="J11" s="1640">
        <v>50.83</v>
      </c>
      <c r="K11" s="1641"/>
      <c r="L11" s="1640" t="s">
        <v>7153</v>
      </c>
      <c r="M11" s="1640" t="s">
        <v>8994</v>
      </c>
      <c r="N11" s="1640" t="s">
        <v>10977</v>
      </c>
      <c r="O11" s="1640" t="s">
        <v>5118</v>
      </c>
      <c r="P11" s="1640" t="s">
        <v>10978</v>
      </c>
      <c r="Q11" s="1640" t="s">
        <v>10979</v>
      </c>
      <c r="R11" s="1640">
        <v>58.83</v>
      </c>
      <c r="S11" s="1666"/>
      <c r="T11" s="1640" t="s">
        <v>10980</v>
      </c>
      <c r="U11" s="1640" t="s">
        <v>10981</v>
      </c>
      <c r="V11" s="1640" t="s">
        <v>10982</v>
      </c>
      <c r="W11" s="1640" t="s">
        <v>3823</v>
      </c>
      <c r="X11" s="1640" t="s">
        <v>7319</v>
      </c>
      <c r="Y11" s="1640" t="s">
        <v>10983</v>
      </c>
      <c r="Z11" s="1640" t="s">
        <v>10984</v>
      </c>
      <c r="AA11" s="1640" t="s">
        <v>10985</v>
      </c>
      <c r="AB11" s="1666"/>
      <c r="AC11" s="1640" t="s">
        <v>1380</v>
      </c>
      <c r="AD11" s="1640" t="s">
        <v>10986</v>
      </c>
      <c r="AE11" s="1640" t="s">
        <v>6853</v>
      </c>
      <c r="AF11" s="1640">
        <v>47.98</v>
      </c>
      <c r="AG11" s="1640" t="s">
        <v>10987</v>
      </c>
      <c r="AH11" s="1640" t="s">
        <v>8832</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8398</v>
      </c>
      <c r="AZ11" s="1640" t="s">
        <v>7979</v>
      </c>
      <c r="BA11" s="1640" t="s">
        <v>10994</v>
      </c>
      <c r="BB11" s="1640" t="s">
        <v>8904</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4873</v>
      </c>
      <c r="BP11" s="1640" t="s">
        <v>8375</v>
      </c>
      <c r="BQ11" s="1640" t="s">
        <v>11004</v>
      </c>
      <c r="BR11" s="1640" t="s">
        <v>11005</v>
      </c>
      <c r="BS11" s="1640" t="s">
        <v>9828</v>
      </c>
      <c r="BT11" s="1640">
        <v>43.02</v>
      </c>
      <c r="BU11" s="1641"/>
      <c r="BV11" s="1640" t="s">
        <v>8283</v>
      </c>
      <c r="BW11" s="1640" t="s">
        <v>11006</v>
      </c>
      <c r="BX11" s="1640" t="s">
        <v>11007</v>
      </c>
      <c r="BY11" s="1640">
        <v>1.0</v>
      </c>
      <c r="BZ11" s="1640">
        <v>1.0</v>
      </c>
      <c r="CA11" s="1641"/>
      <c r="CB11" s="1640" t="s">
        <v>11008</v>
      </c>
      <c r="CC11" s="1640" t="s">
        <v>11009</v>
      </c>
      <c r="CD11" s="1640" t="s">
        <v>164</v>
      </c>
      <c r="CE11" s="1640" t="s">
        <v>8707</v>
      </c>
      <c r="CF11" s="1641"/>
      <c r="CG11" s="1640" t="s">
        <v>9566</v>
      </c>
      <c r="CH11" s="1640" t="s">
        <v>11010</v>
      </c>
      <c r="CI11" s="1640" t="s">
        <v>11011</v>
      </c>
      <c r="CJ11" s="1640" t="s">
        <v>11012</v>
      </c>
      <c r="CK11" s="1666"/>
      <c r="CL11" s="1640" t="s">
        <v>11013</v>
      </c>
      <c r="CM11" s="1640" t="s">
        <v>11014</v>
      </c>
      <c r="CN11" s="1640" t="s">
        <v>4563</v>
      </c>
      <c r="CO11" s="1640" t="s">
        <v>11015</v>
      </c>
      <c r="CP11" s="1666"/>
      <c r="CQ11" s="1640" t="s">
        <v>11016</v>
      </c>
      <c r="CR11" s="1640">
        <v>48.29</v>
      </c>
      <c r="CS11" s="1640" t="s">
        <v>4734</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8443</v>
      </c>
      <c r="F12" s="1640" t="s">
        <v>11028</v>
      </c>
      <c r="G12" s="1640" t="s">
        <v>11029</v>
      </c>
      <c r="H12" s="1641"/>
      <c r="I12" s="1640" t="s">
        <v>11030</v>
      </c>
      <c r="J12" s="1709" t="s">
        <v>11031</v>
      </c>
      <c r="K12" s="1641"/>
      <c r="L12" s="1640" t="s">
        <v>9887</v>
      </c>
      <c r="M12" s="1640" t="s">
        <v>8281</v>
      </c>
      <c r="N12" s="1640" t="s">
        <v>11032</v>
      </c>
      <c r="O12" s="1640" t="s">
        <v>5589</v>
      </c>
      <c r="P12" s="1640" t="s">
        <v>5385</v>
      </c>
      <c r="Q12" s="1640" t="s">
        <v>11033</v>
      </c>
      <c r="R12" s="1640">
        <v>58.5</v>
      </c>
      <c r="S12" s="1666"/>
      <c r="T12" s="1640" t="s">
        <v>2823</v>
      </c>
      <c r="U12" s="1640" t="s">
        <v>11034</v>
      </c>
      <c r="V12" s="1640" t="s">
        <v>8296</v>
      </c>
      <c r="W12" s="1640" t="s">
        <v>9326</v>
      </c>
      <c r="X12" s="1640" t="s">
        <v>3555</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6235</v>
      </c>
      <c r="AY12" s="1640" t="s">
        <v>8212</v>
      </c>
      <c r="AZ12" s="1640" t="s">
        <v>10778</v>
      </c>
      <c r="BA12" s="1640" t="s">
        <v>11047</v>
      </c>
      <c r="BB12" s="1640" t="s">
        <v>2231</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9212</v>
      </c>
      <c r="BO12" s="1640" t="s">
        <v>11056</v>
      </c>
      <c r="BP12" s="1640" t="s">
        <v>9344</v>
      </c>
      <c r="BQ12" s="1640" t="s">
        <v>5225</v>
      </c>
      <c r="BR12" s="1640" t="s">
        <v>8310</v>
      </c>
      <c r="BS12" s="1640" t="s">
        <v>9305</v>
      </c>
      <c r="BT12" s="1640">
        <v>42.79</v>
      </c>
      <c r="BU12" s="1641"/>
      <c r="BV12" s="1640" t="s">
        <v>11057</v>
      </c>
      <c r="BW12" s="1640" t="s">
        <v>11058</v>
      </c>
      <c r="BX12" s="1640" t="s">
        <v>11059</v>
      </c>
      <c r="BY12" s="1640" t="s">
        <v>11060</v>
      </c>
      <c r="BZ12" s="1640" t="s">
        <v>3129</v>
      </c>
      <c r="CA12" s="1641"/>
      <c r="CB12" s="1640" t="s">
        <v>11061</v>
      </c>
      <c r="CC12" s="1640" t="s">
        <v>5210</v>
      </c>
      <c r="CD12" s="1640" t="s">
        <v>2355</v>
      </c>
      <c r="CE12" s="1640" t="s">
        <v>8707</v>
      </c>
      <c r="CF12" s="1641"/>
      <c r="CG12" s="1640" t="s">
        <v>11062</v>
      </c>
      <c r="CH12" s="1640" t="s">
        <v>11063</v>
      </c>
      <c r="CI12" s="1640" t="s">
        <v>11064</v>
      </c>
      <c r="CJ12" s="1640" t="s">
        <v>11065</v>
      </c>
      <c r="CK12" s="1666"/>
      <c r="CL12" s="1640" t="s">
        <v>11066</v>
      </c>
      <c r="CM12" s="1640" t="s">
        <v>11067</v>
      </c>
      <c r="CN12" s="1640" t="s">
        <v>11068</v>
      </c>
      <c r="CO12" s="1640" t="s">
        <v>5345</v>
      </c>
      <c r="CP12" s="1666"/>
      <c r="CQ12" s="1640" t="s">
        <v>11069</v>
      </c>
      <c r="CR12" s="1640">
        <v>48.19</v>
      </c>
      <c r="CS12" s="1691" t="str">
        <f>HYPERLINK("https://www.youtube.com/watch?v=ULSYbWi59rw","1:54.11")</f>
        <v>1:54.11</v>
      </c>
      <c r="CT12" s="1640" t="s">
        <v>9283</v>
      </c>
      <c r="CU12" s="1640">
        <v>31.53</v>
      </c>
      <c r="CV12" s="1640">
        <v>25.35</v>
      </c>
      <c r="CW12" s="1640" t="s">
        <v>4289</v>
      </c>
      <c r="CX12" s="1640">
        <v>50.39</v>
      </c>
      <c r="CY12" s="1640">
        <v>58.75</v>
      </c>
      <c r="CZ12" s="1640">
        <v>18.5</v>
      </c>
      <c r="DA12" s="1640">
        <v>33.67</v>
      </c>
      <c r="DB12" s="1640" t="s">
        <v>11070</v>
      </c>
      <c r="DC12" s="1640">
        <v>37.76</v>
      </c>
      <c r="DD12" s="1641"/>
      <c r="DE12" s="1640" t="s">
        <v>11071</v>
      </c>
      <c r="DF12" s="1640" t="s">
        <v>4185</v>
      </c>
      <c r="DG12" s="1640" t="s">
        <v>11072</v>
      </c>
      <c r="DH12" s="1640" t="s">
        <v>11073</v>
      </c>
      <c r="DI12" s="1640" t="s">
        <v>10225</v>
      </c>
    </row>
    <row r="13">
      <c r="A13" s="1664" t="s">
        <v>8254</v>
      </c>
      <c r="B13" s="1709" t="s">
        <v>11074</v>
      </c>
      <c r="C13" s="1638" t="s">
        <v>11075</v>
      </c>
      <c r="D13" s="1702" t="s">
        <v>11076</v>
      </c>
      <c r="E13" s="1702" t="s">
        <v>421</v>
      </c>
      <c r="F13" s="1640" t="s">
        <v>7076</v>
      </c>
      <c r="G13" s="1640" t="s">
        <v>11077</v>
      </c>
      <c r="H13" s="1641"/>
      <c r="I13" s="1640" t="s">
        <v>11078</v>
      </c>
      <c r="J13" s="1640">
        <v>52.24</v>
      </c>
      <c r="K13" s="1641"/>
      <c r="L13" s="1640" t="s">
        <v>9250</v>
      </c>
      <c r="M13" s="1640" t="s">
        <v>9649</v>
      </c>
      <c r="N13" s="1640" t="s">
        <v>11079</v>
      </c>
      <c r="O13" s="1640" t="s">
        <v>11080</v>
      </c>
      <c r="P13" s="1640" t="s">
        <v>6866</v>
      </c>
      <c r="Q13" s="1640" t="s">
        <v>11081</v>
      </c>
      <c r="R13" s="1640">
        <v>58.93</v>
      </c>
      <c r="S13" s="1666"/>
      <c r="T13" s="1640" t="s">
        <v>11082</v>
      </c>
      <c r="U13" s="1640" t="s">
        <v>11083</v>
      </c>
      <c r="V13" s="1640" t="s">
        <v>7046</v>
      </c>
      <c r="W13" s="1640" t="s">
        <v>11084</v>
      </c>
      <c r="X13" s="1640" t="s">
        <v>2063</v>
      </c>
      <c r="Y13" s="1640" t="s">
        <v>11085</v>
      </c>
      <c r="Z13" s="1640" t="s">
        <v>11086</v>
      </c>
      <c r="AA13" s="1640" t="s">
        <v>11087</v>
      </c>
      <c r="AB13" s="1666"/>
      <c r="AC13" s="1640" t="s">
        <v>1927</v>
      </c>
      <c r="AD13" s="1640" t="s">
        <v>11088</v>
      </c>
      <c r="AE13" s="1640" t="s">
        <v>11089</v>
      </c>
      <c r="AF13" s="1640">
        <v>49.08</v>
      </c>
      <c r="AG13" s="1640" t="s">
        <v>4251</v>
      </c>
      <c r="AH13" s="1640" t="s">
        <v>11090</v>
      </c>
      <c r="AI13" s="1640" t="s">
        <v>9559</v>
      </c>
      <c r="AJ13" s="1640">
        <v>53.54</v>
      </c>
      <c r="AK13" s="1666"/>
      <c r="AL13" s="1640" t="s">
        <v>9045</v>
      </c>
      <c r="AM13" s="1640">
        <v>50.17</v>
      </c>
      <c r="AN13" s="1666"/>
      <c r="AO13" s="1640" t="s">
        <v>11091</v>
      </c>
      <c r="AP13" s="1640" t="s">
        <v>5326</v>
      </c>
      <c r="AQ13" s="1640">
        <v>59.52</v>
      </c>
      <c r="AR13" s="1640" t="s">
        <v>10682</v>
      </c>
      <c r="AS13" s="1640" t="s">
        <v>11092</v>
      </c>
      <c r="AT13" s="1640" t="s">
        <v>11093</v>
      </c>
      <c r="AU13" s="1640" t="s">
        <v>7022</v>
      </c>
      <c r="AV13" s="1641"/>
      <c r="AW13" s="1640" t="s">
        <v>11094</v>
      </c>
      <c r="AX13" s="1640" t="s">
        <v>2118</v>
      </c>
      <c r="AY13" s="1640" t="s">
        <v>9086</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9011</v>
      </c>
      <c r="BL13" s="1640" t="s">
        <v>11101</v>
      </c>
      <c r="BM13" s="1640" t="s">
        <v>11102</v>
      </c>
      <c r="BN13" s="1640" t="s">
        <v>8733</v>
      </c>
      <c r="BO13" s="1640" t="s">
        <v>11103</v>
      </c>
      <c r="BP13" s="1640" t="s">
        <v>5502</v>
      </c>
      <c r="BQ13" s="1640" t="s">
        <v>11104</v>
      </c>
      <c r="BR13" s="1640" t="s">
        <v>1746</v>
      </c>
      <c r="BS13" s="1640" t="s">
        <v>11105</v>
      </c>
      <c r="BT13" s="1640">
        <v>43.23</v>
      </c>
      <c r="BU13" s="1641"/>
      <c r="BV13" s="1640" t="s">
        <v>11106</v>
      </c>
      <c r="BW13" s="1640" t="s">
        <v>8707</v>
      </c>
      <c r="BX13" s="1640" t="s">
        <v>8707</v>
      </c>
      <c r="BY13" s="1640" t="s">
        <v>11107</v>
      </c>
      <c r="BZ13" s="1640" t="s">
        <v>11108</v>
      </c>
      <c r="CA13" s="1641"/>
      <c r="CB13" s="1640" t="s">
        <v>11109</v>
      </c>
      <c r="CC13" s="1640" t="s">
        <v>11110</v>
      </c>
      <c r="CD13" s="1640" t="s">
        <v>11111</v>
      </c>
      <c r="CE13" s="1640" t="s">
        <v>8707</v>
      </c>
      <c r="CF13" s="1641"/>
      <c r="CG13" s="1695" t="s">
        <v>6092</v>
      </c>
      <c r="CH13" s="1640" t="s">
        <v>11112</v>
      </c>
      <c r="CI13" s="1640" t="s">
        <v>11113</v>
      </c>
      <c r="CJ13" s="1640" t="s">
        <v>11114</v>
      </c>
      <c r="CK13" s="1666"/>
      <c r="CL13" s="1640" t="s">
        <v>11115</v>
      </c>
      <c r="CM13" s="1640" t="s">
        <v>7996</v>
      </c>
      <c r="CN13" s="1640" t="s">
        <v>11116</v>
      </c>
      <c r="CO13" s="1640" t="s">
        <v>11117</v>
      </c>
      <c r="CP13" s="1666"/>
      <c r="CQ13" s="1640" t="s">
        <v>11118</v>
      </c>
      <c r="CR13" s="1640" t="s">
        <v>4763</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5841</v>
      </c>
      <c r="B14" s="1638" t="s">
        <v>11127</v>
      </c>
      <c r="C14" s="1638" t="s">
        <v>11128</v>
      </c>
      <c r="D14" s="1678" t="s">
        <v>11129</v>
      </c>
      <c r="E14" s="1678" t="s">
        <v>9617</v>
      </c>
      <c r="F14" s="1678" t="s">
        <v>11130</v>
      </c>
      <c r="G14" s="1678" t="s">
        <v>11131</v>
      </c>
      <c r="H14" s="1641"/>
      <c r="I14" s="1678" t="s">
        <v>11132</v>
      </c>
      <c r="J14" s="1678">
        <v>51.19</v>
      </c>
      <c r="K14" s="1641"/>
      <c r="L14" s="1678" t="s">
        <v>5044</v>
      </c>
      <c r="M14" s="1678" t="s">
        <v>5571</v>
      </c>
      <c r="N14" s="1678" t="s">
        <v>5539</v>
      </c>
      <c r="O14" s="1678" t="s">
        <v>11133</v>
      </c>
      <c r="P14" s="1678" t="s">
        <v>11134</v>
      </c>
      <c r="Q14" s="1678" t="s">
        <v>10120</v>
      </c>
      <c r="R14" s="1678">
        <v>59.16</v>
      </c>
      <c r="S14" s="1666"/>
      <c r="T14" s="1678" t="s">
        <v>2672</v>
      </c>
      <c r="U14" s="1678" t="s">
        <v>11135</v>
      </c>
      <c r="V14" s="1678" t="s">
        <v>8658</v>
      </c>
      <c r="W14" s="1678" t="s">
        <v>3420</v>
      </c>
      <c r="X14" s="1678" t="s">
        <v>5247</v>
      </c>
      <c r="Y14" s="1678" t="s">
        <v>11136</v>
      </c>
      <c r="Z14" s="1678" t="s">
        <v>11137</v>
      </c>
      <c r="AA14" s="1678" t="s">
        <v>11138</v>
      </c>
      <c r="AB14" s="1641"/>
      <c r="AC14" s="1678" t="s">
        <v>6925</v>
      </c>
      <c r="AD14" s="1678" t="s">
        <v>7998</v>
      </c>
      <c r="AE14" s="1678" t="s">
        <v>2551</v>
      </c>
      <c r="AF14" s="1678">
        <v>49.53</v>
      </c>
      <c r="AG14" s="1678" t="s">
        <v>9541</v>
      </c>
      <c r="AH14" s="1678" t="s">
        <v>11139</v>
      </c>
      <c r="AI14" s="1678" t="s">
        <v>4677</v>
      </c>
      <c r="AJ14" s="1678">
        <v>49.63</v>
      </c>
      <c r="AK14" s="1680"/>
      <c r="AL14" s="1678" t="s">
        <v>9648</v>
      </c>
      <c r="AM14" s="1640">
        <v>48.28</v>
      </c>
      <c r="AN14" s="1666"/>
      <c r="AO14" s="1678" t="s">
        <v>11140</v>
      </c>
      <c r="AP14" s="1648" t="s">
        <v>4349</v>
      </c>
      <c r="AQ14" s="1678">
        <v>59.39</v>
      </c>
      <c r="AR14" s="1678" t="s">
        <v>8151</v>
      </c>
      <c r="AS14" s="1678" t="s">
        <v>11141</v>
      </c>
      <c r="AT14" s="1678" t="s">
        <v>11142</v>
      </c>
      <c r="AU14" s="1678" t="s">
        <v>11143</v>
      </c>
      <c r="AV14" s="1644"/>
      <c r="AW14" s="1678" t="s">
        <v>5144</v>
      </c>
      <c r="AX14" s="1678" t="s">
        <v>10808</v>
      </c>
      <c r="AY14" s="1678" t="s">
        <v>4237</v>
      </c>
      <c r="AZ14" s="1678" t="s">
        <v>9262</v>
      </c>
      <c r="BA14" s="1678" t="s">
        <v>8697</v>
      </c>
      <c r="BB14" s="1678" t="s">
        <v>11144</v>
      </c>
      <c r="BC14" s="1678">
        <v>47.02</v>
      </c>
      <c r="BD14" s="1644"/>
      <c r="BE14" s="1678" t="s">
        <v>11145</v>
      </c>
      <c r="BF14" s="1678" t="s">
        <v>11146</v>
      </c>
      <c r="BG14" s="1678" t="s">
        <v>11147</v>
      </c>
      <c r="BH14" s="1678" t="s">
        <v>11148</v>
      </c>
      <c r="BI14" s="1678" t="s">
        <v>6118</v>
      </c>
      <c r="BJ14" s="1654"/>
      <c r="BK14" s="1678" t="s">
        <v>11149</v>
      </c>
      <c r="BL14" s="1678" t="s">
        <v>9053</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6958</v>
      </c>
      <c r="BZ14" s="1678" t="s">
        <v>9298</v>
      </c>
      <c r="CA14" s="1654"/>
      <c r="CB14" s="1678" t="s">
        <v>11158</v>
      </c>
      <c r="CC14" s="1678" t="s">
        <v>11159</v>
      </c>
      <c r="CD14" s="1678" t="s">
        <v>11160</v>
      </c>
      <c r="CE14" s="1678" t="s">
        <v>8707</v>
      </c>
      <c r="CF14" s="1644"/>
      <c r="CG14" s="1678" t="s">
        <v>3492</v>
      </c>
      <c r="CH14" s="1678" t="s">
        <v>11161</v>
      </c>
      <c r="CI14" s="1678" t="s">
        <v>11162</v>
      </c>
      <c r="CJ14" s="1678" t="s">
        <v>9064</v>
      </c>
      <c r="CK14" s="1654"/>
      <c r="CL14" s="1678" t="s">
        <v>11163</v>
      </c>
      <c r="CM14" s="1678" t="s">
        <v>6873</v>
      </c>
      <c r="CN14" s="1678" t="s">
        <v>11164</v>
      </c>
      <c r="CO14" s="1678" t="s">
        <v>11165</v>
      </c>
      <c r="CP14" s="1644"/>
      <c r="CQ14" s="1678">
        <v>47.26</v>
      </c>
      <c r="CR14" s="1678">
        <v>53.29</v>
      </c>
      <c r="CS14" s="1678" t="s">
        <v>11166</v>
      </c>
      <c r="CT14" s="1678" t="s">
        <v>5555</v>
      </c>
      <c r="CU14" s="1678">
        <v>31.4</v>
      </c>
      <c r="CV14" s="1678">
        <v>26.15</v>
      </c>
      <c r="CW14" s="1678" t="s">
        <v>8501</v>
      </c>
      <c r="CX14" s="1678">
        <v>50.76</v>
      </c>
      <c r="CY14" s="1678">
        <v>59.63</v>
      </c>
      <c r="CZ14" s="1678">
        <v>18.29</v>
      </c>
      <c r="DA14" s="1678">
        <v>33.84</v>
      </c>
      <c r="DB14" s="1678" t="s">
        <v>5492</v>
      </c>
      <c r="DC14" s="1678">
        <v>38.46</v>
      </c>
      <c r="DD14" s="1654"/>
      <c r="DE14" s="1678" t="s">
        <v>11167</v>
      </c>
      <c r="DF14" s="1678" t="s">
        <v>2217</v>
      </c>
      <c r="DG14" s="1678" t="s">
        <v>11168</v>
      </c>
      <c r="DH14" s="1678" t="s">
        <v>11169</v>
      </c>
      <c r="DI14" s="1678" t="s">
        <v>7509</v>
      </c>
    </row>
    <row r="15">
      <c r="A15" s="1637" t="s">
        <v>2294</v>
      </c>
      <c r="B15" s="1638" t="s">
        <v>10850</v>
      </c>
      <c r="C15" s="1638" t="s">
        <v>11170</v>
      </c>
      <c r="D15" s="1640" t="s">
        <v>11171</v>
      </c>
      <c r="E15" s="1702" t="s">
        <v>3954</v>
      </c>
      <c r="F15" s="1640" t="s">
        <v>5182</v>
      </c>
      <c r="G15" s="1640" t="s">
        <v>9423</v>
      </c>
      <c r="H15" s="1641"/>
      <c r="I15" s="1640" t="s">
        <v>10674</v>
      </c>
      <c r="J15" s="1640">
        <v>48.56</v>
      </c>
      <c r="K15" s="1665"/>
      <c r="L15" s="1640" t="s">
        <v>6565</v>
      </c>
      <c r="M15" s="1640" t="s">
        <v>9439</v>
      </c>
      <c r="N15" s="1640" t="s">
        <v>11172</v>
      </c>
      <c r="O15" s="1640" t="s">
        <v>9573</v>
      </c>
      <c r="P15" s="1640" t="s">
        <v>4315</v>
      </c>
      <c r="Q15" s="1640" t="s">
        <v>4061</v>
      </c>
      <c r="R15" s="1640">
        <v>59.14</v>
      </c>
      <c r="S15" s="1666"/>
      <c r="T15" s="1640" t="s">
        <v>11173</v>
      </c>
      <c r="U15" s="1640" t="s">
        <v>5087</v>
      </c>
      <c r="V15" s="1640" t="s">
        <v>2831</v>
      </c>
      <c r="W15" s="1640" t="s">
        <v>11174</v>
      </c>
      <c r="X15" s="1640" t="s">
        <v>8499</v>
      </c>
      <c r="Y15" s="1678" t="s">
        <v>11175</v>
      </c>
      <c r="Z15" s="1640" t="s">
        <v>11176</v>
      </c>
      <c r="AA15" s="1640" t="s">
        <v>11177</v>
      </c>
      <c r="AB15" s="1666"/>
      <c r="AC15" s="1640" t="s">
        <v>8946</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6457</v>
      </c>
      <c r="AQ15" s="1640">
        <v>57.62</v>
      </c>
      <c r="AR15" s="1678" t="s">
        <v>11185</v>
      </c>
      <c r="AS15" s="1678" t="s">
        <v>11186</v>
      </c>
      <c r="AT15" s="1678" t="s">
        <v>11187</v>
      </c>
      <c r="AU15" s="1678" t="s">
        <v>2489</v>
      </c>
      <c r="AV15" s="1641"/>
      <c r="AW15" s="1678" t="s">
        <v>11188</v>
      </c>
      <c r="AX15" s="1640" t="s">
        <v>5924</v>
      </c>
      <c r="AY15" s="1678" t="s">
        <v>10937</v>
      </c>
      <c r="AZ15" s="1678" t="s">
        <v>3750</v>
      </c>
      <c r="BA15" s="1678" t="s">
        <v>11189</v>
      </c>
      <c r="BB15" s="1678" t="s">
        <v>8791</v>
      </c>
      <c r="BC15" s="1640">
        <v>42.96</v>
      </c>
      <c r="BD15" s="1665"/>
      <c r="BE15" s="1640" t="s">
        <v>10735</v>
      </c>
      <c r="BF15" s="1640" t="s">
        <v>11190</v>
      </c>
      <c r="BG15" s="1640" t="s">
        <v>11191</v>
      </c>
      <c r="BH15" s="1640" t="s">
        <v>11192</v>
      </c>
      <c r="BI15" s="1640" t="s">
        <v>4576</v>
      </c>
      <c r="BJ15" s="1641"/>
      <c r="BK15" s="1640" t="s">
        <v>11193</v>
      </c>
      <c r="BL15" s="1640" t="s">
        <v>11194</v>
      </c>
      <c r="BM15" s="1640" t="s">
        <v>11195</v>
      </c>
      <c r="BN15" s="1640" t="s">
        <v>1294</v>
      </c>
      <c r="BO15" s="1640" t="s">
        <v>11196</v>
      </c>
      <c r="BP15" s="1640" t="s">
        <v>11197</v>
      </c>
      <c r="BQ15" s="1640" t="s">
        <v>7979</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8707</v>
      </c>
      <c r="CF15" s="1641"/>
      <c r="CG15" s="1640" t="s">
        <v>9689</v>
      </c>
      <c r="CH15" s="1640" t="s">
        <v>11207</v>
      </c>
      <c r="CI15" s="1640" t="s">
        <v>11208</v>
      </c>
      <c r="CJ15" s="1640" t="s">
        <v>2916</v>
      </c>
      <c r="CK15" s="1666"/>
      <c r="CL15" s="1640" t="s">
        <v>11209</v>
      </c>
      <c r="CM15" s="1640" t="s">
        <v>9780</v>
      </c>
      <c r="CN15" s="1640" t="s">
        <v>4955</v>
      </c>
      <c r="CO15" s="1640" t="s">
        <v>9502</v>
      </c>
      <c r="CP15" s="1666"/>
      <c r="CQ15" s="1640" t="s">
        <v>11210</v>
      </c>
      <c r="CR15" s="1640">
        <v>54.12</v>
      </c>
      <c r="CS15" s="1640" t="s">
        <v>11211</v>
      </c>
      <c r="CT15" s="1640" t="s">
        <v>8263</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7042</v>
      </c>
      <c r="DG15" s="1640" t="s">
        <v>11216</v>
      </c>
      <c r="DH15" s="1678" t="s">
        <v>11217</v>
      </c>
      <c r="DI15" s="1640" t="s">
        <v>4943</v>
      </c>
    </row>
    <row r="16">
      <c r="A16" s="1637" t="s">
        <v>1608</v>
      </c>
      <c r="B16" s="1639">
        <v>0.12564814814814815</v>
      </c>
      <c r="C16" s="1639">
        <v>0.13260416666666666</v>
      </c>
      <c r="D16" s="1640" t="s">
        <v>11218</v>
      </c>
      <c r="E16" s="1640" t="s">
        <v>4660</v>
      </c>
      <c r="F16" s="1640" t="s">
        <v>11219</v>
      </c>
      <c r="G16" s="1640" t="s">
        <v>11220</v>
      </c>
      <c r="H16" s="1641"/>
      <c r="I16" s="1640" t="s">
        <v>11221</v>
      </c>
      <c r="J16" s="1640" t="s">
        <v>11222</v>
      </c>
      <c r="K16" s="1641"/>
      <c r="L16" s="1640" t="s">
        <v>11223</v>
      </c>
      <c r="M16" s="1640" t="s">
        <v>4182</v>
      </c>
      <c r="N16" s="1640" t="s">
        <v>11224</v>
      </c>
      <c r="O16" s="1640" t="s">
        <v>11225</v>
      </c>
      <c r="P16" s="1640" t="s">
        <v>11226</v>
      </c>
      <c r="Q16" s="1640" t="s">
        <v>11227</v>
      </c>
      <c r="R16" s="1640">
        <v>59.7</v>
      </c>
      <c r="S16" s="1666"/>
      <c r="T16" s="1640" t="s">
        <v>11228</v>
      </c>
      <c r="U16" s="1640" t="s">
        <v>11229</v>
      </c>
      <c r="V16" s="1640" t="s">
        <v>4935</v>
      </c>
      <c r="W16" s="1640" t="s">
        <v>11230</v>
      </c>
      <c r="X16" s="1640" t="s">
        <v>11231</v>
      </c>
      <c r="Y16" s="1640" t="s">
        <v>11232</v>
      </c>
      <c r="Z16" s="1640" t="s">
        <v>11233</v>
      </c>
      <c r="AA16" s="1640" t="s">
        <v>11234</v>
      </c>
      <c r="AB16" s="1641"/>
      <c r="AC16" s="1660" t="s">
        <v>8654</v>
      </c>
      <c r="AD16" s="1640" t="s">
        <v>11235</v>
      </c>
      <c r="AE16" s="1640" t="s">
        <v>11236</v>
      </c>
      <c r="AF16" s="1640">
        <v>48.08</v>
      </c>
      <c r="AG16" s="1640" t="s">
        <v>741</v>
      </c>
      <c r="AH16" s="1640" t="s">
        <v>9305</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6812</v>
      </c>
      <c r="AU16" s="1648" t="s">
        <v>11242</v>
      </c>
      <c r="AV16" s="1644"/>
      <c r="AW16" s="1648" t="s">
        <v>11243</v>
      </c>
      <c r="AX16" s="1650" t="s">
        <v>11244</v>
      </c>
      <c r="AY16" s="1650" t="s">
        <v>8166</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8838</v>
      </c>
      <c r="BP16" s="1655" t="s">
        <v>11255</v>
      </c>
      <c r="BQ16" s="1655" t="s">
        <v>11256</v>
      </c>
      <c r="BR16" s="1655" t="s">
        <v>2213</v>
      </c>
      <c r="BS16" s="1655" t="s">
        <v>4729</v>
      </c>
      <c r="BT16" s="1655">
        <v>44.04</v>
      </c>
      <c r="BU16" s="1644"/>
      <c r="BV16" s="1647" t="s">
        <v>8383</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6897</v>
      </c>
      <c r="DF16" s="1645" t="s">
        <v>2063</v>
      </c>
      <c r="DG16" s="1645" t="s">
        <v>11271</v>
      </c>
      <c r="DH16" s="1640" t="s">
        <v>3323</v>
      </c>
      <c r="DI16" s="1688" t="s">
        <v>4393</v>
      </c>
    </row>
    <row r="17">
      <c r="A17" s="1664" t="s">
        <v>825</v>
      </c>
      <c r="B17" s="1638" t="s">
        <v>11272</v>
      </c>
      <c r="C17" s="1638" t="s">
        <v>11273</v>
      </c>
      <c r="D17" s="1640" t="s">
        <v>11274</v>
      </c>
      <c r="E17" s="1678" t="s">
        <v>8109</v>
      </c>
      <c r="F17" s="1678" t="s">
        <v>10729</v>
      </c>
      <c r="G17" s="1640" t="s">
        <v>11275</v>
      </c>
      <c r="H17" s="1641"/>
      <c r="I17" s="1640" t="s">
        <v>11276</v>
      </c>
      <c r="J17" s="1640">
        <v>50.41</v>
      </c>
      <c r="K17" s="1641"/>
      <c r="L17" s="1640" t="s">
        <v>6465</v>
      </c>
      <c r="M17" s="1640" t="s">
        <v>4016</v>
      </c>
      <c r="N17" s="1640" t="s">
        <v>11277</v>
      </c>
      <c r="O17" s="1678" t="s">
        <v>11278</v>
      </c>
      <c r="P17" s="1640" t="s">
        <v>11279</v>
      </c>
      <c r="Q17" s="1640" t="s">
        <v>11280</v>
      </c>
      <c r="R17" s="1640">
        <v>58.97</v>
      </c>
      <c r="S17" s="1666"/>
      <c r="T17" s="1640" t="s">
        <v>11281</v>
      </c>
      <c r="U17" s="1640" t="s">
        <v>11282</v>
      </c>
      <c r="V17" s="1678" t="s">
        <v>8979</v>
      </c>
      <c r="W17" s="1678" t="s">
        <v>11283</v>
      </c>
      <c r="X17" s="1678" t="s">
        <v>8434</v>
      </c>
      <c r="Y17" s="1678" t="s">
        <v>11284</v>
      </c>
      <c r="Z17" s="1640"/>
      <c r="AA17" s="1640"/>
      <c r="AB17" s="1641"/>
      <c r="AC17" s="1678" t="s">
        <v>6463</v>
      </c>
      <c r="AD17" s="1678" t="s">
        <v>11285</v>
      </c>
      <c r="AE17" s="1678" t="s">
        <v>10811</v>
      </c>
      <c r="AF17" s="1678">
        <v>47.24</v>
      </c>
      <c r="AG17" s="1678" t="s">
        <v>1409</v>
      </c>
      <c r="AH17" s="1678" t="s">
        <v>8388</v>
      </c>
      <c r="AI17" s="1640" t="s">
        <v>1592</v>
      </c>
      <c r="AJ17" s="1678">
        <v>49.92</v>
      </c>
      <c r="AK17" s="1680"/>
      <c r="AL17" s="1678" t="s">
        <v>11286</v>
      </c>
      <c r="AM17" s="1682">
        <v>47.81</v>
      </c>
      <c r="AN17" s="1666"/>
      <c r="AO17" s="1678" t="s">
        <v>11287</v>
      </c>
      <c r="AP17" s="1678" t="s">
        <v>9160</v>
      </c>
      <c r="AQ17" s="1678">
        <v>58.95</v>
      </c>
      <c r="AR17" s="1648" t="s">
        <v>755</v>
      </c>
      <c r="AS17" s="1678" t="s">
        <v>11288</v>
      </c>
      <c r="AT17" s="1648" t="s">
        <v>11289</v>
      </c>
      <c r="AU17" s="1678" t="s">
        <v>2489</v>
      </c>
      <c r="AV17" s="1644"/>
      <c r="AW17" s="1678" t="s">
        <v>7502</v>
      </c>
      <c r="AX17" s="1650" t="s">
        <v>11290</v>
      </c>
      <c r="AY17" s="1678" t="s">
        <v>4853</v>
      </c>
      <c r="AZ17" s="1678" t="s">
        <v>11291</v>
      </c>
      <c r="BA17" s="1678" t="s">
        <v>6974</v>
      </c>
      <c r="BB17" s="1678" t="s">
        <v>1104</v>
      </c>
      <c r="BC17" s="1678">
        <v>47.03</v>
      </c>
      <c r="BD17" s="1644"/>
      <c r="BE17" s="1678" t="s">
        <v>11292</v>
      </c>
      <c r="BF17" s="1678" t="s">
        <v>11293</v>
      </c>
      <c r="BG17" s="1678" t="s">
        <v>11294</v>
      </c>
      <c r="BH17" s="1653" t="s">
        <v>868</v>
      </c>
      <c r="BI17" s="1653" t="s">
        <v>11295</v>
      </c>
      <c r="BJ17" s="1654"/>
      <c r="BK17" s="1647" t="s">
        <v>5103</v>
      </c>
      <c r="BL17" s="1655" t="s">
        <v>5634</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2094</v>
      </c>
      <c r="CD17" s="1660"/>
      <c r="CE17" s="1710">
        <v>53.3</v>
      </c>
      <c r="CF17" s="1644"/>
      <c r="CG17" s="1658" t="s">
        <v>4079</v>
      </c>
      <c r="CH17" s="1650" t="s">
        <v>2335</v>
      </c>
      <c r="CI17" s="1678" t="s">
        <v>11304</v>
      </c>
      <c r="CJ17" s="1650" t="s">
        <v>11305</v>
      </c>
      <c r="CK17" s="1654"/>
      <c r="CL17" s="1678" t="s">
        <v>11306</v>
      </c>
      <c r="CM17" s="1648" t="s">
        <v>11307</v>
      </c>
      <c r="CN17" s="1678" t="s">
        <v>8939</v>
      </c>
      <c r="CO17" s="1678" t="s">
        <v>5929</v>
      </c>
      <c r="CP17" s="1644"/>
      <c r="CQ17" s="1678">
        <v>52.79</v>
      </c>
      <c r="CR17" s="1678" t="s">
        <v>3749</v>
      </c>
      <c r="CS17" s="1677" t="s">
        <v>11308</v>
      </c>
      <c r="CT17" s="1647" t="s">
        <v>9764</v>
      </c>
      <c r="CU17" s="1647">
        <v>33.06</v>
      </c>
      <c r="CV17" s="1678">
        <v>24.78</v>
      </c>
      <c r="CW17" s="1678" t="s">
        <v>8993</v>
      </c>
      <c r="CX17" s="1647">
        <v>51.72</v>
      </c>
      <c r="CY17" s="1678">
        <v>59.46</v>
      </c>
      <c r="CZ17" s="1711">
        <v>19.0</v>
      </c>
      <c r="DA17" s="1712">
        <v>33.3</v>
      </c>
      <c r="DB17" s="1678" t="s">
        <v>11309</v>
      </c>
      <c r="DC17" s="1647">
        <v>37.62</v>
      </c>
      <c r="DD17" s="1654"/>
      <c r="DE17" s="1678" t="s">
        <v>382</v>
      </c>
      <c r="DF17" s="1678" t="s">
        <v>6453</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3861</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3734</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3861</v>
      </c>
      <c r="D16" s="1739" t="s">
        <v>11339</v>
      </c>
      <c r="E16" s="1738" t="s">
        <v>11320</v>
      </c>
      <c r="F16" s="1740">
        <v>44250.0</v>
      </c>
    </row>
    <row r="17">
      <c r="A17" s="1743" t="s">
        <v>11340</v>
      </c>
      <c r="B17" s="1741" t="s">
        <v>11322</v>
      </c>
      <c r="C17" s="1738" t="s">
        <v>3891</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4886</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5269</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2416</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2416</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6727</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2832</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4737</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3861</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5765</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2041</v>
      </c>
      <c r="D130" s="1756" t="s">
        <v>11387</v>
      </c>
      <c r="E130" s="1738" t="s">
        <v>11320</v>
      </c>
      <c r="F130" s="1757">
        <v>43925.0</v>
      </c>
    </row>
    <row r="131">
      <c r="A131" s="1752"/>
      <c r="B131" s="1742" t="s">
        <v>11325</v>
      </c>
      <c r="C131" s="1738" t="s">
        <v>4386</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5716</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4886</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5742</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2172</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4886</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7892</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3891</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3796</v>
      </c>
      <c r="D224" s="1766">
        <v>0.06892361111111112</v>
      </c>
      <c r="E224" s="1738" t="s">
        <v>11330</v>
      </c>
      <c r="F224" s="1740">
        <v>44652.0</v>
      </c>
    </row>
    <row r="225">
      <c r="A225" s="1767"/>
      <c r="B225" s="1742" t="s">
        <v>11325</v>
      </c>
      <c r="C225" s="1751" t="s">
        <v>4997</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2041</v>
      </c>
      <c r="D231" s="1773" t="s">
        <v>11425</v>
      </c>
      <c r="E231" s="1738" t="s">
        <v>11320</v>
      </c>
      <c r="F231" s="1740">
        <v>45152.0</v>
      </c>
    </row>
    <row r="232">
      <c r="A232" s="1767"/>
      <c r="B232" s="1741" t="s">
        <v>11322</v>
      </c>
      <c r="C232" s="1738" t="s">
        <v>3891</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