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SQA\Manual Test Cases\"/>
    </mc:Choice>
  </mc:AlternateContent>
  <xr:revisionPtr revIDLastSave="0" documentId="13_ncr:1_{762B8178-6DC1-48DE-BFAE-8F81EFD5F1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<sst xmlns="http://schemas.openxmlformats.org/spreadsheetml/2006/main" count="170" uniqueCount="103">
  <si>
    <t>Product Name</t>
  </si>
  <si>
    <t>Test Case Start Date</t>
  </si>
  <si>
    <t>TC Execution Start Date</t>
  </si>
  <si>
    <t>Test Case Summary</t>
  </si>
  <si>
    <t>Module Name</t>
  </si>
  <si>
    <t>Test Case End Date</t>
  </si>
  <si>
    <t>TC Execution End Date</t>
  </si>
  <si>
    <t>Passed</t>
  </si>
  <si>
    <t>Developer Name</t>
  </si>
  <si>
    <t>Janina</t>
  </si>
  <si>
    <t>Test Case Executed By</t>
  </si>
  <si>
    <t>Sufi</t>
  </si>
  <si>
    <t>Browser (Tested)</t>
  </si>
  <si>
    <t>Failed</t>
  </si>
  <si>
    <t>Test Case Developed By</t>
  </si>
  <si>
    <t>Test Case Reviewed By</t>
  </si>
  <si>
    <t>Mohoshi Haque</t>
  </si>
  <si>
    <t>Performance (Tested)</t>
  </si>
  <si>
    <t>No</t>
  </si>
  <si>
    <t>Warning</t>
  </si>
  <si>
    <t>Test Case Type</t>
  </si>
  <si>
    <t>Pre-condition</t>
  </si>
  <si>
    <t>Total</t>
  </si>
  <si>
    <t>TC ID/Name</t>
  </si>
  <si>
    <t>TC Description</t>
  </si>
  <si>
    <t>Test Data</t>
  </si>
  <si>
    <t>Step Discription</t>
  </si>
  <si>
    <t>Expected Result</t>
  </si>
  <si>
    <t>Actual Result</t>
  </si>
  <si>
    <t>Status</t>
  </si>
  <si>
    <t>Screenshot</t>
  </si>
  <si>
    <t>Comment</t>
  </si>
  <si>
    <t>Rokomari.com</t>
  </si>
  <si>
    <t>Sign Up</t>
  </si>
  <si>
    <t>Functional</t>
  </si>
  <si>
    <t>22/02/2023</t>
  </si>
  <si>
    <t>Stable Internet Access</t>
  </si>
  <si>
    <t>TC01</t>
  </si>
  <si>
    <t>No data</t>
  </si>
  <si>
    <t>Go to facebook's website and perform accordingly</t>
  </si>
  <si>
    <t>As Expected</t>
  </si>
  <si>
    <t>Go to google's website and perform accordingly</t>
  </si>
  <si>
    <t>TC02</t>
  </si>
  <si>
    <t>TC03</t>
  </si>
  <si>
    <t>TC04</t>
  </si>
  <si>
    <t>TC05</t>
  </si>
  <si>
    <t>TC06</t>
  </si>
  <si>
    <t>TC07</t>
  </si>
  <si>
    <t>TC08</t>
  </si>
  <si>
    <t>TC09</t>
  </si>
  <si>
    <t>Verifying of Facebook's third party authentication button</t>
  </si>
  <si>
    <t>Verifying of Google's third party authentication button</t>
  </si>
  <si>
    <t>Validation of Full Name text field</t>
  </si>
  <si>
    <t xml:space="preserve">Show validation messeges &amp; not able to sign up </t>
  </si>
  <si>
    <t>Do not show validation &amp; able to sign up</t>
  </si>
  <si>
    <t>Link</t>
  </si>
  <si>
    <t>1)No data
2)Check min length</t>
  </si>
  <si>
    <t>Do not show validation messeges &amp; able to sign up</t>
  </si>
  <si>
    <t>Validation of Email text field</t>
  </si>
  <si>
    <t>"Ab_-1.3"@gmail.bd.com</t>
  </si>
  <si>
    <t>Abc. Egf</t>
  </si>
  <si>
    <t>1) Only Blank Spaces
2) Abc123          ?@#
3) Unlimited Character (No max limit</t>
  </si>
  <si>
    <t>1) Blank/white spaces
2) abc@@gmail.com
3) abc123@gmailcom
4) abc1@.gmail.com
5) abc1@gmail.com.
6) a..bc1@gmail.com
7) a    bc@gmail.com
8) .abc1@gmail.com
9) abc1.@gmail.com</t>
  </si>
  <si>
    <t>1) abc?#%@gmail.com
2) Unlimited Character (no max limit)</t>
  </si>
  <si>
    <t>Validation of Mobile Number field</t>
  </si>
  <si>
    <t>1) 12345
2) 12345678900000</t>
  </si>
  <si>
    <t>TC10</t>
  </si>
  <si>
    <t>TC11</t>
  </si>
  <si>
    <t>1) Blank/White Space
2) 112abc564
3) 112?#@564</t>
  </si>
  <si>
    <t>Text</t>
  </si>
  <si>
    <t>TC12</t>
  </si>
  <si>
    <t>Validation of Password field</t>
  </si>
  <si>
    <t>TC13</t>
  </si>
  <si>
    <t>1) White spaces
2) Unlimited Characters (no max limit)
3) 11111111</t>
  </si>
  <si>
    <t>TC14</t>
  </si>
  <si>
    <t>aZ?59@@#.$bb</t>
  </si>
  <si>
    <t>TC15</t>
  </si>
  <si>
    <t>TC16</t>
  </si>
  <si>
    <t>TC17</t>
  </si>
  <si>
    <t>TC18</t>
  </si>
  <si>
    <t>TC19</t>
  </si>
  <si>
    <t>TC20</t>
  </si>
  <si>
    <t>Show validation messege if not accepted and not able to sign up</t>
  </si>
  <si>
    <t>Terms &amp; Policy checkbox</t>
  </si>
  <si>
    <t>reCAPTCHA</t>
  </si>
  <si>
    <t>Show validation if not checked and complete accordingly</t>
  </si>
  <si>
    <t>Do not show any validations &amp; able to sign up after accepting</t>
  </si>
  <si>
    <t>Do not show any validations &amp; able to sign up after completing verification</t>
  </si>
  <si>
    <t>Create Account button</t>
  </si>
  <si>
    <t>No date</t>
  </si>
  <si>
    <t>Clickable and submit form information</t>
  </si>
  <si>
    <t>Login Now! Hyperlink</t>
  </si>
  <si>
    <t>Clickable and go to login page</t>
  </si>
  <si>
    <t>Navigate to https://https://www.rokomari.com/
-&gt; Click Sign in button
-&gt; Click SIGN UP
-&gt; Fill up Full Name with given Test Data
-&gt; Click Create Account button</t>
  </si>
  <si>
    <t>Navigate to https://https://www.rokomari.com/
-&gt; Click Sign in button
-&gt; Click SIGN UP
-&gt; Click Facebook button</t>
  </si>
  <si>
    <t>Navigate to https://https://www.rokomari.com/
-&gt; Click Sign in button
-&gt; Click SIGN UP
-&gt; Click Google button</t>
  </si>
  <si>
    <t>Navigate to https://https://www.rokomari.com/
-&gt; Click Sign in button
-&gt; Click SIGN UP
-&gt; Fill up Email with given Test Data
-&gt; Click Create Account button</t>
  </si>
  <si>
    <t>Navigate to https://https://www.rokomari.com/
-&gt; Click Sign in button
-&gt; Click SIGN UP
-&gt; Fill up Mobile Number with given Test Data
-&gt; Click Create Account button</t>
  </si>
  <si>
    <t>Navigate to https://https://www.rokomari.com/
-&gt; Click Sign in button
-&gt; Click SIGN UP
-&gt; Fill up Password with given Test Data
-&gt; Click Create Account button</t>
  </si>
  <si>
    <t>Navigate to https://https://www.rokomari.com/
-&gt; Click Sign in button
-&gt; Click SIGN UP
-&gt; Click Create Account button with/without clicking checkbox</t>
  </si>
  <si>
    <t>Navigate to https://https://www.rokomari.com/
-&gt; Click Sign in button
-&gt; Click SIGN UP
-&gt; Click Create Account button with/without completing reCAPTCHA</t>
  </si>
  <si>
    <t>Navigate to https://https://www.rokomari.com/
-&gt; Click Sign in button
-&gt; Click SIGN UP
-&gt; Fill up required text fields
-&gt; Click Create Account button</t>
  </si>
  <si>
    <t>1) Blank
2)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</si>
</sst>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theme="4" tint="-0.499984740745262"/>
      </left>
      <right style="double">
        <color theme="4" tint="-0.499984740745262"/>
      </right>
      <top style="double">
        <color indexed="64"/>
      </top>
      <bottom/>
      <diagonal/>
    </border>
    <border>
      <left style="double">
        <color theme="4" tint="-0.499984740745262"/>
      </left>
      <right style="double">
        <color theme="4" tint="-0.499984740745262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theme="4" tint="-0.499984740745262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9" fillId="0" borderId="0" xfId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Aq3VKDL-Cl_HkLWE6tc87JG4zVB_IHvJ/view?usp=share_link" TargetMode="External"/><Relationship Id="rId13" Type="http://schemas.openxmlformats.org/officeDocument/2006/relationships/hyperlink" Target="https://drive.google.com/file/d/1f0fcs4KpAJGfituekXiz9wjk-9UsyRQC/view?usp=share_link" TargetMode="External"/><Relationship Id="rId3" Type="http://schemas.openxmlformats.org/officeDocument/2006/relationships/hyperlink" Target="https://drive.google.com/file/d/1lTiYT7zB_GSJrXRAqkzmaO_65452Ntdf/view?usp=share_link" TargetMode="External"/><Relationship Id="rId7" Type="http://schemas.openxmlformats.org/officeDocument/2006/relationships/hyperlink" Target="https://drive.google.com/file/d/1Q0Y5-q0yWtUMbe-bVbgDc1op0i6C1JPO/view?usp=share_link" TargetMode="External"/><Relationship Id="rId12" Type="http://schemas.openxmlformats.org/officeDocument/2006/relationships/hyperlink" Target="https://drive.google.com/file/d/1wuLkGNoOgUPjQL5ZZGjIvVqKIjXqplkG/view?usp=share_link" TargetMode="External"/><Relationship Id="rId2" Type="http://schemas.openxmlformats.org/officeDocument/2006/relationships/hyperlink" Target="https://drive.google.com/file/d/10PUaM45PB5LC2LCmKcawWCuBqOtggSiX/view?usp=share_link" TargetMode="External"/><Relationship Id="rId16" Type="http://schemas.openxmlformats.org/officeDocument/2006/relationships/hyperlink" Target="https://drive.google.com/file/d/1Q_d55E7y5m2RdY3ft-NdbfxSH1kftCwF/view?usp=share_link" TargetMode="External"/><Relationship Id="rId1" Type="http://schemas.openxmlformats.org/officeDocument/2006/relationships/hyperlink" Target="https://drive.google.com/file/d/1kaDi3aRWaRupGt3XUv40YBFHTRkraGLB/view?usp=share_link" TargetMode="External"/><Relationship Id="rId6" Type="http://schemas.openxmlformats.org/officeDocument/2006/relationships/hyperlink" Target="https://drive.google.com/file/d/1LNX2tkb4vgdiSEu9A0HJEjFaZAUlhmxD/view?usp=share_link" TargetMode="External"/><Relationship Id="rId11" Type="http://schemas.openxmlformats.org/officeDocument/2006/relationships/hyperlink" Target="https://drive.google.com/file/d/18zrxIF5bR4psS-4cSlzIdPhLuN6XXn9V/view?usp=share_link" TargetMode="External"/><Relationship Id="rId5" Type="http://schemas.openxmlformats.org/officeDocument/2006/relationships/hyperlink" Target="https://drive.google.com/file/d/1KfTh869dkuqBQuJJ4yXgUT8EpB5w0Xj1/view?usp=share_link" TargetMode="External"/><Relationship Id="rId15" Type="http://schemas.openxmlformats.org/officeDocument/2006/relationships/hyperlink" Target="https://drive.google.com/file/d/1AoJqbTjsx9pQ3Bl4sRWS4L3S4eBDE7wg/view?usp=share_link" TargetMode="External"/><Relationship Id="rId10" Type="http://schemas.openxmlformats.org/officeDocument/2006/relationships/hyperlink" Target="https://drive.google.com/file/d/1c6Jv1iEBtIlQmQygDQd9Hh5A16OXrWlG/view?usp=share_link" TargetMode="External"/><Relationship Id="rId4" Type="http://schemas.openxmlformats.org/officeDocument/2006/relationships/hyperlink" Target="https://drive.google.com/file/d/14rj0xAg8lzyDb2jz77XOgytOfeinvzqt/view?usp=share_link" TargetMode="External"/><Relationship Id="rId9" Type="http://schemas.openxmlformats.org/officeDocument/2006/relationships/hyperlink" Target="https://drive.google.com/file/d/16gJY12wk5gqXNU2EHUHg0EWcBxMb0tyY/view?usp=share_link" TargetMode="External"/><Relationship Id="rId14" Type="http://schemas.openxmlformats.org/officeDocument/2006/relationships/hyperlink" Target="https://drive.google.com/file/d/1l8KqVW28mWSSLj3jUuNC9Wl0dSl80Fsz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A13" workbookViewId="0">
      <selection activeCell="K25" sqref="K25"/>
    </sheetView>
  </sheetViews>
  <sheetFormatPr defaultRowHeight="14.4" x14ac:dyDescent="0.3"/>
  <cols>
    <col min="1" max="1" width="11.77734375" customWidth="1"/>
    <col min="2" max="2" width="19.88671875" customWidth="1"/>
    <col min="3" max="3" width="23.44140625" customWidth="1"/>
    <col min="4" max="4" width="30.44140625" customWidth="1"/>
    <col min="5" max="5" width="23.21875" customWidth="1"/>
    <col min="6" max="6" width="22.6640625" customWidth="1"/>
    <col min="7" max="7" width="14.21875" customWidth="1"/>
    <col min="8" max="8" width="14.88671875" customWidth="1"/>
    <col min="9" max="9" width="13" customWidth="1"/>
  </cols>
  <sheetData>
    <row r="1" spans="1:9" x14ac:dyDescent="0.3">
      <c r="A1" s="32" t="s">
        <v>0</v>
      </c>
      <c r="B1" s="32"/>
      <c r="C1" s="2" t="s">
        <v>32</v>
      </c>
      <c r="D1" s="1" t="s">
        <v>1</v>
      </c>
      <c r="E1" s="3" t="s">
        <v>35</v>
      </c>
      <c r="F1" s="1" t="s">
        <v>2</v>
      </c>
      <c r="G1" s="3" t="s">
        <v>35</v>
      </c>
      <c r="H1" s="32" t="s">
        <v>3</v>
      </c>
      <c r="I1" s="32"/>
    </row>
    <row r="2" spans="1:9" x14ac:dyDescent="0.3">
      <c r="A2" s="32" t="s">
        <v>4</v>
      </c>
      <c r="B2" s="32"/>
      <c r="C2" s="4" t="s">
        <v>33</v>
      </c>
      <c r="D2" s="1" t="s">
        <v>5</v>
      </c>
      <c r="E2" s="3"/>
      <c r="F2" s="1" t="s">
        <v>6</v>
      </c>
      <c r="G2" s="3"/>
      <c r="H2" s="5" t="s">
        <v>7</v>
      </c>
      <c r="I2" s="6">
        <f>COUNTIF(G7:G26, "passed")</f>
        <v>16</v>
      </c>
    </row>
    <row r="3" spans="1:9" x14ac:dyDescent="0.3">
      <c r="A3" s="32" t="s">
        <v>8</v>
      </c>
      <c r="B3" s="32"/>
      <c r="C3" s="4" t="s">
        <v>9</v>
      </c>
      <c r="D3" s="1" t="s">
        <v>10</v>
      </c>
      <c r="E3" s="3" t="s">
        <v>11</v>
      </c>
      <c r="F3" s="1" t="s">
        <v>12</v>
      </c>
      <c r="G3" s="3">
        <v>1</v>
      </c>
      <c r="H3" s="7" t="s">
        <v>13</v>
      </c>
      <c r="I3" s="8">
        <f>COUNTIF(G7:G26, "failed")</f>
        <v>4</v>
      </c>
    </row>
    <row r="4" spans="1:9" x14ac:dyDescent="0.3">
      <c r="A4" s="31" t="s">
        <v>14</v>
      </c>
      <c r="B4" s="31"/>
      <c r="C4" s="10" t="s">
        <v>11</v>
      </c>
      <c r="D4" s="9" t="s">
        <v>15</v>
      </c>
      <c r="E4" s="11" t="s">
        <v>16</v>
      </c>
      <c r="F4" s="9" t="s">
        <v>17</v>
      </c>
      <c r="G4" s="11" t="s">
        <v>18</v>
      </c>
      <c r="H4" s="4" t="s">
        <v>19</v>
      </c>
      <c r="I4" s="12">
        <f>COUNTIF(G7:G26, "warning")</f>
        <v>0</v>
      </c>
    </row>
    <row r="5" spans="1:9" ht="15" thickBot="1" x14ac:dyDescent="0.35">
      <c r="A5" s="31" t="s">
        <v>20</v>
      </c>
      <c r="B5" s="32"/>
      <c r="C5" s="13" t="s">
        <v>34</v>
      </c>
      <c r="D5" s="1" t="s">
        <v>21</v>
      </c>
      <c r="E5" s="14" t="s">
        <v>36</v>
      </c>
      <c r="F5" s="15"/>
      <c r="G5" s="14"/>
      <c r="H5" s="16" t="s">
        <v>22</v>
      </c>
      <c r="I5" s="17">
        <f>SUM(I2:I4)</f>
        <v>20</v>
      </c>
    </row>
    <row r="6" spans="1:9" ht="15.6" thickTop="1" thickBot="1" x14ac:dyDescent="0.35">
      <c r="A6" s="19" t="s">
        <v>23</v>
      </c>
      <c r="B6" s="19" t="s">
        <v>24</v>
      </c>
      <c r="C6" s="22" t="s">
        <v>25</v>
      </c>
      <c r="D6" s="19" t="s">
        <v>26</v>
      </c>
      <c r="E6" s="19" t="s">
        <v>27</v>
      </c>
      <c r="F6" s="19" t="s">
        <v>28</v>
      </c>
      <c r="G6" s="19" t="s">
        <v>29</v>
      </c>
      <c r="H6" s="19" t="s">
        <v>30</v>
      </c>
      <c r="I6" s="19" t="s">
        <v>31</v>
      </c>
    </row>
    <row r="7" spans="1:9" ht="76.8" customHeight="1" thickTop="1" x14ac:dyDescent="0.3">
      <c r="A7" s="20" t="s">
        <v>37</v>
      </c>
      <c r="B7" s="20" t="s">
        <v>50</v>
      </c>
      <c r="C7" s="25" t="s">
        <v>38</v>
      </c>
      <c r="D7" s="27" t="s">
        <v>94</v>
      </c>
      <c r="E7" s="20" t="s">
        <v>39</v>
      </c>
      <c r="F7" s="20" t="s">
        <v>40</v>
      </c>
      <c r="G7" s="20" t="s">
        <v>7</v>
      </c>
      <c r="H7" s="20"/>
      <c r="I7" s="20"/>
    </row>
    <row r="8" spans="1:9" ht="75.599999999999994" customHeight="1" x14ac:dyDescent="0.3">
      <c r="A8" s="20" t="s">
        <v>42</v>
      </c>
      <c r="B8" s="20" t="s">
        <v>51</v>
      </c>
      <c r="C8" s="25" t="s">
        <v>38</v>
      </c>
      <c r="D8" s="28" t="s">
        <v>95</v>
      </c>
      <c r="E8" s="20" t="s">
        <v>41</v>
      </c>
      <c r="F8" s="20" t="s">
        <v>40</v>
      </c>
      <c r="G8" s="20" t="s">
        <v>7</v>
      </c>
      <c r="H8" s="20"/>
      <c r="I8" s="20"/>
    </row>
    <row r="9" spans="1:9" ht="60" customHeight="1" x14ac:dyDescent="0.3">
      <c r="A9" s="20" t="s">
        <v>43</v>
      </c>
      <c r="B9" s="33" t="s">
        <v>52</v>
      </c>
      <c r="C9" s="25" t="s">
        <v>61</v>
      </c>
      <c r="D9" s="33" t="s">
        <v>93</v>
      </c>
      <c r="E9" s="29" t="s">
        <v>53</v>
      </c>
      <c r="F9" s="20" t="s">
        <v>54</v>
      </c>
      <c r="G9" s="20" t="s">
        <v>13</v>
      </c>
      <c r="H9" s="21" t="s">
        <v>55</v>
      </c>
      <c r="I9" s="20"/>
    </row>
    <row r="10" spans="1:9" ht="36" customHeight="1" x14ac:dyDescent="0.3">
      <c r="A10" s="20" t="s">
        <v>44</v>
      </c>
      <c r="B10" s="33"/>
      <c r="C10" s="25" t="s">
        <v>56</v>
      </c>
      <c r="D10" s="33"/>
      <c r="E10" s="30"/>
      <c r="F10" s="20" t="s">
        <v>40</v>
      </c>
      <c r="G10" s="20" t="s">
        <v>7</v>
      </c>
      <c r="H10" s="21" t="s">
        <v>55</v>
      </c>
      <c r="I10" s="20"/>
    </row>
    <row r="11" spans="1:9" ht="54" customHeight="1" x14ac:dyDescent="0.3">
      <c r="A11" s="20" t="s">
        <v>45</v>
      </c>
      <c r="B11" s="33"/>
      <c r="C11" s="25" t="s">
        <v>60</v>
      </c>
      <c r="D11" s="33"/>
      <c r="E11" s="20" t="s">
        <v>57</v>
      </c>
      <c r="F11" s="20" t="s">
        <v>40</v>
      </c>
      <c r="G11" s="20" t="s">
        <v>7</v>
      </c>
      <c r="H11" s="21" t="s">
        <v>55</v>
      </c>
      <c r="I11" s="20"/>
    </row>
    <row r="12" spans="1:9" ht="132" customHeight="1" x14ac:dyDescent="0.3">
      <c r="A12" s="20" t="s">
        <v>46</v>
      </c>
      <c r="B12" s="33" t="s">
        <v>58</v>
      </c>
      <c r="C12" s="24" t="s">
        <v>62</v>
      </c>
      <c r="D12" s="34" t="s">
        <v>96</v>
      </c>
      <c r="E12" s="29" t="s">
        <v>53</v>
      </c>
      <c r="F12" s="20" t="s">
        <v>40</v>
      </c>
      <c r="G12" s="20" t="s">
        <v>7</v>
      </c>
      <c r="H12" s="21" t="s">
        <v>55</v>
      </c>
      <c r="I12" s="20"/>
    </row>
    <row r="13" spans="1:9" ht="49.95" customHeight="1" x14ac:dyDescent="0.3">
      <c r="A13" s="20" t="s">
        <v>47</v>
      </c>
      <c r="B13" s="33"/>
      <c r="C13" s="25" t="s">
        <v>63</v>
      </c>
      <c r="D13" s="34"/>
      <c r="E13" s="30"/>
      <c r="F13" s="20" t="s">
        <v>54</v>
      </c>
      <c r="G13" s="20" t="s">
        <v>13</v>
      </c>
      <c r="H13" s="21" t="s">
        <v>55</v>
      </c>
      <c r="I13" s="20"/>
    </row>
    <row r="14" spans="1:9" ht="36.6" customHeight="1" x14ac:dyDescent="0.3">
      <c r="A14" s="20" t="s">
        <v>48</v>
      </c>
      <c r="B14" s="33"/>
      <c r="C14" s="26" t="s">
        <v>59</v>
      </c>
      <c r="D14" s="30"/>
      <c r="E14" s="20" t="s">
        <v>57</v>
      </c>
      <c r="F14" s="20" t="s">
        <v>40</v>
      </c>
      <c r="G14" s="20" t="s">
        <v>7</v>
      </c>
      <c r="H14" s="21" t="s">
        <v>55</v>
      </c>
      <c r="I14" s="20"/>
    </row>
    <row r="15" spans="1:9" ht="49.95" customHeight="1" x14ac:dyDescent="0.3">
      <c r="A15" s="20" t="s">
        <v>49</v>
      </c>
      <c r="B15" s="29" t="s">
        <v>64</v>
      </c>
      <c r="C15" s="25" t="s">
        <v>68</v>
      </c>
      <c r="D15" s="34" t="s">
        <v>97</v>
      </c>
      <c r="E15" s="29" t="s">
        <v>53</v>
      </c>
      <c r="F15" s="20" t="s">
        <v>40</v>
      </c>
      <c r="G15" s="20" t="s">
        <v>7</v>
      </c>
      <c r="H15" s="18" t="s">
        <v>69</v>
      </c>
      <c r="I15" s="20"/>
    </row>
    <row r="16" spans="1:9" ht="34.200000000000003" customHeight="1" x14ac:dyDescent="0.3">
      <c r="A16" s="20" t="s">
        <v>66</v>
      </c>
      <c r="B16" s="34"/>
      <c r="C16" s="25" t="s">
        <v>65</v>
      </c>
      <c r="D16" s="34"/>
      <c r="E16" s="30"/>
      <c r="F16" s="20" t="s">
        <v>54</v>
      </c>
      <c r="G16" s="20" t="s">
        <v>13</v>
      </c>
      <c r="H16" s="21" t="s">
        <v>55</v>
      </c>
      <c r="I16" s="20"/>
    </row>
    <row r="17" spans="1:9" ht="40.200000000000003" customHeight="1" x14ac:dyDescent="0.3">
      <c r="A17" s="20" t="s">
        <v>67</v>
      </c>
      <c r="B17" s="30"/>
      <c r="C17" s="25">
        <v>1555554444</v>
      </c>
      <c r="D17" s="30"/>
      <c r="E17" s="20" t="s">
        <v>57</v>
      </c>
      <c r="F17" s="20" t="s">
        <v>40</v>
      </c>
      <c r="G17" s="20" t="s">
        <v>7</v>
      </c>
      <c r="H17" s="21" t="s">
        <v>55</v>
      </c>
      <c r="I17" s="20"/>
    </row>
    <row r="18" spans="1:9" ht="35.4" customHeight="1" x14ac:dyDescent="0.3">
      <c r="A18" s="20" t="s">
        <v>70</v>
      </c>
      <c r="B18" s="29" t="s">
        <v>71</v>
      </c>
      <c r="C18" s="25" t="s">
        <v>102</v>
      </c>
      <c r="D18" s="34" t="s">
        <v>98</v>
      </c>
      <c r="E18" s="29" t="s">
        <v>53</v>
      </c>
      <c r="F18" s="20" t="s">
        <v>40</v>
      </c>
      <c r="G18" s="20" t="s">
        <v>7</v>
      </c>
      <c r="H18" s="21" t="s">
        <v>55</v>
      </c>
      <c r="I18" s="20"/>
    </row>
    <row r="19" spans="1:9" ht="66" customHeight="1" x14ac:dyDescent="0.3">
      <c r="A19" s="20" t="s">
        <v>72</v>
      </c>
      <c r="B19" s="34"/>
      <c r="C19" s="25" t="s">
        <v>73</v>
      </c>
      <c r="D19" s="34"/>
      <c r="E19" s="30"/>
      <c r="F19" s="20" t="s">
        <v>54</v>
      </c>
      <c r="G19" s="20" t="s">
        <v>13</v>
      </c>
      <c r="H19" s="21" t="s">
        <v>55</v>
      </c>
      <c r="I19" s="20"/>
    </row>
    <row r="20" spans="1:9" ht="37.799999999999997" customHeight="1" x14ac:dyDescent="0.3">
      <c r="A20" s="20" t="s">
        <v>74</v>
      </c>
      <c r="B20" s="30"/>
      <c r="C20" s="25" t="s">
        <v>75</v>
      </c>
      <c r="D20" s="30"/>
      <c r="E20" s="20" t="s">
        <v>57</v>
      </c>
      <c r="F20" s="20" t="s">
        <v>40</v>
      </c>
      <c r="G20" s="20" t="s">
        <v>7</v>
      </c>
      <c r="H20" s="21" t="s">
        <v>55</v>
      </c>
      <c r="I20" s="20"/>
    </row>
    <row r="21" spans="1:9" ht="47.4" customHeight="1" x14ac:dyDescent="0.3">
      <c r="A21" s="20" t="s">
        <v>76</v>
      </c>
      <c r="B21" s="29" t="s">
        <v>83</v>
      </c>
      <c r="C21" s="25" t="s">
        <v>38</v>
      </c>
      <c r="D21" s="29" t="s">
        <v>99</v>
      </c>
      <c r="E21" s="20" t="s">
        <v>82</v>
      </c>
      <c r="F21" s="20" t="s">
        <v>40</v>
      </c>
      <c r="G21" s="20" t="s">
        <v>7</v>
      </c>
      <c r="H21" s="21" t="s">
        <v>55</v>
      </c>
      <c r="I21" s="20"/>
    </row>
    <row r="22" spans="1:9" ht="46.8" customHeight="1" x14ac:dyDescent="0.3">
      <c r="A22" s="20" t="s">
        <v>77</v>
      </c>
      <c r="B22" s="30"/>
      <c r="C22" s="25" t="s">
        <v>38</v>
      </c>
      <c r="D22" s="30"/>
      <c r="E22" s="20" t="s">
        <v>86</v>
      </c>
      <c r="F22" s="20" t="s">
        <v>40</v>
      </c>
      <c r="G22" s="20" t="s">
        <v>7</v>
      </c>
      <c r="H22" s="21" t="s">
        <v>55</v>
      </c>
      <c r="I22" s="20"/>
    </row>
    <row r="23" spans="1:9" ht="46.8" customHeight="1" x14ac:dyDescent="0.3">
      <c r="A23" s="20" t="s">
        <v>78</v>
      </c>
      <c r="B23" s="29" t="s">
        <v>84</v>
      </c>
      <c r="C23" s="25" t="s">
        <v>38</v>
      </c>
      <c r="D23" s="29" t="s">
        <v>100</v>
      </c>
      <c r="E23" s="20" t="s">
        <v>85</v>
      </c>
      <c r="F23" s="20" t="s">
        <v>40</v>
      </c>
      <c r="G23" s="20" t="s">
        <v>7</v>
      </c>
      <c r="H23" s="21" t="s">
        <v>55</v>
      </c>
      <c r="I23" s="20"/>
    </row>
    <row r="24" spans="1:9" ht="61.2" customHeight="1" x14ac:dyDescent="0.3">
      <c r="A24" s="20" t="s">
        <v>79</v>
      </c>
      <c r="B24" s="30"/>
      <c r="C24" s="25" t="s">
        <v>38</v>
      </c>
      <c r="D24" s="30"/>
      <c r="E24" s="20" t="s">
        <v>87</v>
      </c>
      <c r="F24" s="20" t="s">
        <v>40</v>
      </c>
      <c r="G24" s="20" t="s">
        <v>7</v>
      </c>
      <c r="H24" s="21" t="s">
        <v>55</v>
      </c>
      <c r="I24" s="20"/>
    </row>
    <row r="25" spans="1:9" ht="90.6" customHeight="1" x14ac:dyDescent="0.3">
      <c r="A25" s="20" t="s">
        <v>80</v>
      </c>
      <c r="B25" s="20" t="s">
        <v>88</v>
      </c>
      <c r="C25" s="25" t="s">
        <v>89</v>
      </c>
      <c r="D25" s="23" t="s">
        <v>101</v>
      </c>
      <c r="E25" s="20" t="s">
        <v>90</v>
      </c>
      <c r="F25" s="20" t="s">
        <v>40</v>
      </c>
      <c r="G25" s="20" t="s">
        <v>7</v>
      </c>
      <c r="H25" s="20"/>
      <c r="I25" s="20"/>
    </row>
    <row r="26" spans="1:9" ht="91.8" customHeight="1" x14ac:dyDescent="0.3">
      <c r="A26" s="20" t="s">
        <v>81</v>
      </c>
      <c r="B26" s="20" t="s">
        <v>91</v>
      </c>
      <c r="C26" s="25" t="s">
        <v>38</v>
      </c>
      <c r="D26" s="23" t="s">
        <v>101</v>
      </c>
      <c r="E26" s="20" t="s">
        <v>92</v>
      </c>
      <c r="F26" s="20" t="s">
        <v>40</v>
      </c>
      <c r="G26" s="20" t="s">
        <v>7</v>
      </c>
      <c r="H26" s="20"/>
      <c r="I26" s="20"/>
    </row>
  </sheetData>
  <mergeCells count="22">
    <mergeCell ref="E18:E19"/>
    <mergeCell ref="B18:B20"/>
    <mergeCell ref="B9:B11"/>
    <mergeCell ref="B12:B14"/>
    <mergeCell ref="E12:E13"/>
    <mergeCell ref="E9:E10"/>
    <mergeCell ref="B15:B17"/>
    <mergeCell ref="E15:E16"/>
    <mergeCell ref="D18:D20"/>
    <mergeCell ref="A1:B1"/>
    <mergeCell ref="H1:I1"/>
    <mergeCell ref="A2:B2"/>
    <mergeCell ref="A3:B3"/>
    <mergeCell ref="A4:B4"/>
    <mergeCell ref="D21:D22"/>
    <mergeCell ref="D23:D24"/>
    <mergeCell ref="A5:B5"/>
    <mergeCell ref="D9:D11"/>
    <mergeCell ref="D12:D14"/>
    <mergeCell ref="D15:D17"/>
    <mergeCell ref="B21:B22"/>
    <mergeCell ref="B23:B24"/>
  </mergeCells>
  <phoneticPr fontId="8" type="noConversion"/>
  <conditionalFormatting sqref="H4">
    <cfRule type="containsText" dxfId="6" priority="7" operator="containsText" text="Warning">
      <formula>NOT(ISERROR(SEARCH("Warning",H4)))</formula>
    </cfRule>
  </conditionalFormatting>
  <conditionalFormatting sqref="G7:G20">
    <cfRule type="containsText" dxfId="5" priority="4" operator="containsText" text="Warning">
      <formula>NOT(ISERROR(SEARCH("Warning",G7)))</formula>
    </cfRule>
    <cfRule type="containsText" dxfId="4" priority="5" operator="containsText" text="Failed">
      <formula>NOT(ISERROR(SEARCH("Failed",G7)))</formula>
    </cfRule>
    <cfRule type="containsText" dxfId="3" priority="6" operator="containsText" text="Passed">
      <formula>NOT(ISERROR(SEARCH("Passed",G7)))</formula>
    </cfRule>
  </conditionalFormatting>
  <conditionalFormatting sqref="G21:G26">
    <cfRule type="containsText" dxfId="2" priority="3" operator="containsText" text="Passed">
      <formula>NOT(ISERROR(SEARCH("Passed",G21)))</formula>
    </cfRule>
    <cfRule type="containsText" dxfId="1" priority="2" operator="containsText" text="Failed">
      <formula>NOT(ISERROR(SEARCH("Failed",G21)))</formula>
    </cfRule>
    <cfRule type="containsText" dxfId="0" priority="1" operator="containsText" text="Warning">
      <formula>NOT(ISERROR(SEARCH("Warning",G21)))</formula>
    </cfRule>
  </conditionalFormatting>
  <hyperlinks>
    <hyperlink ref="H9" r:id="rId1" xr:uid="{6C4A6DD6-1EEF-4A3E-AFB4-C700F919E25C}"/>
    <hyperlink ref="H10" r:id="rId2" xr:uid="{7DCA688F-F705-4D98-BFF7-F2BDA278635A}"/>
    <hyperlink ref="H11" r:id="rId3" xr:uid="{7E4C75C7-29DA-421F-93F5-E0E26AB0C391}"/>
    <hyperlink ref="H12" r:id="rId4" xr:uid="{F8F37E1E-EA9E-4381-8F95-7A2E46EFC719}"/>
    <hyperlink ref="H13" r:id="rId5" xr:uid="{EB573BBA-8BC1-411A-A034-7F3D014F6D36}"/>
    <hyperlink ref="H14" r:id="rId6" xr:uid="{6E39B952-8445-4C09-9608-E121C1E72D71}"/>
    <hyperlink ref="H16" r:id="rId7" xr:uid="{E37B2064-7A68-49CA-B433-7A05E5DB49A4}"/>
    <hyperlink ref="H17" r:id="rId8" xr:uid="{E9BDA4C9-FB24-4C25-9A67-DDBA23EBC87C}"/>
    <hyperlink ref="H15" r:id="rId9" xr:uid="{3EC88317-2E11-43A9-8FAE-A4662DDE9494}"/>
    <hyperlink ref="H18" r:id="rId10" xr:uid="{010FB719-7EDB-491C-99FF-3F773E63F1FB}"/>
    <hyperlink ref="H19" r:id="rId11" xr:uid="{5F4CB0D8-37CB-456B-976F-17E1EAC78D98}"/>
    <hyperlink ref="H20" r:id="rId12" xr:uid="{91D3B79B-A742-49B3-9BD7-5D981ED65FE5}"/>
    <hyperlink ref="H21" r:id="rId13" xr:uid="{E90E22EB-12A2-4D3A-A249-A4A3EAF3DA75}"/>
    <hyperlink ref="H22" r:id="rId14" xr:uid="{9BACA75C-46FB-48C9-ADE2-9AE81CCF37CD}"/>
    <hyperlink ref="H23" r:id="rId15" xr:uid="{80A03104-0B5C-44EE-8BC8-D556FFE1B402}"/>
    <hyperlink ref="H24" r:id="rId16" xr:uid="{E74CA262-89FC-4CFA-8F26-631E0C8EA3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Safwan Muntasir</dc:creator>
  <cp:lastModifiedBy>DELL</cp:lastModifiedBy>
  <dcterms:created xsi:type="dcterms:W3CDTF">2015-06-05T18:17:20Z</dcterms:created>
  <dcterms:modified xsi:type="dcterms:W3CDTF">2023-02-22T20:27:28Z</dcterms:modified>
</cp:coreProperties>
</file>