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# Error Code" sheetId="5" r:id="rId1"/>
    <sheet name="Catagory" sheetId="1" r:id="rId2"/>
    <sheet name="Application" sheetId="6" r:id="rId3"/>
    <sheet name="CODE" sheetId="4" r:id="rId4"/>
  </sheets>
  <calcPr calcId="152511"/>
</workbook>
</file>

<file path=xl/calcChain.xml><?xml version="1.0" encoding="utf-8"?>
<calcChain xmlns="http://schemas.openxmlformats.org/spreadsheetml/2006/main">
  <c r="B3" i="5" l="1"/>
  <c r="B9" i="5"/>
  <c r="B6" i="5"/>
  <c r="B7" i="5"/>
  <c r="B8" i="5"/>
</calcChain>
</file>

<file path=xl/sharedStrings.xml><?xml version="1.0" encoding="utf-8"?>
<sst xmlns="http://schemas.openxmlformats.org/spreadsheetml/2006/main" count="58" uniqueCount="47">
  <si>
    <t>CODE</t>
  </si>
  <si>
    <t>SOLUTION</t>
  </si>
  <si>
    <t>NAME</t>
  </si>
  <si>
    <t>Warning</t>
  </si>
  <si>
    <t>System</t>
  </si>
  <si>
    <t>Database</t>
  </si>
  <si>
    <t>frontend</t>
  </si>
  <si>
    <t>Auth</t>
  </si>
  <si>
    <t>Login Error</t>
  </si>
  <si>
    <t>Database not found</t>
  </si>
  <si>
    <t>Schema not found</t>
  </si>
  <si>
    <t>Application prefix</t>
  </si>
  <si>
    <t>Version</t>
  </si>
  <si>
    <t>Schema</t>
  </si>
  <si>
    <t>Get</t>
  </si>
  <si>
    <t>Post</t>
  </si>
  <si>
    <t>Del</t>
  </si>
  <si>
    <t>Create</t>
  </si>
  <si>
    <t>Copy</t>
  </si>
  <si>
    <t>Alert</t>
  </si>
  <si>
    <t>Error</t>
  </si>
  <si>
    <t>Critical Error</t>
  </si>
  <si>
    <t>Security</t>
  </si>
  <si>
    <t>Found</t>
  </si>
  <si>
    <t>Not Found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</si>
  <si>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</si>
  <si>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</si>
  <si>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</si>
  <si>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</si>
  <si>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</si>
  <si>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</si>
  <si>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</si>
  <si>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</si>
  <si>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</si>
  <si>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</si>
  <si>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</si>
  <si>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</si>
  <si>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Lock</t>
  </si>
  <si>
    <t>12</t>
  </si>
  <si>
    <t>13</t>
  </si>
  <si>
    <t>Port</t>
  </si>
  <si>
    <t>Connection</t>
  </si>
  <si>
    <t>14</t>
  </si>
  <si>
    <t>15</t>
  </si>
  <si>
    <t>16</t>
  </si>
  <si>
    <t>Port not defiend</t>
  </si>
  <si>
    <t>Error Create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</si>
</sst>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defaultRowHeight="15" x14ac:dyDescent="0.25"/>
  <cols>
    <col min="2" max="2" width="23.42578125" bestFit="1" customWidth="1"/>
    <col min="3" max="3" width="18.5703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4</v>
      </c>
    </row>
    <row r="3" spans="1:3" x14ac:dyDescent="0.25">
      <c r="B3" t="str">
        <f>LEFT(CONCATENATE(Application!$B$2,Application!$B$3,Catagory!B2&amp;CODE!B3,CODE!B13,CODE!B17,TEXT(0,"0000000000000")),13)</f>
        <v>8410001111500</v>
      </c>
      <c r="C3" t="s">
        <v>45</v>
      </c>
    </row>
    <row r="5" spans="1:3" x14ac:dyDescent="0.25">
      <c r="A5" t="s">
        <v>5</v>
      </c>
    </row>
    <row r="6" spans="1:3" x14ac:dyDescent="0.25">
      <c r="B6" t="str">
        <f>LEFT(CONCATENATE(Application!$B$2,Application!$B$3,Catagory!B3,CODE!B5,CODE!B13,, TEXT(0,"0000000000000")),13)</f>
        <v>8410103110000</v>
      </c>
      <c r="C6" t="s">
        <v>9</v>
      </c>
    </row>
    <row r="7" spans="1:3" x14ac:dyDescent="0.25">
      <c r="B7" t="str">
        <f>LEFT(CONCATENATE(Application!$B$2, Application!$B$3, Catagory!B3, CODE!B5, CODE!B14, TEXT(0,"0000000000000")), 13)</f>
        <v>8410103120000</v>
      </c>
      <c r="C7" t="s">
        <v>8</v>
      </c>
    </row>
    <row r="8" spans="1:3" x14ac:dyDescent="0.25">
      <c r="B8" t="str">
        <f>LEFT(CONCATENATE(Application!$B$2, Application!$B$3, Catagory!B3, CODE!B5, CODE!B16, TEXT(0,"0000000000000")), 13)</f>
        <v>8410103140000</v>
      </c>
      <c r="C8" t="s">
        <v>10</v>
      </c>
    </row>
    <row r="9" spans="1:3" x14ac:dyDescent="0.25">
      <c r="B9" t="str">
        <f>LEFT(CONCATENATE(Application!$B$2,Application!$B$3,Catagory!B3,CODE!B5,CODE!B8,CODE!B16,TEXT(0,"0000000000000")),13)</f>
        <v>8410103061400</v>
      </c>
      <c r="C9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4"/>
  <sheetViews>
    <sheetView workbookViewId="0">
      <selection activeCell="B2" sqref="B2"/>
    </sheetView>
  </sheetViews>
  <sheetFormatPr defaultRowHeight="15" x14ac:dyDescent="0.25"/>
  <cols>
    <col min="2" max="2" width="5.85546875" bestFit="1" customWidth="1"/>
    <col min="3" max="3" width="10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 t="s">
        <v>4</v>
      </c>
      <c r="B2" s="1" t="s">
        <v>25</v>
      </c>
    </row>
    <row r="3" spans="1:2" x14ac:dyDescent="0.25">
      <c r="A3" t="s">
        <v>5</v>
      </c>
      <c r="B3" s="1" t="s">
        <v>26</v>
      </c>
    </row>
    <row r="4" spans="1:2" x14ac:dyDescent="0.25">
      <c r="A4" t="s">
        <v>6</v>
      </c>
      <c r="B4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4" sqref="E4"/>
    </sheetView>
  </sheetViews>
  <sheetFormatPr defaultRowHeight="15" x14ac:dyDescent="0.25"/>
  <cols>
    <col min="1" max="1" width="17" bestFit="1" customWidth="1"/>
    <col min="2" max="2" width="10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 t="s">
        <v>11</v>
      </c>
      <c r="B2" s="7">
        <v>84</v>
      </c>
    </row>
    <row r="3" spans="1:2" x14ac:dyDescent="0.25">
      <c r="A3" t="s">
        <v>12</v>
      </c>
      <c r="B3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8"/>
  <sheetViews>
    <sheetView workbookViewId="0">
      <selection activeCell="F9" sqref="F9"/>
    </sheetView>
  </sheetViews>
  <sheetFormatPr defaultRowHeight="15" x14ac:dyDescent="0.25"/>
  <cols>
    <col min="1" max="1" width="11.85546875" bestFit="1" customWidth="1"/>
    <col min="2" max="2" width="5.85546875" style="3" bestFit="1" customWidth="1"/>
  </cols>
  <sheetData>
    <row r="1" spans="1:7" x14ac:dyDescent="0.25">
      <c r="A1" t="s">
        <v>2</v>
      </c>
      <c r="B1" s="3" t="s">
        <v>0</v>
      </c>
    </row>
    <row r="2" spans="1:7" x14ac:dyDescent="0.25">
      <c r="A2" t="s">
        <v>19</v>
      </c>
      <c r="B2" s="4" t="s">
        <v>25</v>
      </c>
    </row>
    <row r="3" spans="1:7" x14ac:dyDescent="0.25">
      <c r="A3" t="s">
        <v>3</v>
      </c>
      <c r="B3" s="5" t="s">
        <v>26</v>
      </c>
    </row>
    <row r="4" spans="1:7" x14ac:dyDescent="0.25">
      <c r="A4" t="s">
        <v>20</v>
      </c>
      <c r="B4" s="4" t="s">
        <v>27</v>
      </c>
    </row>
    <row r="5" spans="1:7" x14ac:dyDescent="0.25">
      <c r="A5" t="s">
        <v>21</v>
      </c>
      <c r="B5" s="5" t="s">
        <v>28</v>
      </c>
    </row>
    <row r="6" spans="1:7" x14ac:dyDescent="0.25">
      <c r="A6" t="s">
        <v>22</v>
      </c>
      <c r="B6" s="4" t="s">
        <v>29</v>
      </c>
    </row>
    <row r="7" spans="1:7" x14ac:dyDescent="0.25">
      <c r="A7" t="s">
        <v>18</v>
      </c>
      <c r="B7" s="5" t="s">
        <v>30</v>
      </c>
      <c r="G7" s="2"/>
    </row>
    <row r="8" spans="1:7" x14ac:dyDescent="0.25">
      <c r="A8" t="s">
        <v>17</v>
      </c>
      <c r="B8" s="4" t="s">
        <v>31</v>
      </c>
    </row>
    <row r="9" spans="1:7" x14ac:dyDescent="0.25">
      <c r="A9" t="s">
        <v>14</v>
      </c>
      <c r="B9" s="5" t="s">
        <v>32</v>
      </c>
    </row>
    <row r="10" spans="1:7" x14ac:dyDescent="0.25">
      <c r="A10" t="s">
        <v>15</v>
      </c>
      <c r="B10" s="4" t="s">
        <v>33</v>
      </c>
    </row>
    <row r="11" spans="1:7" x14ac:dyDescent="0.25">
      <c r="A11" t="s">
        <v>16</v>
      </c>
      <c r="B11" s="5" t="s">
        <v>34</v>
      </c>
    </row>
    <row r="12" spans="1:7" x14ac:dyDescent="0.25">
      <c r="A12" t="s">
        <v>23</v>
      </c>
      <c r="B12" s="4" t="s">
        <v>35</v>
      </c>
    </row>
    <row r="13" spans="1:7" x14ac:dyDescent="0.25">
      <c r="A13" t="s">
        <v>24</v>
      </c>
      <c r="B13" s="4" t="s">
        <v>36</v>
      </c>
    </row>
    <row r="14" spans="1:7" x14ac:dyDescent="0.25">
      <c r="A14" t="s">
        <v>7</v>
      </c>
      <c r="B14" s="4" t="s">
        <v>38</v>
      </c>
    </row>
    <row r="15" spans="1:7" x14ac:dyDescent="0.25">
      <c r="A15" t="s">
        <v>37</v>
      </c>
      <c r="B15" s="4" t="s">
        <v>39</v>
      </c>
    </row>
    <row r="16" spans="1:7" x14ac:dyDescent="0.25">
      <c r="A16" t="s">
        <v>13</v>
      </c>
      <c r="B16" s="4" t="s">
        <v>42</v>
      </c>
    </row>
    <row r="17" spans="1:2" x14ac:dyDescent="0.25">
      <c r="A17" t="s">
        <v>40</v>
      </c>
      <c r="B17" s="4" t="s">
        <v>43</v>
      </c>
    </row>
    <row r="18" spans="1:2" x14ac:dyDescent="0.25">
      <c r="A18" t="s">
        <v>41</v>
      </c>
      <c r="B18" s="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 Error Code</vt:lpstr>
      <vt:lpstr>Catagory</vt:lpstr>
      <vt:lpstr>Application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2024-02-27T12:25:52Z</dcterms:modified>
</cp:coreProperties>
</file>