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0730" windowHeight="11310"/>
  </bookViews>
  <sheets>
    <sheet name="ProjectSchedule" sheetId="11" r:id="rId1"/>
  </sheets>
  <definedNames>
    <definedName name="Display_Week">ProjectSchedule!#REF!</definedName>
    <definedName name="Project_Start">ProjectSchedule!#REF!</definedName>
    <definedName name="task_end" localSheetId="0">ProjectSchedule!#REF!</definedName>
    <definedName name="task_progress" localSheetId="0">ProjectSchedule!#REF!</definedName>
    <definedName name="task_start" localSheetId="0">ProjectSchedule!#REF!</definedName>
    <definedName name="today" localSheetId="0">TODAY()</definedName>
    <definedName name="_xlnm.Print_Titles" localSheetId="0">ProjectSchedule!$4:$6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11" l="1"/>
  <c r="D16" i="11"/>
  <c r="D17" i="11"/>
  <c r="D18" i="11"/>
  <c r="D19" i="11"/>
  <c r="D20" i="11"/>
  <c r="C14" i="11"/>
  <c r="D7" i="11"/>
  <c r="D8" i="11"/>
  <c r="D9" i="11"/>
  <c r="D10" i="11"/>
  <c r="D11" i="11"/>
  <c r="D12" i="11"/>
  <c r="D13" i="11"/>
  <c r="D14" i="11"/>
  <c r="D21" i="11"/>
  <c r="D22" i="11"/>
  <c r="D23" i="11"/>
  <c r="D24" i="11"/>
</calcChain>
</file>

<file path=xl/sharedStrings.xml><?xml version="1.0" encoding="utf-8"?>
<sst xmlns="http://schemas.openxmlformats.org/spreadsheetml/2006/main" count="53" uniqueCount="45">
  <si>
    <t>DAYS</t>
  </si>
  <si>
    <t>Enter Company Name in cell B2.</t>
  </si>
  <si>
    <t>Sample phase title block</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</si>
  <si>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</si>
  <si>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</si>
  <si>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</si>
  <si>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</si>
  <si>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</si>
  <si>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</si>
  <si>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</si>
  <si>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IHA yapımımına başlangıç</t>
  </si>
  <si>
    <t>Sistem uyumluluk testleri</t>
  </si>
  <si>
    <t>Fikir Geliştirme</t>
  </si>
  <si>
    <t>Raporlama</t>
  </si>
  <si>
    <t>Kullanılacak yazılımların tespiti, tasarlanması ve geliştirilmesi</t>
  </si>
  <si>
    <t>Malzemelrin kalitesini kontrol etme</t>
  </si>
  <si>
    <t>Yer istasyonu tasarımı ve sistem uyumluluğu testi</t>
  </si>
  <si>
    <t>İHA’ların entegrasyonu</t>
  </si>
  <si>
    <t>Yer istasyonu yeterlilik testi</t>
  </si>
  <si>
    <t>Bütünleşmiş sistem testleri</t>
  </si>
  <si>
    <t>ŞUBAT</t>
  </si>
  <si>
    <t>MART</t>
  </si>
  <si>
    <t>NİSAN</t>
  </si>
  <si>
    <t>MAYIS</t>
  </si>
  <si>
    <t>HAZİRAN</t>
  </si>
  <si>
    <t>TEMMUZ</t>
  </si>
  <si>
    <t>AĞUSTOS</t>
  </si>
  <si>
    <t>AYLAR</t>
  </si>
  <si>
    <t>Senaryo belirleme, algoritma geliştirme ve raporlama</t>
  </si>
  <si>
    <t>Tüm Üyeler</t>
  </si>
  <si>
    <t>Bekir Burak Çelik , Mehmet Samet Işık,Yunus Emre Güçlü</t>
  </si>
  <si>
    <t>Batuhan Yorul</t>
  </si>
  <si>
    <t>Mehmet Samet Işık , Yunus Emre Güçlü</t>
  </si>
  <si>
    <t>Kerem Kuzgun, Mehmet Samet Işık, Bekir Burak Çelik</t>
  </si>
  <si>
    <t>Mehmet Samet Işık , Batuhan Yorul</t>
  </si>
  <si>
    <t>Yunus Emre Güçlü , Batuhan Yorul , Mehmet Samet Işık</t>
  </si>
  <si>
    <t xml:space="preserve">Mekanik tasarım geliştirme ve kesinleştrime </t>
  </si>
  <si>
    <t>Aviyonik tasarım geliştirme ve kesinleştirme</t>
  </si>
  <si>
    <t>İŞ PAKETLERİ</t>
  </si>
  <si>
    <t>KİM(LER) TARAFINDAN YAPILACAĞI</t>
  </si>
  <si>
    <t>Yavru kuşlar uçuş testleri</t>
  </si>
  <si>
    <t>Anne Kuş uçuş testleri</t>
  </si>
  <si>
    <t>Anne Kuş ve yavru kuş arası veri alışverişi testleri</t>
  </si>
  <si>
    <t>Yavru kuşların yapımı ve hata ayıklama</t>
  </si>
  <si>
    <t>Anne Kuş yapımı ve hata ayıklama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</si>
</sst>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d/yy;@"/>
    <numFmt numFmtId="166" formatCode="ddd\,\ m/d/yyyy"/>
    <numFmt numFmtId="167" formatCode="mmm\ d\,\ yyyy"/>
    <numFmt numFmtId="168"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20"/>
      <color theme="1"/>
      <name val="Calibri"/>
      <family val="2"/>
      <charset val="162"/>
      <scheme val="minor"/>
    </font>
    <font>
      <b/>
      <sz val="18"/>
      <color theme="0"/>
      <name val="Calibri"/>
      <family val="2"/>
      <scheme val="minor"/>
    </font>
    <font>
      <b/>
      <sz val="12"/>
      <color theme="1"/>
      <name val="Calibri"/>
      <family val="2"/>
      <charset val="162"/>
      <scheme val="minor"/>
    </font>
    <font>
      <b/>
      <u/>
      <sz val="20"/>
      <color theme="7" tint="-0.249977111117893"/>
      <name val="Calibri"/>
      <family val="2"/>
      <scheme val="major"/>
    </font>
    <font>
      <b/>
      <sz val="12"/>
      <color theme="7" tint="-0.249977111117893"/>
      <name val="Calibri"/>
      <family val="2"/>
      <charset val="162"/>
      <scheme val="minor"/>
    </font>
    <font>
      <sz val="12"/>
      <color theme="1"/>
      <name val="Calibri"/>
      <family val="2"/>
      <scheme val="minor"/>
    </font>
    <font>
      <b/>
      <sz val="18"/>
      <color theme="0"/>
      <name val="Calibri"/>
      <family val="2"/>
      <charset val="162"/>
      <scheme val="minor"/>
    </font>
    <font>
      <b/>
      <sz val="12"/>
      <color theme="1"/>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theme="7" tint="-0.24994659260841701"/>
        <bgColor theme="4"/>
      </patternFill>
    </fill>
    <fill>
      <patternFill patternType="solid">
        <fgColor theme="0"/>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4" tint="-0.499984740745262"/>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right style="medium">
        <color theme="0" tint="-4.9989318521683403E-2"/>
      </right>
      <top/>
      <bottom style="medium">
        <color theme="0" tint="-4.9989318521683403E-2"/>
      </bottom>
      <diagonal/>
    </border>
    <border>
      <left style="medium">
        <color theme="0" tint="-4.9989318521683403E-2"/>
      </left>
      <right/>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style="medium">
        <color theme="0" tint="-4.9989318521683403E-2"/>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diagonal/>
    </border>
    <border>
      <left style="medium">
        <color theme="0" tint="-4.9989318521683403E-2"/>
      </left>
      <right/>
      <top style="medium">
        <color theme="0" tint="-4.9989318521683403E-2"/>
      </top>
      <bottom/>
      <diagonal/>
    </border>
    <border>
      <left style="medium">
        <color theme="0" tint="-4.9989318521683403E-2"/>
      </left>
      <right/>
      <top/>
      <bottom/>
      <diagonal/>
    </border>
    <border>
      <left/>
      <right style="medium">
        <color theme="0" tint="-4.9989318521683403E-2"/>
      </right>
      <top/>
      <bottom/>
      <diagonal/>
    </border>
    <border>
      <left/>
      <right/>
      <top style="medium">
        <color theme="0" tint="-4.9989318521683403E-2"/>
      </top>
      <bottom style="medium">
        <color theme="0" tint="-4.9989318521683403E-2"/>
      </bottom>
      <diagonal/>
    </border>
  </borders>
  <cellStyleXfs count="12">
    <xf numFmtId="0" fontId="0" fillId="0" borderId="0"/>
    <xf numFmtId="0" fontId="3" fillId="0" borderId="0" applyNumberFormat="0" applyFill="0" applyBorder="0" applyAlignment="0" applyProtection="0">
      <alignment vertical="top"/>
      <protection locked="0"/>
    </xf>
    <xf numFmtId="0" fontId="9" fillId="0" borderId="0"/>
    <xf numFmtId="164"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109">
    <xf numFmtId="0" fontId="0" fillId="0" borderId="0" xfId="0"/>
    <xf numFmtId="0" fontId="1" fillId="0" borderId="0" xfId="0" applyFont="1" applyAlignment="1">
      <alignment horizontal="left"/>
    </xf>
    <xf numFmtId="0" fontId="0" fillId="0" borderId="0" xfId="0" applyAlignment="1">
      <alignment vertical="center"/>
    </xf>
    <xf numFmtId="0" fontId="5" fillId="9" borderId="1" xfId="0" applyFont="1" applyFill="1" applyBorder="1" applyAlignment="1">
      <alignment horizontal="center" vertical="center" wrapText="1"/>
    </xf>
    <xf numFmtId="0" fontId="4" fillId="0" borderId="2" xfId="0" applyFont="1" applyBorder="1" applyAlignment="1">
      <alignment horizontal="center" vertical="center"/>
    </xf>
    <xf numFmtId="0" fontId="9" fillId="0" borderId="0" xfId="2"/>
    <xf numFmtId="0" fontId="9" fillId="0" borderId="0" xfId="2" applyAlignment="1">
      <alignment wrapText="1"/>
    </xf>
    <xf numFmtId="0" fontId="13" fillId="0" borderId="0" xfId="4" applyFont="1" applyAlignment="1">
      <alignment horizontal="left"/>
    </xf>
    <xf numFmtId="0" fontId="12" fillId="0" borderId="0" xfId="0" applyFont="1" applyAlignment="1">
      <alignment horizontal="left" vertical="center"/>
    </xf>
    <xf numFmtId="0" fontId="12" fillId="11" borderId="0" xfId="0" applyFont="1" applyFill="1" applyBorder="1" applyAlignment="1">
      <alignment horizontal="left" vertical="center"/>
    </xf>
    <xf numFmtId="0" fontId="12" fillId="0" borderId="0" xfId="6" applyFont="1" applyAlignment="1">
      <alignment horizontal="left" vertical="center"/>
    </xf>
    <xf numFmtId="0" fontId="14" fillId="0" borderId="0" xfId="5" applyFont="1" applyAlignment="1">
      <alignment horizontal="left" vertical="center"/>
    </xf>
    <xf numFmtId="168" fontId="2" fillId="11" borderId="0" xfId="0" applyNumberFormat="1" applyFont="1" applyFill="1" applyBorder="1" applyAlignment="1">
      <alignment horizontal="center" vertical="center"/>
    </xf>
    <xf numFmtId="0" fontId="0" fillId="11" borderId="0" xfId="0" applyFill="1" applyAlignment="1">
      <alignment vertical="center"/>
    </xf>
    <xf numFmtId="0" fontId="6" fillId="4" borderId="8" xfId="10" applyFill="1" applyBorder="1">
      <alignment horizontal="center" vertical="center"/>
    </xf>
    <xf numFmtId="0" fontId="6" fillId="8" borderId="7" xfId="11" applyFill="1" applyBorder="1">
      <alignment horizontal="left" vertical="center" indent="2"/>
    </xf>
    <xf numFmtId="0" fontId="6" fillId="8" borderId="8" xfId="10" applyFill="1" applyBorder="1">
      <alignment horizontal="center" vertical="center"/>
    </xf>
    <xf numFmtId="0" fontId="6" fillId="3" borderId="8" xfId="10" applyFill="1" applyBorder="1">
      <alignment horizontal="center" vertical="center"/>
    </xf>
    <xf numFmtId="0" fontId="6" fillId="7" borderId="7" xfId="11" applyFill="1" applyBorder="1">
      <alignment horizontal="left" vertical="center" indent="2"/>
    </xf>
    <xf numFmtId="0" fontId="6" fillId="7" borderId="8" xfId="10" applyFill="1" applyBorder="1">
      <alignment horizontal="center" vertical="center"/>
    </xf>
    <xf numFmtId="0" fontId="6" fillId="7" borderId="9" xfId="11" applyFill="1" applyBorder="1">
      <alignment horizontal="left" vertical="center" indent="2"/>
    </xf>
    <xf numFmtId="0" fontId="6" fillId="7" borderId="10" xfId="10" applyFill="1" applyBorder="1">
      <alignment horizontal="center" vertical="center"/>
    </xf>
    <xf numFmtId="0" fontId="17" fillId="4" borderId="7" xfId="0" applyFont="1" applyFill="1" applyBorder="1" applyAlignment="1">
      <alignment horizontal="left" vertical="center" indent="1"/>
    </xf>
    <xf numFmtId="0" fontId="17" fillId="3" borderId="7" xfId="0" applyFont="1" applyFill="1" applyBorder="1" applyAlignment="1">
      <alignment horizontal="left" vertical="center" indent="1"/>
    </xf>
    <xf numFmtId="0" fontId="12" fillId="6" borderId="5" xfId="0" applyFont="1" applyFill="1" applyBorder="1" applyAlignment="1">
      <alignment horizontal="left" vertical="center" indent="1"/>
    </xf>
    <xf numFmtId="0" fontId="6" fillId="2" borderId="7" xfId="11" applyFont="1" applyFill="1" applyBorder="1" applyAlignment="1">
      <alignment horizontal="left" vertical="center" indent="2"/>
    </xf>
    <xf numFmtId="0" fontId="0" fillId="2" borderId="8" xfId="10" applyFont="1" applyFill="1" applyBorder="1" applyAlignment="1">
      <alignment horizontal="center" vertical="center"/>
    </xf>
    <xf numFmtId="0" fontId="0" fillId="8" borderId="8" xfId="10" applyFont="1" applyFill="1" applyBorder="1">
      <alignment horizontal="center" vertical="center"/>
    </xf>
    <xf numFmtId="0" fontId="0" fillId="0" borderId="0" xfId="0" applyBorder="1"/>
    <xf numFmtId="0" fontId="11" fillId="10" borderId="12" xfId="0" applyFont="1" applyFill="1" applyBorder="1" applyAlignment="1">
      <alignment horizontal="center" vertical="center"/>
    </xf>
    <xf numFmtId="0" fontId="11" fillId="10" borderId="11" xfId="0" applyFont="1" applyFill="1" applyBorder="1" applyAlignment="1">
      <alignment horizontal="center" vertical="center" wrapText="1"/>
    </xf>
    <xf numFmtId="0" fontId="0" fillId="0" borderId="0" xfId="0" applyAlignment="1">
      <alignment horizontal="center" vertical="center"/>
    </xf>
    <xf numFmtId="0" fontId="0" fillId="5" borderId="8" xfId="0" applyFill="1" applyBorder="1" applyAlignment="1">
      <alignment vertical="center"/>
    </xf>
    <xf numFmtId="0" fontId="0" fillId="5" borderId="13"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horizontal="center" vertical="center"/>
    </xf>
    <xf numFmtId="0" fontId="0" fillId="5" borderId="13" xfId="0" applyFill="1" applyBorder="1" applyAlignment="1">
      <alignment horizontal="center" vertical="center"/>
    </xf>
    <xf numFmtId="0" fontId="0" fillId="5" borderId="7" xfId="0" applyFill="1" applyBorder="1" applyAlignment="1">
      <alignment horizontal="center" vertical="center"/>
    </xf>
    <xf numFmtId="0" fontId="10" fillId="0" borderId="0" xfId="0" applyFont="1" applyAlignment="1">
      <alignment horizontal="center"/>
    </xf>
    <xf numFmtId="0" fontId="0" fillId="0" borderId="0" xfId="0" applyAlignment="1">
      <alignment horizontal="center"/>
    </xf>
    <xf numFmtId="0" fontId="0" fillId="12" borderId="8" xfId="0" applyFill="1" applyBorder="1" applyAlignment="1">
      <alignment vertical="center"/>
    </xf>
    <xf numFmtId="0" fontId="0" fillId="12" borderId="13" xfId="0" applyFill="1" applyBorder="1" applyAlignment="1">
      <alignment vertical="center"/>
    </xf>
    <xf numFmtId="0" fontId="0" fillId="12" borderId="7" xfId="0" applyFill="1" applyBorder="1" applyAlignment="1">
      <alignment vertical="center"/>
    </xf>
    <xf numFmtId="0" fontId="0" fillId="14" borderId="8" xfId="0" applyFill="1" applyBorder="1" applyAlignment="1">
      <alignment vertical="center"/>
    </xf>
    <xf numFmtId="0" fontId="0" fillId="14" borderId="13" xfId="0" applyFill="1" applyBorder="1" applyAlignment="1">
      <alignment vertical="center"/>
    </xf>
    <xf numFmtId="0" fontId="0" fillId="14" borderId="7" xfId="0" applyFill="1" applyBorder="1" applyAlignment="1">
      <alignment vertical="center"/>
    </xf>
    <xf numFmtId="0" fontId="0" fillId="12" borderId="8" xfId="0" applyFill="1" applyBorder="1" applyAlignment="1">
      <alignment horizontal="center" vertical="center"/>
    </xf>
    <xf numFmtId="0" fontId="0" fillId="12" borderId="13" xfId="0" applyFill="1" applyBorder="1" applyAlignment="1">
      <alignment horizontal="center" vertical="center"/>
    </xf>
    <xf numFmtId="0" fontId="0" fillId="12" borderId="7" xfId="0" applyFill="1" applyBorder="1" applyAlignment="1">
      <alignment horizontal="center" vertical="center"/>
    </xf>
    <xf numFmtId="0" fontId="0" fillId="13" borderId="8" xfId="0" applyFill="1" applyBorder="1" applyAlignment="1">
      <alignment vertical="center" wrapText="1"/>
    </xf>
    <xf numFmtId="0" fontId="0" fillId="13" borderId="13" xfId="0" applyFill="1" applyBorder="1" applyAlignment="1">
      <alignment vertical="center" wrapText="1"/>
    </xf>
    <xf numFmtId="0" fontId="0" fillId="13" borderId="7" xfId="0" applyFill="1" applyBorder="1" applyAlignment="1">
      <alignment vertical="center" wrapText="1"/>
    </xf>
    <xf numFmtId="0" fontId="0" fillId="5" borderId="8" xfId="0" applyFill="1" applyBorder="1" applyAlignment="1">
      <alignment vertical="center" wrapText="1"/>
    </xf>
    <xf numFmtId="0" fontId="0" fillId="5" borderId="13" xfId="0" applyFill="1" applyBorder="1" applyAlignment="1">
      <alignment vertical="center" wrapText="1"/>
    </xf>
    <xf numFmtId="0" fontId="0" fillId="5" borderId="7" xfId="0" applyFill="1" applyBorder="1" applyAlignment="1">
      <alignment vertical="center" wrapText="1"/>
    </xf>
    <xf numFmtId="0" fontId="0" fillId="14" borderId="8" xfId="0" applyFill="1" applyBorder="1" applyAlignment="1">
      <alignment vertical="center" wrapText="1"/>
    </xf>
    <xf numFmtId="0" fontId="0" fillId="14" borderId="13" xfId="0" applyFill="1" applyBorder="1" applyAlignment="1">
      <alignment vertical="center" wrapText="1"/>
    </xf>
    <xf numFmtId="0" fontId="0" fillId="14" borderId="7" xfId="0" applyFill="1" applyBorder="1" applyAlignment="1">
      <alignment vertical="center" wrapText="1"/>
    </xf>
    <xf numFmtId="0" fontId="0" fillId="11" borderId="0" xfId="0" applyFill="1" applyAlignment="1">
      <alignment horizontal="center" vertical="center"/>
    </xf>
    <xf numFmtId="0" fontId="0" fillId="2" borderId="7" xfId="11" applyFont="1" applyFill="1" applyBorder="1" applyAlignment="1">
      <alignment horizontal="left" vertical="center" indent="2"/>
    </xf>
    <xf numFmtId="0" fontId="0" fillId="12" borderId="8"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7" xfId="0" applyFill="1" applyBorder="1" applyAlignment="1">
      <alignment horizontal="center" vertical="center" wrapText="1"/>
    </xf>
    <xf numFmtId="0" fontId="0" fillId="15" borderId="8" xfId="0" applyFill="1" applyBorder="1" applyAlignment="1">
      <alignment vertical="center"/>
    </xf>
    <xf numFmtId="0" fontId="0" fillId="15" borderId="13" xfId="0" applyFill="1" applyBorder="1" applyAlignment="1">
      <alignment vertical="center"/>
    </xf>
    <xf numFmtId="0" fontId="0" fillId="15" borderId="7" xfId="0" applyFill="1" applyBorder="1" applyAlignment="1">
      <alignment vertical="center"/>
    </xf>
    <xf numFmtId="0" fontId="0" fillId="15" borderId="8" xfId="0" applyFill="1" applyBorder="1" applyAlignment="1">
      <alignment horizontal="center" vertical="center"/>
    </xf>
    <xf numFmtId="0" fontId="0" fillId="15" borderId="13" xfId="0" applyFill="1" applyBorder="1" applyAlignment="1">
      <alignment horizontal="center" vertical="center"/>
    </xf>
    <xf numFmtId="0" fontId="0" fillId="15" borderId="7" xfId="0" applyFill="1" applyBorder="1" applyAlignment="1">
      <alignment horizontal="center" vertical="center"/>
    </xf>
    <xf numFmtId="0" fontId="0" fillId="15" borderId="8" xfId="0" applyFill="1" applyBorder="1" applyAlignment="1">
      <alignment vertical="center" wrapText="1"/>
    </xf>
    <xf numFmtId="0" fontId="0" fillId="15" borderId="13" xfId="0" applyFill="1" applyBorder="1" applyAlignment="1">
      <alignment vertical="center" wrapText="1"/>
    </xf>
    <xf numFmtId="0" fontId="0" fillId="15" borderId="7" xfId="0" applyFill="1" applyBorder="1" applyAlignment="1">
      <alignment vertical="center" wrapText="1"/>
    </xf>
    <xf numFmtId="0" fontId="0" fillId="17" borderId="8" xfId="0" applyFill="1" applyBorder="1" applyAlignment="1">
      <alignment vertical="center"/>
    </xf>
    <xf numFmtId="0" fontId="0" fillId="17" borderId="13" xfId="0" applyFill="1" applyBorder="1" applyAlignment="1">
      <alignment vertical="center"/>
    </xf>
    <xf numFmtId="0" fontId="0" fillId="17" borderId="7" xfId="0" applyFill="1" applyBorder="1" applyAlignment="1">
      <alignment vertical="center"/>
    </xf>
    <xf numFmtId="0" fontId="0" fillId="17" borderId="8" xfId="0" applyFill="1" applyBorder="1" applyAlignment="1">
      <alignment vertical="center" wrapText="1"/>
    </xf>
    <xf numFmtId="0" fontId="0" fillId="17" borderId="13" xfId="0" applyFill="1" applyBorder="1" applyAlignment="1">
      <alignment vertical="center" wrapText="1"/>
    </xf>
    <xf numFmtId="0" fontId="0" fillId="17" borderId="7" xfId="0" applyFill="1" applyBorder="1" applyAlignment="1">
      <alignment vertical="center" wrapText="1"/>
    </xf>
    <xf numFmtId="0" fontId="0" fillId="16" borderId="8" xfId="0" applyFill="1" applyBorder="1" applyAlignment="1">
      <alignment horizontal="center" vertical="center"/>
    </xf>
    <xf numFmtId="0" fontId="0" fillId="16" borderId="13" xfId="0" applyFill="1" applyBorder="1" applyAlignment="1">
      <alignment horizontal="center" vertical="center"/>
    </xf>
    <xf numFmtId="0" fontId="0" fillId="16" borderId="7" xfId="0" applyFill="1" applyBorder="1" applyAlignment="1">
      <alignment horizontal="center" vertical="center"/>
    </xf>
    <xf numFmtId="0" fontId="0" fillId="16" borderId="8" xfId="0" applyFill="1" applyBorder="1" applyAlignment="1">
      <alignment horizontal="center" vertical="center" wrapText="1"/>
    </xf>
    <xf numFmtId="0" fontId="0" fillId="16" borderId="13" xfId="0" applyFill="1" applyBorder="1" applyAlignment="1">
      <alignment horizontal="center" vertical="center" wrapText="1"/>
    </xf>
    <xf numFmtId="0" fontId="0" fillId="16" borderId="7" xfId="0" applyFill="1" applyBorder="1" applyAlignment="1">
      <alignment horizontal="center" vertical="center" wrapText="1"/>
    </xf>
    <xf numFmtId="0" fontId="0" fillId="6" borderId="6" xfId="10" applyFont="1" applyFill="1" applyBorder="1">
      <alignment horizontal="center" vertical="center"/>
    </xf>
    <xf numFmtId="0" fontId="0" fillId="7" borderId="7" xfId="11" applyFont="1" applyFill="1" applyBorder="1">
      <alignment horizontal="left" vertical="center" indent="2"/>
    </xf>
    <xf numFmtId="0" fontId="0" fillId="8" borderId="7" xfId="11" applyFont="1" applyFill="1" applyBorder="1">
      <alignment horizontal="left" vertical="center" indent="2"/>
    </xf>
    <xf numFmtId="0" fontId="0" fillId="13" borderId="8" xfId="0" applyFill="1" applyBorder="1" applyAlignment="1">
      <alignment horizontal="center" vertical="center"/>
    </xf>
    <xf numFmtId="0" fontId="0" fillId="13" borderId="13" xfId="0" applyFill="1" applyBorder="1" applyAlignment="1">
      <alignment horizontal="center" vertical="center"/>
    </xf>
    <xf numFmtId="0" fontId="0" fillId="13" borderId="7" xfId="0" applyFill="1" applyBorder="1" applyAlignment="1">
      <alignment horizontal="center" vertical="center"/>
    </xf>
    <xf numFmtId="0" fontId="0" fillId="5" borderId="8" xfId="0" applyFill="1" applyBorder="1" applyAlignment="1">
      <alignment horizontal="center" vertical="center"/>
    </xf>
    <xf numFmtId="0" fontId="0" fillId="5" borderId="13" xfId="0" applyFill="1" applyBorder="1" applyAlignment="1">
      <alignment horizontal="center" vertical="center"/>
    </xf>
    <xf numFmtId="0" fontId="0" fillId="5" borderId="7" xfId="0" applyFill="1" applyBorder="1" applyAlignment="1">
      <alignment horizontal="center" vertical="center"/>
    </xf>
    <xf numFmtId="0" fontId="0" fillId="17" borderId="8" xfId="0" applyFill="1" applyBorder="1" applyAlignment="1">
      <alignment horizontal="center" vertical="center"/>
    </xf>
    <xf numFmtId="0" fontId="0" fillId="17" borderId="13" xfId="0" applyFill="1" applyBorder="1" applyAlignment="1">
      <alignment horizontal="center" vertical="center"/>
    </xf>
    <xf numFmtId="0" fontId="0" fillId="17" borderId="7" xfId="0" applyFill="1" applyBorder="1" applyAlignment="1">
      <alignment horizontal="center" vertical="center"/>
    </xf>
    <xf numFmtId="0" fontId="0" fillId="14" borderId="8" xfId="0" applyFill="1" applyBorder="1" applyAlignment="1">
      <alignment horizontal="center" vertical="center"/>
    </xf>
    <xf numFmtId="0" fontId="0" fillId="14" borderId="13" xfId="0" applyFill="1" applyBorder="1" applyAlignment="1">
      <alignment horizontal="center" vertical="center"/>
    </xf>
    <xf numFmtId="0" fontId="0" fillId="14" borderId="7" xfId="0" applyFill="1" applyBorder="1" applyAlignment="1">
      <alignment horizontal="center" vertical="center"/>
    </xf>
    <xf numFmtId="0" fontId="0" fillId="0" borderId="0" xfId="0" applyAlignment="1">
      <alignment horizontal="center" vertical="center"/>
    </xf>
    <xf numFmtId="167" fontId="15" fillId="5" borderId="8" xfId="0" applyNumberFormat="1" applyFont="1" applyFill="1" applyBorder="1" applyAlignment="1">
      <alignment horizontal="center" vertical="center" wrapText="1"/>
    </xf>
    <xf numFmtId="167" fontId="15" fillId="5" borderId="13" xfId="0" applyNumberFormat="1" applyFont="1" applyFill="1" applyBorder="1" applyAlignment="1">
      <alignment horizontal="center" vertical="center" wrapText="1"/>
    </xf>
    <xf numFmtId="167" fontId="15" fillId="5" borderId="7" xfId="0" applyNumberFormat="1" applyFont="1" applyFill="1" applyBorder="1" applyAlignment="1">
      <alignment horizontal="center" vertical="center" wrapText="1"/>
    </xf>
    <xf numFmtId="0" fontId="0" fillId="17" borderId="8" xfId="0" applyFill="1" applyBorder="1" applyAlignment="1">
      <alignment horizontal="center" vertical="center" wrapText="1"/>
    </xf>
    <xf numFmtId="0" fontId="0" fillId="17" borderId="13" xfId="0" applyFill="1" applyBorder="1" applyAlignment="1">
      <alignment horizontal="center" vertical="center" wrapText="1"/>
    </xf>
    <xf numFmtId="0" fontId="0" fillId="17" borderId="7" xfId="0" applyFill="1" applyBorder="1" applyAlignment="1">
      <alignment horizontal="center" vertical="center" wrapText="1"/>
    </xf>
    <xf numFmtId="0" fontId="16" fillId="13" borderId="0" xfId="0" applyFont="1" applyFill="1" applyBorder="1" applyAlignment="1">
      <alignment horizontal="center" vertical="center"/>
    </xf>
    <xf numFmtId="0" fontId="6" fillId="0" borderId="0" xfId="7">
      <alignment horizontal="right" indent="1"/>
    </xf>
    <xf numFmtId="0" fontId="6" fillId="0" borderId="4" xfId="7" applyBorder="1">
      <alignment horizontal="right" indent="1"/>
    </xf>
  </cellXfs>
  <cellStyles count="12">
    <cellStyle name="Ana Başlık" xfId="4" builtinId="15" customBuiltin="1"/>
    <cellStyle name="Başlık 1" xfId="5" builtinId="16" customBuiltin="1"/>
    <cellStyle name="Başlık 2" xfId="6" builtinId="17" customBuiltin="1"/>
    <cellStyle name="Başlık 3" xfId="7" builtinId="18" customBuiltin="1"/>
    <cellStyle name="Date" xfId="9"/>
    <cellStyle name="Köprü" xfId="1" builtinId="8" customBuiltin="1"/>
    <cellStyle name="Name" xfId="10"/>
    <cellStyle name="Normal" xfId="0" builtinId="0"/>
    <cellStyle name="Project Start" xfId="8"/>
    <cellStyle name="Task" xfId="11"/>
    <cellStyle name="Virgül" xfId="3" builtinId="3" customBuiltin="1"/>
    <cellStyle name="zHiddenText" xfId="2"/>
  </cellStyles>
  <dxfs count="1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L50"/>
  <sheetViews>
    <sheetView showGridLines="0" tabSelected="1" showRuler="0" zoomScale="70" zoomScaleNormal="70" zoomScalePageLayoutView="70" workbookViewId="0">
      <pane ySplit="6" topLeftCell="A7" activePane="bottomLeft" state="frozen"/>
      <selection pane="bottomLeft" activeCell="C10" sqref="C10"/>
    </sheetView>
  </sheetViews>
  <sheetFormatPr defaultRowHeight="30" customHeight="1" x14ac:dyDescent="0.25"/>
  <cols>
    <col min="1" max="1" width="2.7109375" style="5" customWidth="1"/>
    <col min="2" max="3" width="60.7109375" customWidth="1"/>
    <col min="4" max="4" width="5.140625" hidden="1" customWidth="1"/>
    <col min="5" max="36" width="2.5703125" customWidth="1"/>
    <col min="41" max="42" width="10.28515625"/>
  </cols>
  <sheetData>
    <row r="1" spans="1:38" ht="30" customHeight="1" x14ac:dyDescent="0.4">
      <c r="A1" s="6" t="s">
        <v>4</v>
      </c>
      <c r="B1" s="7"/>
      <c r="C1" s="1"/>
    </row>
    <row r="2" spans="1:38" ht="30" customHeight="1" x14ac:dyDescent="0.25">
      <c r="A2" s="5" t="s">
        <v>1</v>
      </c>
      <c r="B2" s="8"/>
    </row>
    <row r="3" spans="1:38" ht="30" customHeight="1" x14ac:dyDescent="0.25">
      <c r="A3" s="5" t="s">
        <v>5</v>
      </c>
      <c r="B3" s="9"/>
      <c r="N3" s="39"/>
    </row>
    <row r="4" spans="1:38" ht="30" customHeight="1" x14ac:dyDescent="0.4">
      <c r="A4" s="6"/>
      <c r="B4" s="11"/>
      <c r="C4" s="38"/>
    </row>
    <row r="5" spans="1:38" ht="30" customHeight="1" thickBot="1" x14ac:dyDescent="0.3">
      <c r="A5" s="6" t="s">
        <v>6</v>
      </c>
      <c r="B5" s="10"/>
      <c r="C5" s="28"/>
      <c r="E5" s="106" t="s">
        <v>27</v>
      </c>
      <c r="F5" s="106"/>
      <c r="G5" s="106"/>
      <c r="H5" s="106"/>
      <c r="I5" s="106"/>
      <c r="J5" s="106"/>
      <c r="K5" s="106"/>
      <c r="L5" s="106"/>
      <c r="M5" s="106"/>
      <c r="N5" s="106"/>
      <c r="O5" s="106"/>
      <c r="P5" s="106"/>
      <c r="Q5" s="106"/>
      <c r="R5" s="106"/>
      <c r="S5" s="106"/>
      <c r="T5" s="106"/>
      <c r="U5" s="106"/>
      <c r="V5" s="106"/>
      <c r="W5" s="106"/>
      <c r="X5" s="106"/>
      <c r="Y5" s="106"/>
      <c r="Z5" s="106"/>
      <c r="AA5" s="106"/>
      <c r="AB5" s="106"/>
      <c r="AC5" s="106"/>
      <c r="AD5" s="106"/>
      <c r="AE5" s="106"/>
      <c r="AF5" s="106"/>
    </row>
    <row r="6" spans="1:38" ht="36" customHeight="1" thickBot="1" x14ac:dyDescent="0.3">
      <c r="A6" s="6" t="s">
        <v>7</v>
      </c>
      <c r="B6" s="29" t="s">
        <v>38</v>
      </c>
      <c r="C6" s="30" t="s">
        <v>39</v>
      </c>
      <c r="D6" s="3" t="s">
        <v>0</v>
      </c>
      <c r="E6" s="100" t="s">
        <v>20</v>
      </c>
      <c r="F6" s="101"/>
      <c r="G6" s="101"/>
      <c r="H6" s="102"/>
      <c r="I6" s="100" t="s">
        <v>21</v>
      </c>
      <c r="J6" s="101"/>
      <c r="K6" s="101"/>
      <c r="L6" s="102"/>
      <c r="M6" s="100" t="s">
        <v>22</v>
      </c>
      <c r="N6" s="101"/>
      <c r="O6" s="101"/>
      <c r="P6" s="102"/>
      <c r="Q6" s="100" t="s">
        <v>23</v>
      </c>
      <c r="R6" s="101"/>
      <c r="S6" s="101"/>
      <c r="T6" s="102"/>
      <c r="U6" s="100" t="s">
        <v>24</v>
      </c>
      <c r="V6" s="101"/>
      <c r="W6" s="101"/>
      <c r="X6" s="102"/>
      <c r="Y6" s="100" t="s">
        <v>25</v>
      </c>
      <c r="Z6" s="101"/>
      <c r="AA6" s="101"/>
      <c r="AB6" s="102"/>
      <c r="AC6" s="100" t="s">
        <v>26</v>
      </c>
      <c r="AD6" s="101"/>
      <c r="AE6" s="101"/>
      <c r="AF6" s="102"/>
      <c r="AG6" s="12"/>
    </row>
    <row r="7" spans="1:38" s="2" customFormat="1" ht="30" customHeight="1" thickBot="1" x14ac:dyDescent="0.3">
      <c r="A7" s="6" t="s">
        <v>8</v>
      </c>
      <c r="B7" s="24" t="s">
        <v>28</v>
      </c>
      <c r="C7" s="84"/>
      <c r="D7" s="4" t="e">
        <f t="shared" ref="D7:D24" si="0">IF(OR(ISBLANK(task_start),ISBLANK(task_end)),"",task_end-task_start+1)</f>
        <v>#REF!</v>
      </c>
      <c r="E7" s="103"/>
      <c r="F7" s="104"/>
      <c r="G7" s="104"/>
      <c r="H7" s="105"/>
      <c r="I7" s="93"/>
      <c r="J7" s="94"/>
      <c r="K7" s="94"/>
      <c r="L7" s="95"/>
      <c r="M7" s="93"/>
      <c r="N7" s="94"/>
      <c r="O7" s="94"/>
      <c r="P7" s="95"/>
      <c r="Q7" s="72"/>
      <c r="R7" s="73"/>
      <c r="S7" s="73"/>
      <c r="T7" s="74"/>
      <c r="U7" s="93"/>
      <c r="V7" s="94"/>
      <c r="W7" s="94"/>
      <c r="X7" s="95"/>
      <c r="Y7" s="75"/>
      <c r="Z7" s="76"/>
      <c r="AA7" s="76"/>
      <c r="AB7" s="77"/>
      <c r="AC7" s="90"/>
      <c r="AD7" s="91"/>
      <c r="AE7" s="91"/>
      <c r="AF7" s="92"/>
    </row>
    <row r="8" spans="1:38" s="2" customFormat="1" ht="30" customHeight="1" thickBot="1" x14ac:dyDescent="0.3">
      <c r="A8" s="5"/>
      <c r="B8" s="25" t="s">
        <v>12</v>
      </c>
      <c r="C8" s="26" t="s">
        <v>29</v>
      </c>
      <c r="D8" s="4" t="e">
        <f t="shared" si="0"/>
        <v>#REF!</v>
      </c>
      <c r="E8" s="96"/>
      <c r="F8" s="97"/>
      <c r="G8" s="97"/>
      <c r="H8" s="98"/>
      <c r="I8" s="90"/>
      <c r="J8" s="91"/>
      <c r="K8" s="91"/>
      <c r="L8" s="92"/>
      <c r="M8" s="90"/>
      <c r="N8" s="91"/>
      <c r="O8" s="91"/>
      <c r="P8" s="92"/>
      <c r="Q8" s="32"/>
      <c r="R8" s="33"/>
      <c r="S8" s="33"/>
      <c r="T8" s="34"/>
      <c r="U8" s="90"/>
      <c r="V8" s="91"/>
      <c r="W8" s="91"/>
      <c r="X8" s="92"/>
      <c r="Y8" s="52"/>
      <c r="Z8" s="53"/>
      <c r="AA8" s="53"/>
      <c r="AB8" s="54"/>
      <c r="AC8" s="90"/>
      <c r="AD8" s="91"/>
      <c r="AE8" s="91"/>
      <c r="AF8" s="92"/>
    </row>
    <row r="9" spans="1:38" s="2" customFormat="1" ht="30" customHeight="1" thickBot="1" x14ac:dyDescent="0.3">
      <c r="A9" s="5"/>
      <c r="B9" s="59" t="s">
        <v>36</v>
      </c>
      <c r="C9" s="26" t="s">
        <v>29</v>
      </c>
      <c r="D9" s="4" t="e">
        <f t="shared" si="0"/>
        <v>#REF!</v>
      </c>
      <c r="E9" s="96"/>
      <c r="F9" s="97"/>
      <c r="G9" s="97"/>
      <c r="H9" s="98"/>
      <c r="I9" s="96"/>
      <c r="J9" s="97"/>
      <c r="K9" s="97"/>
      <c r="L9" s="98"/>
      <c r="M9" s="96"/>
      <c r="N9" s="97"/>
      <c r="O9" s="97"/>
      <c r="P9" s="98"/>
      <c r="Q9" s="32"/>
      <c r="R9" s="33"/>
      <c r="S9" s="33"/>
      <c r="T9" s="34"/>
      <c r="U9" s="90"/>
      <c r="V9" s="91"/>
      <c r="W9" s="91"/>
      <c r="X9" s="92"/>
      <c r="Y9" s="52"/>
      <c r="Z9" s="53"/>
      <c r="AA9" s="53"/>
      <c r="AB9" s="54"/>
      <c r="AC9" s="90"/>
      <c r="AD9" s="91"/>
      <c r="AE9" s="91"/>
      <c r="AF9" s="92"/>
    </row>
    <row r="10" spans="1:38" s="2" customFormat="1" ht="30" customHeight="1" thickBot="1" x14ac:dyDescent="0.3">
      <c r="A10" s="5"/>
      <c r="B10" s="59" t="s">
        <v>37</v>
      </c>
      <c r="C10" s="26" t="s">
        <v>30</v>
      </c>
      <c r="D10" s="4" t="e">
        <f t="shared" si="0"/>
        <v>#REF!</v>
      </c>
      <c r="E10" s="90"/>
      <c r="F10" s="91"/>
      <c r="G10" s="91"/>
      <c r="H10" s="92"/>
      <c r="I10" s="96"/>
      <c r="J10" s="97"/>
      <c r="K10" s="97"/>
      <c r="L10" s="98"/>
      <c r="M10" s="96"/>
      <c r="N10" s="97"/>
      <c r="O10" s="97"/>
      <c r="P10" s="98"/>
      <c r="Q10" s="32"/>
      <c r="R10" s="33"/>
      <c r="S10" s="33"/>
      <c r="T10" s="34"/>
      <c r="U10" s="90"/>
      <c r="V10" s="91"/>
      <c r="W10" s="91"/>
      <c r="X10" s="92"/>
      <c r="Y10" s="52"/>
      <c r="Z10" s="53"/>
      <c r="AA10" s="53"/>
      <c r="AB10" s="54"/>
      <c r="AC10" s="90"/>
      <c r="AD10" s="91"/>
      <c r="AE10" s="91"/>
      <c r="AF10" s="92"/>
    </row>
    <row r="11" spans="1:38" s="2" customFormat="1" ht="30" customHeight="1" thickBot="1" x14ac:dyDescent="0.3">
      <c r="A11" s="6" t="s">
        <v>9</v>
      </c>
      <c r="B11" s="25" t="s">
        <v>14</v>
      </c>
      <c r="C11" s="26" t="s">
        <v>31</v>
      </c>
      <c r="D11" s="4" t="e">
        <f t="shared" si="0"/>
        <v>#REF!</v>
      </c>
      <c r="E11" s="90"/>
      <c r="F11" s="91"/>
      <c r="G11" s="91"/>
      <c r="H11" s="92"/>
      <c r="I11" s="96"/>
      <c r="J11" s="97"/>
      <c r="K11" s="97"/>
      <c r="L11" s="98"/>
      <c r="M11" s="96"/>
      <c r="N11" s="97"/>
      <c r="O11" s="97"/>
      <c r="P11" s="98"/>
      <c r="Q11" s="43"/>
      <c r="R11" s="44"/>
      <c r="S11" s="44"/>
      <c r="T11" s="45"/>
      <c r="U11" s="96"/>
      <c r="V11" s="97"/>
      <c r="W11" s="97"/>
      <c r="X11" s="98"/>
      <c r="Y11" s="55"/>
      <c r="Z11" s="56"/>
      <c r="AA11" s="56"/>
      <c r="AB11" s="57"/>
      <c r="AC11" s="90"/>
      <c r="AD11" s="91"/>
      <c r="AE11" s="91"/>
      <c r="AF11" s="92"/>
    </row>
    <row r="12" spans="1:38" s="2" customFormat="1" ht="30" customHeight="1" thickBot="1" x14ac:dyDescent="0.3">
      <c r="A12" s="6"/>
      <c r="B12" s="25" t="s">
        <v>13</v>
      </c>
      <c r="C12" s="26" t="s">
        <v>29</v>
      </c>
      <c r="D12" s="4" t="e">
        <f t="shared" si="0"/>
        <v>#REF!</v>
      </c>
      <c r="E12" s="90"/>
      <c r="F12" s="91"/>
      <c r="G12" s="91"/>
      <c r="H12" s="92"/>
      <c r="I12" s="90"/>
      <c r="J12" s="91"/>
      <c r="K12" s="91"/>
      <c r="L12" s="92"/>
      <c r="M12" s="90"/>
      <c r="N12" s="91"/>
      <c r="O12" s="91"/>
      <c r="P12" s="92"/>
      <c r="Q12" s="32"/>
      <c r="R12" s="33"/>
      <c r="S12" s="33"/>
      <c r="T12" s="34"/>
      <c r="U12" s="96"/>
      <c r="V12" s="97"/>
      <c r="W12" s="97"/>
      <c r="X12" s="98"/>
      <c r="Y12" s="55"/>
      <c r="Z12" s="56"/>
      <c r="AA12" s="56"/>
      <c r="AB12" s="57"/>
      <c r="AC12" s="90"/>
      <c r="AD12" s="91"/>
      <c r="AE12" s="91"/>
      <c r="AF12" s="92"/>
    </row>
    <row r="13" spans="1:38" s="2" customFormat="1" ht="30" customHeight="1" thickBot="1" x14ac:dyDescent="0.3">
      <c r="A13" s="5"/>
      <c r="B13" s="22" t="s">
        <v>10</v>
      </c>
      <c r="C13" s="14"/>
      <c r="D13" s="4" t="e">
        <f t="shared" si="0"/>
        <v>#REF!</v>
      </c>
      <c r="E13" s="35"/>
      <c r="F13" s="36"/>
      <c r="G13" s="36"/>
      <c r="H13" s="37"/>
      <c r="I13" s="32"/>
      <c r="J13" s="33"/>
      <c r="K13" s="33"/>
      <c r="L13" s="34"/>
      <c r="M13" s="32"/>
      <c r="N13" s="33"/>
      <c r="O13" s="33"/>
      <c r="P13" s="34"/>
      <c r="Q13" s="63"/>
      <c r="R13" s="64"/>
      <c r="S13" s="64"/>
      <c r="T13" s="65"/>
      <c r="U13" s="66"/>
      <c r="V13" s="67"/>
      <c r="W13" s="67"/>
      <c r="X13" s="68"/>
      <c r="Y13" s="69"/>
      <c r="Z13" s="70"/>
      <c r="AA13" s="70"/>
      <c r="AB13" s="71"/>
      <c r="AC13" s="63"/>
      <c r="AD13" s="64"/>
      <c r="AE13" s="64"/>
      <c r="AF13" s="65"/>
      <c r="AL13" s="31"/>
    </row>
    <row r="14" spans="1:38" s="2" customFormat="1" ht="30" customHeight="1" thickBot="1" x14ac:dyDescent="0.3">
      <c r="A14" s="5"/>
      <c r="B14" s="86" t="s">
        <v>44</v>
      </c>
      <c r="C14" s="27" t="str">
        <f>PROPER("KEREM KUZGUN, MEHMET SAMET IŞIK, BEKİR BURAK ÇELİK")</f>
        <v>Kerem Kuzgun, Mehmet Samet Işık, Bekir Burak Çelik</v>
      </c>
      <c r="D14" s="4" t="e">
        <f t="shared" si="0"/>
        <v>#REF!</v>
      </c>
      <c r="E14" s="35"/>
      <c r="F14" s="36"/>
      <c r="G14" s="36"/>
      <c r="H14" s="37"/>
      <c r="I14" s="32"/>
      <c r="J14" s="33"/>
      <c r="K14" s="33"/>
      <c r="L14" s="34"/>
      <c r="M14" s="32"/>
      <c r="N14" s="33"/>
      <c r="O14" s="33"/>
      <c r="P14" s="34"/>
      <c r="Q14" s="40"/>
      <c r="R14" s="41"/>
      <c r="S14" s="41"/>
      <c r="T14" s="42"/>
      <c r="U14" s="46"/>
      <c r="V14" s="47"/>
      <c r="W14" s="47"/>
      <c r="X14" s="48"/>
      <c r="Y14" s="60"/>
      <c r="Z14" s="61"/>
      <c r="AA14" s="61"/>
      <c r="AB14" s="62"/>
      <c r="AC14" s="40"/>
      <c r="AD14" s="41"/>
      <c r="AE14" s="41"/>
      <c r="AF14" s="42"/>
    </row>
    <row r="15" spans="1:38" s="2" customFormat="1" ht="30" customHeight="1" thickBot="1" x14ac:dyDescent="0.3">
      <c r="A15" s="5"/>
      <c r="B15" s="15" t="s">
        <v>15</v>
      </c>
      <c r="C15" s="16" t="s">
        <v>32</v>
      </c>
      <c r="D15" s="4" t="e">
        <f t="shared" si="0"/>
        <v>#REF!</v>
      </c>
      <c r="E15" s="35"/>
      <c r="F15" s="36"/>
      <c r="G15" s="36"/>
      <c r="H15" s="37"/>
      <c r="I15" s="32"/>
      <c r="J15" s="33"/>
      <c r="K15" s="33"/>
      <c r="L15" s="34"/>
      <c r="M15" s="32"/>
      <c r="N15" s="33"/>
      <c r="O15" s="33"/>
      <c r="P15" s="34"/>
      <c r="Q15" s="40"/>
      <c r="R15" s="41"/>
      <c r="S15" s="41"/>
      <c r="T15" s="42"/>
      <c r="U15" s="46"/>
      <c r="V15" s="47"/>
      <c r="W15" s="47"/>
      <c r="X15" s="48"/>
      <c r="Y15" s="60"/>
      <c r="Z15" s="61"/>
      <c r="AA15" s="61"/>
      <c r="AB15" s="62"/>
      <c r="AC15" s="40"/>
      <c r="AD15" s="41"/>
      <c r="AE15" s="41"/>
      <c r="AF15" s="42"/>
    </row>
    <row r="16" spans="1:38" s="2" customFormat="1" ht="30" customHeight="1" thickBot="1" x14ac:dyDescent="0.3">
      <c r="A16" s="5" t="s">
        <v>2</v>
      </c>
      <c r="B16" s="86" t="s">
        <v>43</v>
      </c>
      <c r="C16" s="16" t="s">
        <v>33</v>
      </c>
      <c r="D16" s="4" t="e">
        <f t="shared" si="0"/>
        <v>#REF!</v>
      </c>
      <c r="E16" s="35"/>
      <c r="F16" s="36"/>
      <c r="G16" s="36"/>
      <c r="H16" s="37"/>
      <c r="I16" s="32"/>
      <c r="J16" s="33"/>
      <c r="K16" s="33"/>
      <c r="L16" s="34"/>
      <c r="M16" s="32"/>
      <c r="N16" s="33"/>
      <c r="O16" s="33"/>
      <c r="P16" s="34"/>
      <c r="Q16" s="40"/>
      <c r="R16" s="41"/>
      <c r="S16" s="41"/>
      <c r="T16" s="42"/>
      <c r="U16" s="46"/>
      <c r="V16" s="47"/>
      <c r="W16" s="47"/>
      <c r="X16" s="48"/>
      <c r="Y16" s="60"/>
      <c r="Z16" s="61"/>
      <c r="AA16" s="61"/>
      <c r="AB16" s="62"/>
      <c r="AC16" s="46"/>
      <c r="AD16" s="47"/>
      <c r="AE16" s="47"/>
      <c r="AF16" s="48"/>
    </row>
    <row r="17" spans="1:38" s="2" customFormat="1" ht="30" customHeight="1" thickBot="1" x14ac:dyDescent="0.3">
      <c r="A17" s="5"/>
      <c r="B17" s="15" t="s">
        <v>16</v>
      </c>
      <c r="C17" s="16" t="s">
        <v>34</v>
      </c>
      <c r="D17" s="4" t="e">
        <f t="shared" si="0"/>
        <v>#REF!</v>
      </c>
      <c r="E17" s="35"/>
      <c r="F17" s="36"/>
      <c r="G17" s="36"/>
      <c r="H17" s="37"/>
      <c r="I17" s="32"/>
      <c r="J17" s="33"/>
      <c r="K17" s="33"/>
      <c r="L17" s="34"/>
      <c r="M17" s="32"/>
      <c r="N17" s="33"/>
      <c r="O17" s="33"/>
      <c r="P17" s="34"/>
      <c r="Q17" s="40"/>
      <c r="R17" s="41"/>
      <c r="S17" s="41"/>
      <c r="T17" s="42"/>
      <c r="U17" s="46"/>
      <c r="V17" s="47"/>
      <c r="W17" s="47"/>
      <c r="X17" s="48"/>
      <c r="Y17" s="60"/>
      <c r="Z17" s="61"/>
      <c r="AA17" s="61"/>
      <c r="AB17" s="62"/>
      <c r="AC17" s="35"/>
      <c r="AD17" s="36"/>
      <c r="AE17" s="36"/>
      <c r="AF17" s="37"/>
      <c r="AK17" s="99"/>
      <c r="AL17" s="99"/>
    </row>
    <row r="18" spans="1:38" s="2" customFormat="1" ht="30" customHeight="1" thickBot="1" x14ac:dyDescent="0.3">
      <c r="A18" s="5"/>
      <c r="B18" s="15" t="s">
        <v>17</v>
      </c>
      <c r="C18" s="16" t="s">
        <v>35</v>
      </c>
      <c r="D18" s="4" t="e">
        <f t="shared" si="0"/>
        <v>#REF!</v>
      </c>
      <c r="E18" s="35"/>
      <c r="F18" s="36"/>
      <c r="G18" s="36"/>
      <c r="H18" s="37"/>
      <c r="I18" s="32"/>
      <c r="J18" s="33"/>
      <c r="K18" s="33"/>
      <c r="L18" s="34"/>
      <c r="M18" s="32"/>
      <c r="N18" s="33"/>
      <c r="O18" s="33"/>
      <c r="P18" s="34"/>
      <c r="Q18" s="40"/>
      <c r="R18" s="41"/>
      <c r="S18" s="41"/>
      <c r="T18" s="42"/>
      <c r="U18" s="46"/>
      <c r="V18" s="47"/>
      <c r="W18" s="47"/>
      <c r="X18" s="48"/>
      <c r="Y18" s="60"/>
      <c r="Z18" s="61"/>
      <c r="AA18" s="61"/>
      <c r="AB18" s="62"/>
      <c r="AC18" s="46"/>
      <c r="AD18" s="47"/>
      <c r="AE18" s="47"/>
      <c r="AF18" s="48"/>
    </row>
    <row r="19" spans="1:38" s="2" customFormat="1" ht="30" customHeight="1" thickBot="1" x14ac:dyDescent="0.3">
      <c r="A19" s="5"/>
      <c r="B19" s="23" t="s">
        <v>11</v>
      </c>
      <c r="C19" s="17"/>
      <c r="D19" s="4" t="e">
        <f t="shared" si="0"/>
        <v>#REF!</v>
      </c>
      <c r="E19" s="35"/>
      <c r="F19" s="36"/>
      <c r="G19" s="36"/>
      <c r="H19" s="37"/>
      <c r="I19" s="32"/>
      <c r="J19" s="33"/>
      <c r="K19" s="33"/>
      <c r="L19" s="34"/>
      <c r="M19" s="32"/>
      <c r="N19" s="33"/>
      <c r="O19" s="33"/>
      <c r="P19" s="34"/>
      <c r="Q19" s="35"/>
      <c r="R19" s="36"/>
      <c r="S19" s="36"/>
      <c r="T19" s="37"/>
      <c r="U19" s="78"/>
      <c r="V19" s="79"/>
      <c r="W19" s="79"/>
      <c r="X19" s="80"/>
      <c r="Y19" s="81"/>
      <c r="Z19" s="82"/>
      <c r="AA19" s="82"/>
      <c r="AB19" s="83"/>
      <c r="AC19" s="78"/>
      <c r="AD19" s="79"/>
      <c r="AE19" s="79"/>
      <c r="AF19" s="80"/>
    </row>
    <row r="20" spans="1:38" s="2" customFormat="1" ht="30" customHeight="1" thickBot="1" x14ac:dyDescent="0.3">
      <c r="A20" s="5"/>
      <c r="B20" s="85" t="s">
        <v>41</v>
      </c>
      <c r="C20" s="19" t="s">
        <v>29</v>
      </c>
      <c r="D20" s="4" t="e">
        <f t="shared" si="0"/>
        <v>#REF!</v>
      </c>
      <c r="E20" s="90"/>
      <c r="F20" s="91"/>
      <c r="G20" s="91"/>
      <c r="H20" s="92"/>
      <c r="I20" s="32"/>
      <c r="J20" s="33"/>
      <c r="K20" s="33"/>
      <c r="L20" s="34"/>
      <c r="M20" s="32"/>
      <c r="N20" s="33"/>
      <c r="O20" s="33"/>
      <c r="P20" s="34"/>
      <c r="Q20" s="90"/>
      <c r="R20" s="91"/>
      <c r="S20" s="91"/>
      <c r="T20" s="92"/>
      <c r="U20" s="49"/>
      <c r="V20" s="50"/>
      <c r="W20" s="50"/>
      <c r="X20" s="51"/>
      <c r="Y20" s="87"/>
      <c r="Z20" s="88"/>
      <c r="AA20" s="88"/>
      <c r="AB20" s="89"/>
      <c r="AC20" s="87"/>
      <c r="AD20" s="88"/>
      <c r="AE20" s="88"/>
      <c r="AF20" s="89"/>
    </row>
    <row r="21" spans="1:38" s="2" customFormat="1" ht="30" customHeight="1" thickBot="1" x14ac:dyDescent="0.3">
      <c r="A21" s="5"/>
      <c r="B21" s="85" t="s">
        <v>40</v>
      </c>
      <c r="C21" s="19" t="s">
        <v>29</v>
      </c>
      <c r="D21" s="4" t="e">
        <f t="shared" si="0"/>
        <v>#REF!</v>
      </c>
      <c r="E21" s="90"/>
      <c r="F21" s="91"/>
      <c r="G21" s="91"/>
      <c r="H21" s="92"/>
      <c r="I21" s="32"/>
      <c r="J21" s="33"/>
      <c r="K21" s="33"/>
      <c r="L21" s="34"/>
      <c r="M21" s="32"/>
      <c r="N21" s="33"/>
      <c r="O21" s="33"/>
      <c r="P21" s="34"/>
      <c r="Q21" s="90"/>
      <c r="R21" s="91"/>
      <c r="S21" s="91"/>
      <c r="T21" s="92"/>
      <c r="U21" s="87"/>
      <c r="V21" s="88"/>
      <c r="W21" s="88"/>
      <c r="X21" s="89"/>
      <c r="Y21" s="87"/>
      <c r="Z21" s="88"/>
      <c r="AA21" s="88"/>
      <c r="AB21" s="89"/>
      <c r="AC21" s="87"/>
      <c r="AD21" s="88"/>
      <c r="AE21" s="88"/>
      <c r="AF21" s="89"/>
      <c r="AK21" s="58"/>
    </row>
    <row r="22" spans="1:38" s="2" customFormat="1" ht="30" customHeight="1" thickBot="1" x14ac:dyDescent="0.3">
      <c r="A22" s="5" t="s">
        <v>2</v>
      </c>
      <c r="B22" s="85" t="s">
        <v>42</v>
      </c>
      <c r="C22" s="19" t="s">
        <v>29</v>
      </c>
      <c r="D22" s="4" t="e">
        <f t="shared" si="0"/>
        <v>#REF!</v>
      </c>
      <c r="E22" s="90"/>
      <c r="F22" s="91"/>
      <c r="G22" s="91"/>
      <c r="H22" s="92"/>
      <c r="I22" s="32"/>
      <c r="J22" s="33"/>
      <c r="K22" s="33"/>
      <c r="L22" s="34"/>
      <c r="M22" s="32"/>
      <c r="N22" s="33"/>
      <c r="O22" s="33"/>
      <c r="P22" s="34"/>
      <c r="Q22" s="90"/>
      <c r="R22" s="91"/>
      <c r="S22" s="91"/>
      <c r="T22" s="92"/>
      <c r="U22" s="49"/>
      <c r="V22" s="50"/>
      <c r="W22" s="50"/>
      <c r="X22" s="51"/>
      <c r="Y22" s="87"/>
      <c r="Z22" s="88"/>
      <c r="AA22" s="88"/>
      <c r="AB22" s="89"/>
      <c r="AC22" s="90"/>
      <c r="AD22" s="91"/>
      <c r="AE22" s="91"/>
      <c r="AF22" s="92"/>
      <c r="AK22" s="58"/>
    </row>
    <row r="23" spans="1:38" s="2" customFormat="1" ht="30" customHeight="1" thickBot="1" x14ac:dyDescent="0.3">
      <c r="A23" s="5"/>
      <c r="B23" s="18" t="s">
        <v>18</v>
      </c>
      <c r="C23" s="19" t="s">
        <v>29</v>
      </c>
      <c r="D23" s="4" t="e">
        <f t="shared" si="0"/>
        <v>#REF!</v>
      </c>
      <c r="E23" s="90"/>
      <c r="F23" s="91"/>
      <c r="G23" s="91"/>
      <c r="H23" s="92"/>
      <c r="I23" s="32"/>
      <c r="J23" s="33"/>
      <c r="K23" s="33"/>
      <c r="L23" s="34"/>
      <c r="M23" s="32"/>
      <c r="N23" s="33"/>
      <c r="O23" s="33"/>
      <c r="P23" s="34"/>
      <c r="Q23" s="90"/>
      <c r="R23" s="91"/>
      <c r="S23" s="91"/>
      <c r="T23" s="92"/>
      <c r="U23" s="90"/>
      <c r="V23" s="91"/>
      <c r="W23" s="91"/>
      <c r="X23" s="92"/>
      <c r="Y23" s="87"/>
      <c r="Z23" s="88"/>
      <c r="AA23" s="88"/>
      <c r="AB23" s="89"/>
      <c r="AC23" s="87"/>
      <c r="AD23" s="88"/>
      <c r="AE23" s="88"/>
      <c r="AF23" s="89"/>
      <c r="AK23" s="13"/>
    </row>
    <row r="24" spans="1:38" s="2" customFormat="1" ht="30" customHeight="1" thickBot="1" x14ac:dyDescent="0.3">
      <c r="A24" s="5"/>
      <c r="B24" s="20" t="s">
        <v>19</v>
      </c>
      <c r="C24" s="21" t="s">
        <v>29</v>
      </c>
      <c r="D24" s="4" t="e">
        <f t="shared" si="0"/>
        <v>#REF!</v>
      </c>
      <c r="E24" s="90"/>
      <c r="F24" s="91"/>
      <c r="G24" s="91"/>
      <c r="H24" s="92"/>
      <c r="I24" s="32"/>
      <c r="J24" s="33"/>
      <c r="K24" s="33"/>
      <c r="L24" s="34"/>
      <c r="M24" s="32"/>
      <c r="N24" s="33"/>
      <c r="O24" s="33"/>
      <c r="P24" s="34"/>
      <c r="Q24" s="90"/>
      <c r="R24" s="91"/>
      <c r="S24" s="91"/>
      <c r="T24" s="92"/>
      <c r="U24" s="90"/>
      <c r="V24" s="91"/>
      <c r="W24" s="91"/>
      <c r="X24" s="92"/>
      <c r="Y24" s="87"/>
      <c r="Z24" s="88"/>
      <c r="AA24" s="88"/>
      <c r="AB24" s="89"/>
      <c r="AC24" s="87"/>
      <c r="AD24" s="88"/>
      <c r="AE24" s="88"/>
      <c r="AF24" s="89"/>
      <c r="AK24" s="13"/>
    </row>
    <row r="25" spans="1:38" s="2" customFormat="1" ht="30" customHeight="1" x14ac:dyDescent="0.25">
      <c r="A25" s="5"/>
      <c r="AL25" s="13"/>
    </row>
    <row r="26" spans="1:38" s="2" customFormat="1" ht="30" customHeight="1" x14ac:dyDescent="0.25">
      <c r="A26" s="5"/>
      <c r="AL26" s="13"/>
    </row>
    <row r="27" spans="1:38" s="2" customFormat="1" ht="30" customHeight="1" x14ac:dyDescent="0.25">
      <c r="A27" s="5"/>
    </row>
    <row r="28" spans="1:38" s="2" customFormat="1" ht="30" customHeight="1" x14ac:dyDescent="0.25">
      <c r="A28" s="5" t="s">
        <v>3</v>
      </c>
    </row>
    <row r="29" spans="1:38" s="2" customFormat="1" ht="30" customHeight="1" x14ac:dyDescent="0.25">
      <c r="A29" s="5"/>
    </row>
    <row r="30" spans="1:38" s="2" customFormat="1" ht="30" customHeight="1" x14ac:dyDescent="0.25">
      <c r="A30" s="5"/>
    </row>
    <row r="50" spans="31:32" ht="30" customHeight="1" x14ac:dyDescent="0.25">
      <c r="AE50" s="107"/>
      <c r="AF50" s="108"/>
    </row>
  </sheetData>
  <mergeCells count="63">
    <mergeCell ref="E5:AF5"/>
    <mergeCell ref="AE50:AF50"/>
    <mergeCell ref="E6:H6"/>
    <mergeCell ref="I6:L6"/>
    <mergeCell ref="M6:P6"/>
    <mergeCell ref="Q6:T6"/>
    <mergeCell ref="U6:X6"/>
    <mergeCell ref="Y6:AB6"/>
    <mergeCell ref="E24:H24"/>
    <mergeCell ref="E23:H23"/>
    <mergeCell ref="E22:H22"/>
    <mergeCell ref="E21:H21"/>
    <mergeCell ref="E20:H20"/>
    <mergeCell ref="I7:L7"/>
    <mergeCell ref="AK17:AL17"/>
    <mergeCell ref="AC6:AF6"/>
    <mergeCell ref="E7:H7"/>
    <mergeCell ref="E8:H8"/>
    <mergeCell ref="E9:H9"/>
    <mergeCell ref="E10:H10"/>
    <mergeCell ref="E11:H11"/>
    <mergeCell ref="E12:H12"/>
    <mergeCell ref="I12:L12"/>
    <mergeCell ref="I11:L11"/>
    <mergeCell ref="I10:L10"/>
    <mergeCell ref="I9:L9"/>
    <mergeCell ref="I8:L8"/>
    <mergeCell ref="M10:P10"/>
    <mergeCell ref="M9:P9"/>
    <mergeCell ref="M8:P8"/>
    <mergeCell ref="M7:P7"/>
    <mergeCell ref="M12:P12"/>
    <mergeCell ref="M11:P11"/>
    <mergeCell ref="U7:X7"/>
    <mergeCell ref="U12:X12"/>
    <mergeCell ref="U11:X11"/>
    <mergeCell ref="U10:X10"/>
    <mergeCell ref="Q24:T24"/>
    <mergeCell ref="Q23:T23"/>
    <mergeCell ref="Q22:T22"/>
    <mergeCell ref="Q21:T21"/>
    <mergeCell ref="Q20:T20"/>
    <mergeCell ref="U24:X24"/>
    <mergeCell ref="U23:X23"/>
    <mergeCell ref="U21:X21"/>
    <mergeCell ref="U9:X9"/>
    <mergeCell ref="U8:X8"/>
    <mergeCell ref="Y24:AB24"/>
    <mergeCell ref="AC11:AF11"/>
    <mergeCell ref="AC10:AF10"/>
    <mergeCell ref="AC9:AF9"/>
    <mergeCell ref="AC8:AF8"/>
    <mergeCell ref="AC21:AF21"/>
    <mergeCell ref="AC20:AF20"/>
    <mergeCell ref="Y20:AB20"/>
    <mergeCell ref="Y21:AB21"/>
    <mergeCell ref="Y22:AB22"/>
    <mergeCell ref="Y23:AB23"/>
    <mergeCell ref="AC24:AF24"/>
    <mergeCell ref="AC23:AF23"/>
    <mergeCell ref="AC22:AF22"/>
    <mergeCell ref="AC7:AF7"/>
    <mergeCell ref="AC12:AF12"/>
  </mergeCells>
  <conditionalFormatting sqref="E7">
    <cfRule type="colorScale" priority="7">
      <colorScale>
        <cfvo type="min"/>
        <cfvo type="percentile" val="50"/>
        <cfvo type="max"/>
        <color rgb="FF63BE7B"/>
        <color rgb="FFFFEB84"/>
        <color rgb="FFF8696B"/>
      </colorScale>
    </cfRule>
  </conditionalFormatting>
  <conditionalFormatting sqref="AG6">
    <cfRule type="expression" dxfId="9" priority="2">
      <formula>AND(TODAY()&gt;=AG$6,TODAY()&lt;#REF!)</formula>
    </cfRule>
  </conditionalFormatting>
  <conditionalFormatting sqref="I7:I8 M7:M10 Q7:Q10 U7:U10 AC15:AC24 AC7:AC13 Y7:Y24 U12:U24 Q12:Q24 M12:M24 I10:I24 E7:E24">
    <cfRule type="expression" dxfId="8" priority="271">
      <formula>AND(TODAY()&gt;=#REF!,TODAY()&lt;#REF!)</formula>
    </cfRule>
  </conditionalFormatting>
  <conditionalFormatting sqref="I7:I8 M7:M10 Q7:Q10 U7:U10 AC15:AC24 AC7:AC13 Y7:Y24 U12:U24 Q12:Q24 M12:M24 I10:I24 E7:E24">
    <cfRule type="expression" dxfId="7" priority="313">
      <formula>AND(task_start&lt;=#REF!,ROUNDDOWN((task_end-task_start+1)*task_progress,0)+task_start-1&gt;=#REF!)</formula>
    </cfRule>
    <cfRule type="expression" dxfId="6" priority="314" stopIfTrue="1">
      <formula>AND(task_end&gt;=#REF!,task_start&lt;#REF!)</formula>
    </cfRule>
  </conditionalFormatting>
  <conditionalFormatting sqref="I9 M11 Q11 U11 AC14">
    <cfRule type="expression" dxfId="5" priority="397">
      <formula>AND(TODAY()&gt;=#REF!,TODAY()&lt;#REF!)</formula>
    </cfRule>
  </conditionalFormatting>
  <conditionalFormatting sqref="I9 M11 Q11 U11 AC14">
    <cfRule type="expression" dxfId="4" priority="421">
      <formula>AND(task_start&lt;=#REF!,ROUNDDOWN((task_end-task_start+1)*task_progress,0)+task_start-1&gt;=#REF!)</formula>
    </cfRule>
    <cfRule type="expression" dxfId="3" priority="422" stopIfTrue="1">
      <formula>AND(task_end&gt;=#REF!,task_start&lt;#REF!)</formula>
    </cfRule>
  </conditionalFormatting>
  <conditionalFormatting sqref="Y14">
    <cfRule type="expression" dxfId="2" priority="469">
      <formula>AND(TODAY()&gt;=#REF!,TODAY()&lt;#REF!)</formula>
    </cfRule>
  </conditionalFormatting>
  <conditionalFormatting sqref="Y14">
    <cfRule type="expression" dxfId="1" priority="470">
      <formula>AND(task_start&lt;=#REF!,ROUNDDOWN((task_end-task_start+1)*task_progress,0)+task_start-1&gt;=#REF!)</formula>
    </cfRule>
    <cfRule type="expression" dxfId="0" priority="471" stopIfTrue="1">
      <formula>AND(task_end&gt;=#REF!,task_start&lt;#REF!)</formula>
    </cfRule>
  </conditionalFormatting>
  <printOptions horizontalCentered="1"/>
  <pageMargins left="0.35" right="0.35" top="0.35" bottom="0.5" header="0.3" footer="0.3"/>
  <pageSetup scale="58"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16c05727-aa75-4e4a-9b5f-8a80a1165891"/>
    <ds:schemaRef ds:uri="http://purl.org/dc/dcmitype/"/>
    <ds:schemaRef ds:uri="http://schemas.microsoft.com/office/infopath/2007/PartnerControls"/>
    <ds:schemaRef ds:uri="http://purl.org/dc/elements/1.1/"/>
    <ds:schemaRef ds:uri="http://schemas.microsoft.com/office/2006/metadata/properties"/>
    <ds:schemaRef ds:uri="http://schemas.microsoft.com/sharepoint/v3"/>
    <ds:schemaRef ds:uri="230e9df3-be65-4c73-a93b-d1236ebd677e"/>
    <ds:schemaRef ds:uri="http://schemas.microsoft.com/office/2006/documentManagement/types"/>
    <ds:schemaRef ds:uri="http://schemas.openxmlformats.org/package/2006/metadata/core-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ProjectSchedule</vt:lpstr>
      <vt:lpstr>ProjectSchedule!Yazdırma_Başlıkları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2022-02-26T15:54:17Z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