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.guedel@fhnw.ch/WebstormProjects/guedelkohler/raw_data/Chart3/"/>
    </mc:Choice>
  </mc:AlternateContent>
  <xr:revisionPtr revIDLastSave="0" documentId="13_ncr:1_{CB2D946A-F00C-0747-B395-739A3A78245E}" xr6:coauthVersionLast="47" xr6:coauthVersionMax="47" xr10:uidLastSave="{00000000-0000-0000-0000-000000000000}"/>
  <bookViews>
    <workbookView xWindow="15540" yWindow="500" windowWidth="13060" windowHeight="16480" xr2:uid="{A72C8E66-A1BE-4243-9410-DC83B411B436}"/>
  </bookViews>
  <sheets>
    <sheet name="Anzahl_Arten_CH" sheetId="1" r:id="rId1"/>
    <sheet name="Säugetiere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9" i="1"/>
  <c r="G10" i="1"/>
  <c r="G11" i="1"/>
  <c r="G12" i="1"/>
  <c r="H2" i="1"/>
  <c r="G2" i="1"/>
  <c r="E13" i="1"/>
  <c r="D13" i="1"/>
  <c r="C13" i="1"/>
  <c r="B13" i="1"/>
</calcChain>
</file>

<file path=xl/sharedStrings.xml><?xml version="1.0" encoding="utf-8"?>
<sst xmlns="http://schemas.openxmlformats.org/spreadsheetml/2006/main" count="705" uniqueCount="439">
  <si>
    <t>Switzerland</t>
  </si>
  <si>
    <t>known species</t>
  </si>
  <si>
    <t>threatened</t>
  </si>
  <si>
    <t>Mammals</t>
  </si>
  <si>
    <t>Birds</t>
  </si>
  <si>
    <t>Reptiles</t>
  </si>
  <si>
    <t>Amphibians</t>
  </si>
  <si>
    <t>Fish</t>
  </si>
  <si>
    <t xml:space="preserve">  Marine Fish</t>
  </si>
  <si>
    <t>..</t>
  </si>
  <si>
    <t xml:space="preserve">  Freshwater Fish</t>
  </si>
  <si>
    <t>Vascular plants</t>
  </si>
  <si>
    <t>Mosses</t>
  </si>
  <si>
    <t>Lichens</t>
  </si>
  <si>
    <t>Invertebrates</t>
  </si>
  <si>
    <t>GROUP</t>
  </si>
  <si>
    <t>ORDER</t>
  </si>
  <si>
    <t>FAMILY</t>
  </si>
  <si>
    <t>GENUS</t>
  </si>
  <si>
    <t>SPECIES SSP</t>
  </si>
  <si>
    <t>Scientific name</t>
  </si>
  <si>
    <t>(D) Name</t>
  </si>
  <si>
    <t>(F) Name</t>
  </si>
  <si>
    <t>(I) Name</t>
  </si>
  <si>
    <t>CAT</t>
  </si>
  <si>
    <t>Mammifères</t>
  </si>
  <si>
    <t>Carnivora</t>
  </si>
  <si>
    <t>Mustelidae</t>
  </si>
  <si>
    <t>Lutra</t>
  </si>
  <si>
    <t>lutra</t>
  </si>
  <si>
    <t>Lutra lutra (Linnaeus, 1758)</t>
  </si>
  <si>
    <t>Eurasischer Fischotter</t>
  </si>
  <si>
    <t>Loutre d'Europe</t>
  </si>
  <si>
    <t>Lontra eurasiatica</t>
  </si>
  <si>
    <t>CR</t>
  </si>
  <si>
    <t>Eulipotyphla</t>
  </si>
  <si>
    <t>Soricidae</t>
  </si>
  <si>
    <t>Suncus</t>
  </si>
  <si>
    <t>etruscus</t>
  </si>
  <si>
    <t>Suncus etruscus (Savi, 1822)</t>
  </si>
  <si>
    <t>Etruskerspitzmaus</t>
  </si>
  <si>
    <t>Musaraigne étrusque</t>
  </si>
  <si>
    <t>Mustiolo</t>
  </si>
  <si>
    <t>Felidae</t>
  </si>
  <si>
    <t>Lynx</t>
  </si>
  <si>
    <t>lynx</t>
  </si>
  <si>
    <t>Lynx lynx (Linnaeus, 1758)</t>
  </si>
  <si>
    <t>Eurasischer Luchs</t>
  </si>
  <si>
    <t>Lynx boréal</t>
  </si>
  <si>
    <t>Lince eurasiatica</t>
  </si>
  <si>
    <t>EN</t>
  </si>
  <si>
    <t>Rodentia</t>
  </si>
  <si>
    <t>Muridae</t>
  </si>
  <si>
    <t>Micromys</t>
  </si>
  <si>
    <t>minutus</t>
  </si>
  <si>
    <t>Micromys minutus (Pallas, 1771)</t>
  </si>
  <si>
    <t>Zwergmaus</t>
  </si>
  <si>
    <t>Souris des moissons</t>
  </si>
  <si>
    <t>Topolino delle risaie</t>
  </si>
  <si>
    <t>Cricetidae</t>
  </si>
  <si>
    <t>Microtus</t>
  </si>
  <si>
    <t>multiplex</t>
  </si>
  <si>
    <t>Microtus multiplex (Fatio, 1905)</t>
  </si>
  <si>
    <t>Fatio-Kleinwühlmaus</t>
  </si>
  <si>
    <t>Campagnol de Fatio</t>
  </si>
  <si>
    <t>Arvicola di Fatio</t>
  </si>
  <si>
    <t>savii</t>
  </si>
  <si>
    <t>Microtus savii (de Selys-Longchamps, 1838)</t>
  </si>
  <si>
    <t>Savi-Kleinwühlmaus</t>
  </si>
  <si>
    <t>Campagnol de Savi</t>
  </si>
  <si>
    <t>Arvicola di Savi</t>
  </si>
  <si>
    <t>Neomys</t>
  </si>
  <si>
    <t>anomalus</t>
  </si>
  <si>
    <t>Neomys anomalus Cabrera, 1907</t>
  </si>
  <si>
    <t>Sumpfspitzmaus</t>
  </si>
  <si>
    <t>Musaraigne de Miller</t>
  </si>
  <si>
    <t>Toporagno acquatico di Miller</t>
  </si>
  <si>
    <t>Lagomorpha</t>
  </si>
  <si>
    <t>Leporidae</t>
  </si>
  <si>
    <t>Oryctolagus</t>
  </si>
  <si>
    <t>cuniculus</t>
  </si>
  <si>
    <t>Oryctolagus cuniculus (Linnaeus, 1758)</t>
  </si>
  <si>
    <t>Wildkaninchen</t>
  </si>
  <si>
    <t>Lapin de garenne</t>
  </si>
  <si>
    <t>Coniglio selvatico</t>
  </si>
  <si>
    <t>Rattus</t>
  </si>
  <si>
    <t>rattus</t>
  </si>
  <si>
    <t>Rattus rattus (Linnaeus, 1758)</t>
  </si>
  <si>
    <t>Hausratte</t>
  </si>
  <si>
    <t>Rat noir</t>
  </si>
  <si>
    <t>Ratto nero</t>
  </si>
  <si>
    <t>Apodemus</t>
  </si>
  <si>
    <t>alpicola</t>
  </si>
  <si>
    <t>Apodemus alpicola Heinrich, 1952</t>
  </si>
  <si>
    <t>Alpenwaldmaus</t>
  </si>
  <si>
    <t>Mulot alpestre</t>
  </si>
  <si>
    <t>Topo selvatico alpino</t>
  </si>
  <si>
    <t>LC</t>
  </si>
  <si>
    <t>flavicollis</t>
  </si>
  <si>
    <t>Apodemus flavicollis (Melchior, 1834)</t>
  </si>
  <si>
    <t>Gelbhalsmaus</t>
  </si>
  <si>
    <t>Mulot à collier</t>
  </si>
  <si>
    <t>Topo selvatico collo giallo</t>
  </si>
  <si>
    <t>sylvaticus</t>
  </si>
  <si>
    <t>Apodemus sylvaticus (Linnaeus, 1758)</t>
  </si>
  <si>
    <t>Waldmaus</t>
  </si>
  <si>
    <t>Mulot sylvestre</t>
  </si>
  <si>
    <t>Topo selvatico</t>
  </si>
  <si>
    <t>Arvicola</t>
  </si>
  <si>
    <t>amphibius</t>
  </si>
  <si>
    <t>Arvicola amphibius (Linnaeus, 1758)</t>
  </si>
  <si>
    <t>Ostschermaus</t>
  </si>
  <si>
    <t>Campagnol fouisseur</t>
  </si>
  <si>
    <t>Arvicola terrestre</t>
  </si>
  <si>
    <t>Artiodactyla</t>
  </si>
  <si>
    <t>Bovidae</t>
  </si>
  <si>
    <t>Capra</t>
  </si>
  <si>
    <t>ibex</t>
  </si>
  <si>
    <t>Capra ibex Linnaeus, 1758</t>
  </si>
  <si>
    <t>Alpensteinbock</t>
  </si>
  <si>
    <t>Bouquetin des Alpes</t>
  </si>
  <si>
    <t>Stambecco alpino</t>
  </si>
  <si>
    <t>Cervidae</t>
  </si>
  <si>
    <t>Capreolus</t>
  </si>
  <si>
    <t>capreolus</t>
  </si>
  <si>
    <t>Capreolus capreolus (Linnaeus, 1758)</t>
  </si>
  <si>
    <t>Europäisches Reh</t>
  </si>
  <si>
    <t>Chevreuil européen</t>
  </si>
  <si>
    <t>Capriolo europeo</t>
  </si>
  <si>
    <t>Castoridae</t>
  </si>
  <si>
    <t>Castor</t>
  </si>
  <si>
    <t>fiber</t>
  </si>
  <si>
    <t>Castor fiber Linnaeus, 1758</t>
  </si>
  <si>
    <t>Europäischer Biber</t>
  </si>
  <si>
    <t>Castor d'Europe</t>
  </si>
  <si>
    <t>Castoro europeo</t>
  </si>
  <si>
    <t>Cervus</t>
  </si>
  <si>
    <t>elaphus</t>
  </si>
  <si>
    <t>Cervus elaphus Linnaeus, 1758</t>
  </si>
  <si>
    <t>Rothirsch</t>
  </si>
  <si>
    <t>Cerf élaphe</t>
  </si>
  <si>
    <t>Cervo rosso</t>
  </si>
  <si>
    <t>Chionomys</t>
  </si>
  <si>
    <t>nivalis</t>
  </si>
  <si>
    <t>Chionomys nivalis (Martins, 1842)</t>
  </si>
  <si>
    <t>Schneemaus</t>
  </si>
  <si>
    <t>Campagnol des neiges</t>
  </si>
  <si>
    <t>Arvicola delle nevi</t>
  </si>
  <si>
    <t>Myodes</t>
  </si>
  <si>
    <t>glareolus</t>
  </si>
  <si>
    <t>Myodes glareolus (Schreber, 1780)</t>
  </si>
  <si>
    <t>Rötelmaus</t>
  </si>
  <si>
    <t>Campagnol roussâtre</t>
  </si>
  <si>
    <t>Arvicola rossastra</t>
  </si>
  <si>
    <t>Crocidura</t>
  </si>
  <si>
    <t>russula</t>
  </si>
  <si>
    <t>Crocidura russula (Hermann, 1780)</t>
  </si>
  <si>
    <t>Hausspitzmaus</t>
  </si>
  <si>
    <t>Musaraigne musette</t>
  </si>
  <si>
    <t>Crocidura rossiccia</t>
  </si>
  <si>
    <t>Gliridae</t>
  </si>
  <si>
    <t>Eliomys</t>
  </si>
  <si>
    <t>quercinus</t>
  </si>
  <si>
    <t>Eliomys quercinus (Linnaeus, 1766)</t>
  </si>
  <si>
    <t>Gartenschläfer</t>
  </si>
  <si>
    <t>Lérot</t>
  </si>
  <si>
    <t>Quercino</t>
  </si>
  <si>
    <t>Glis</t>
  </si>
  <si>
    <t>glis</t>
  </si>
  <si>
    <t>Glis glis (Linnaeus, 1766)</t>
  </si>
  <si>
    <t>Siebenschläfer</t>
  </si>
  <si>
    <t>Loir</t>
  </si>
  <si>
    <t>Ghiro</t>
  </si>
  <si>
    <t>Sciuridae</t>
  </si>
  <si>
    <t>Marmota</t>
  </si>
  <si>
    <t>marmota</t>
  </si>
  <si>
    <t>Marmota marmota (Linnaeus, 1758)</t>
  </si>
  <si>
    <t>Alpenmurmeltier</t>
  </si>
  <si>
    <t>Marmotte des Alpes</t>
  </si>
  <si>
    <t>Marmotta</t>
  </si>
  <si>
    <t>Martes</t>
  </si>
  <si>
    <t>foina</t>
  </si>
  <si>
    <t>Martes foina (Erxleben, 1777)</t>
  </si>
  <si>
    <t>Steinmarder</t>
  </si>
  <si>
    <t>Fouine</t>
  </si>
  <si>
    <t>Faina</t>
  </si>
  <si>
    <t>martes</t>
  </si>
  <si>
    <t>Martes martes (Linnaeus, 1758)</t>
  </si>
  <si>
    <t>Baummarder</t>
  </si>
  <si>
    <t>Martre des pins</t>
  </si>
  <si>
    <t>Martora</t>
  </si>
  <si>
    <t>Meles</t>
  </si>
  <si>
    <t>meles</t>
  </si>
  <si>
    <t>Meles meles (Linnaeus, 1758)</t>
  </si>
  <si>
    <t>Europäischer Dachs</t>
  </si>
  <si>
    <t>Blaireau d'Europe</t>
  </si>
  <si>
    <t>Tasso europeo</t>
  </si>
  <si>
    <t>agrestis</t>
  </si>
  <si>
    <t>Microtus agrestis (Linnaeus, 1761)</t>
  </si>
  <si>
    <t>Erdmaus</t>
  </si>
  <si>
    <t>Campagnol agreste</t>
  </si>
  <si>
    <t>Arvicola agreste</t>
  </si>
  <si>
    <t>arvalis</t>
  </si>
  <si>
    <t>Microtus arvalis (Pallas, 1778)</t>
  </si>
  <si>
    <t>Feldmaus</t>
  </si>
  <si>
    <t>Campagnol des champs</t>
  </si>
  <si>
    <t>Arvicola campestre</t>
  </si>
  <si>
    <t>subterraneus</t>
  </si>
  <si>
    <t>Microtus subterraneus (de Selys-Longchamps, 1836)</t>
  </si>
  <si>
    <t>Kleinwühlmaus</t>
  </si>
  <si>
    <t>Campagnol souterrain</t>
  </si>
  <si>
    <t>Arvicola sotterranea</t>
  </si>
  <si>
    <t>Mus</t>
  </si>
  <si>
    <t>domesticus</t>
  </si>
  <si>
    <t>Mus domesticus Schwartz &amp; Schwartz, 1943</t>
  </si>
  <si>
    <t>Westliche Hausmaus</t>
  </si>
  <si>
    <t>Souris domestique</t>
  </si>
  <si>
    <t>Topolino delle case</t>
  </si>
  <si>
    <t>Mustela</t>
  </si>
  <si>
    <t>erminea</t>
  </si>
  <si>
    <t>Mustela erminea Linnaeus, 1758</t>
  </si>
  <si>
    <t>Hermelin</t>
  </si>
  <si>
    <t>Hermine</t>
  </si>
  <si>
    <t>Ermellino</t>
  </si>
  <si>
    <t>Rupicapra</t>
  </si>
  <si>
    <t>rupicapra</t>
  </si>
  <si>
    <t>Rupicapra rupicapra (Linnaeus, 1758)</t>
  </si>
  <si>
    <t>Gämse</t>
  </si>
  <si>
    <t>Chamois</t>
  </si>
  <si>
    <t>Camoscio</t>
  </si>
  <si>
    <t>Sciurus</t>
  </si>
  <si>
    <t>vulgaris</t>
  </si>
  <si>
    <t>Sciurus vulgaris Linnaeus, 1758</t>
  </si>
  <si>
    <t>Eichhörnchen</t>
  </si>
  <si>
    <t>Ecureuil roux</t>
  </si>
  <si>
    <t>Scoiattolo</t>
  </si>
  <si>
    <t>Sorex</t>
  </si>
  <si>
    <t>alpinus</t>
  </si>
  <si>
    <t>Sorex alpinus Schinz, 1837</t>
  </si>
  <si>
    <t>Alpenspitzmaus</t>
  </si>
  <si>
    <t>Musaraigne alpine</t>
  </si>
  <si>
    <t>Toporagno alpino</t>
  </si>
  <si>
    <t>antinorii</t>
  </si>
  <si>
    <t>Sorex antinorii (Bonaparte, 1840)</t>
  </si>
  <si>
    <t>Walliser Spitzmaus</t>
  </si>
  <si>
    <t>Musaraigne du Valais</t>
  </si>
  <si>
    <t>Toporagno del Vallese</t>
  </si>
  <si>
    <t>araneus</t>
  </si>
  <si>
    <t>Sorex araneus Linnaeus, 1758</t>
  </si>
  <si>
    <t>Waldspitzmaus</t>
  </si>
  <si>
    <t>Musaraigne carrelet</t>
  </si>
  <si>
    <t>Toporagno comune</t>
  </si>
  <si>
    <t>coronatus</t>
  </si>
  <si>
    <t>Sorex coronatus Millet, 1828</t>
  </si>
  <si>
    <t>Schabrackenspitzmaus</t>
  </si>
  <si>
    <t>Musaraigne couronnée</t>
  </si>
  <si>
    <t>Toporagno di Millet</t>
  </si>
  <si>
    <t>Sorex minutus Linnaeus, 1766</t>
  </si>
  <si>
    <t>Zwergspitzmaus</t>
  </si>
  <si>
    <t>Musaraigne pygmée</t>
  </si>
  <si>
    <t>Toporagno nano</t>
  </si>
  <si>
    <t>Suidae</t>
  </si>
  <si>
    <t>Sus</t>
  </si>
  <si>
    <t>scrofa</t>
  </si>
  <si>
    <t>Sus scrofa Linnaeus, 1758</t>
  </si>
  <si>
    <t>Wildschwein</t>
  </si>
  <si>
    <t>Sanglier</t>
  </si>
  <si>
    <t>Cinghiale</t>
  </si>
  <si>
    <t>Talpidae</t>
  </si>
  <si>
    <t>Talpa</t>
  </si>
  <si>
    <t>europaea</t>
  </si>
  <si>
    <t>Talpa europaea Linnaeus, 1758</t>
  </si>
  <si>
    <t>Europäischer Maulwurf</t>
  </si>
  <si>
    <t>Taupe d'Europe</t>
  </si>
  <si>
    <t>Talpa europea</t>
  </si>
  <si>
    <t>Canidae</t>
  </si>
  <si>
    <t>Vulpes</t>
  </si>
  <si>
    <t>vulpes</t>
  </si>
  <si>
    <t>Vulpes vulpes (Linnaeus, 1758)</t>
  </si>
  <si>
    <t>Rotfuchs</t>
  </si>
  <si>
    <t>Renard roux</t>
  </si>
  <si>
    <t>Volpe rossa</t>
  </si>
  <si>
    <t>Canis</t>
  </si>
  <si>
    <t>aureus</t>
  </si>
  <si>
    <t>Canis aureus Linnaeus, 1758</t>
  </si>
  <si>
    <t>Goldschakal</t>
  </si>
  <si>
    <t>Chacal doré</t>
  </si>
  <si>
    <t>Sciacallo dorato</t>
  </si>
  <si>
    <t>NA</t>
  </si>
  <si>
    <t>nippon</t>
  </si>
  <si>
    <t>Cervus nippon Temminck, 1836</t>
  </si>
  <si>
    <t>Sikahirsch</t>
  </si>
  <si>
    <t>Cerf sika</t>
  </si>
  <si>
    <t>Cervo Sika</t>
  </si>
  <si>
    <t>Dama</t>
  </si>
  <si>
    <t>dama</t>
  </si>
  <si>
    <t>Dama dama (Linnaeus, 1758)</t>
  </si>
  <si>
    <t>Damhirsch</t>
  </si>
  <si>
    <t>Daim</t>
  </si>
  <si>
    <t>Daino</t>
  </si>
  <si>
    <t>Viverridae</t>
  </si>
  <si>
    <t>Genetta</t>
  </si>
  <si>
    <t>genetta</t>
  </si>
  <si>
    <t>Genetta genetta (Linnaeus, 1758)</t>
  </si>
  <si>
    <t>Kleinfleck-Ginsterkatze</t>
  </si>
  <si>
    <t>Genette commune</t>
  </si>
  <si>
    <t>Genetta comune</t>
  </si>
  <si>
    <t>Echimyidae</t>
  </si>
  <si>
    <t>Myocastor</t>
  </si>
  <si>
    <t>coypus</t>
  </si>
  <si>
    <t>Myocastor coypus (Molina, 1782)</t>
  </si>
  <si>
    <t>Nutria</t>
  </si>
  <si>
    <t>Ragondin</t>
  </si>
  <si>
    <t>Nyctereutes</t>
  </si>
  <si>
    <t>procyonoides</t>
  </si>
  <si>
    <t>Nyctereutes procyonoides (Gray, 1834)</t>
  </si>
  <si>
    <t>Marderhund</t>
  </si>
  <si>
    <t>Chien viverrin</t>
  </si>
  <si>
    <t>Cane procione</t>
  </si>
  <si>
    <t>Ondatra</t>
  </si>
  <si>
    <t>zibethicus</t>
  </si>
  <si>
    <t>Ondatra zibethicus (Linnaeus, 1766)</t>
  </si>
  <si>
    <t>Bisamratte</t>
  </si>
  <si>
    <t>Rat musqué</t>
  </si>
  <si>
    <t>Ovis</t>
  </si>
  <si>
    <t>gmelini</t>
  </si>
  <si>
    <t>Ovis gmelini musimon (Pallas, 1811)</t>
  </si>
  <si>
    <t>Mufflon</t>
  </si>
  <si>
    <t>Mouflon</t>
  </si>
  <si>
    <t>Muflone</t>
  </si>
  <si>
    <t>Procyonidae</t>
  </si>
  <si>
    <t>Procyon</t>
  </si>
  <si>
    <t>lotor</t>
  </si>
  <si>
    <t>Procyon lotor (Linnaeus, 1758)</t>
  </si>
  <si>
    <t>Waschbär</t>
  </si>
  <si>
    <t>Raton laveur</t>
  </si>
  <si>
    <t>Procione</t>
  </si>
  <si>
    <t>norvegicus</t>
  </si>
  <si>
    <t>Rattus norvegicus (Berkenhout, 1769)</t>
  </si>
  <si>
    <t>Wanderratte</t>
  </si>
  <si>
    <t>Rat surmulot</t>
  </si>
  <si>
    <t>Ratto delle chiaviche / Surmolotto</t>
  </si>
  <si>
    <t>Sylvilagus</t>
  </si>
  <si>
    <t>floridanus</t>
  </si>
  <si>
    <t>Sylvilagus floridanus (Allen, 1890)</t>
  </si>
  <si>
    <t>Baumwollschwanzkaninchen</t>
  </si>
  <si>
    <t>Lapin de Floride</t>
  </si>
  <si>
    <t>Minilepre, Silvilago della Florida</t>
  </si>
  <si>
    <t>Tamias</t>
  </si>
  <si>
    <t>sibiricus</t>
  </si>
  <si>
    <t>Tamias sibiricus (Laxmann, 1769)</t>
  </si>
  <si>
    <t>Burunduk</t>
  </si>
  <si>
    <t>Tamia de Sibérie</t>
  </si>
  <si>
    <t>Tamia siberiano</t>
  </si>
  <si>
    <t>Erinaceidae</t>
  </si>
  <si>
    <t>Erinaceus</t>
  </si>
  <si>
    <t>europaeus</t>
  </si>
  <si>
    <t>Erinaceus europaeus Linnaeus, 1758</t>
  </si>
  <si>
    <t>Westigel, Braunbrustigel</t>
  </si>
  <si>
    <t>Hérisson d'Europe</t>
  </si>
  <si>
    <t>Riccio europeo</t>
  </si>
  <si>
    <t>NT</t>
  </si>
  <si>
    <t>Felis</t>
  </si>
  <si>
    <t>silvestris</t>
  </si>
  <si>
    <t>Felis silvestris Schreber, 1777</t>
  </si>
  <si>
    <t>Europäische Wildkatze</t>
  </si>
  <si>
    <t>Chat sauvage d'Europe</t>
  </si>
  <si>
    <t>Gatto selvatico europeo</t>
  </si>
  <si>
    <t>Lepus</t>
  </si>
  <si>
    <t>timidus</t>
  </si>
  <si>
    <t>Lepus timidus Linnaeus, 1758</t>
  </si>
  <si>
    <t>Schneehase</t>
  </si>
  <si>
    <t>Lièvre variable</t>
  </si>
  <si>
    <t>Lepre bianca</t>
  </si>
  <si>
    <t>caeca</t>
  </si>
  <si>
    <t>Talpa caeca Savi, 1822</t>
  </si>
  <si>
    <t>Blindmaulwurf</t>
  </si>
  <si>
    <t>Taupe aveugle</t>
  </si>
  <si>
    <t>Talpa cieca</t>
  </si>
  <si>
    <t>Ursidae</t>
  </si>
  <si>
    <t>Ursus</t>
  </si>
  <si>
    <t>arctos</t>
  </si>
  <si>
    <t>Ursus arctos Linnaeus, 1758</t>
  </si>
  <si>
    <t>Braunbär</t>
  </si>
  <si>
    <t>Ours brun</t>
  </si>
  <si>
    <t>Orso bruno</t>
  </si>
  <si>
    <t>RE</t>
  </si>
  <si>
    <t>lupus</t>
  </si>
  <si>
    <t>Canis lupus Linnaeus, 1758</t>
  </si>
  <si>
    <t>Grauwolf</t>
  </si>
  <si>
    <t>Loup gris</t>
  </si>
  <si>
    <t>Lupo grigio</t>
  </si>
  <si>
    <t>VU</t>
  </si>
  <si>
    <t>leucodon</t>
  </si>
  <si>
    <t>Crocidura leucodon (Hermann, 1780)</t>
  </si>
  <si>
    <t>Feldspitzmaus</t>
  </si>
  <si>
    <t>Musaraigne bicolore</t>
  </si>
  <si>
    <t>Crocidura ventre bianco</t>
  </si>
  <si>
    <t>suaveolens</t>
  </si>
  <si>
    <t>Crocidura suaveolens (Pallas, 1811)</t>
  </si>
  <si>
    <t>Gartenspitzmaus</t>
  </si>
  <si>
    <t>Musaraigne des jardins</t>
  </si>
  <si>
    <t>Crocidura minore</t>
  </si>
  <si>
    <t>Dryomys</t>
  </si>
  <si>
    <t>nitedula</t>
  </si>
  <si>
    <t>Dryomys nitedula (Pallas, 1778)</t>
  </si>
  <si>
    <t>Baumschläfer</t>
  </si>
  <si>
    <t>Lérotin</t>
  </si>
  <si>
    <t>Driomio</t>
  </si>
  <si>
    <t>Lepus europaeus Pallas, 1778</t>
  </si>
  <si>
    <t>Feldhase</t>
  </si>
  <si>
    <t>Lièvre brun</t>
  </si>
  <si>
    <t>Lepre comune</t>
  </si>
  <si>
    <t>Muscardinus</t>
  </si>
  <si>
    <t>avellanarius</t>
  </si>
  <si>
    <t>Muscardinus avellanarius (Linnaeus, 1758)</t>
  </si>
  <si>
    <t>Haselmaus</t>
  </si>
  <si>
    <t>Muscardin</t>
  </si>
  <si>
    <t>Moscardino</t>
  </si>
  <si>
    <t>Mustela nivalis Linnaeus, 1766</t>
  </si>
  <si>
    <t>Mauswiesel</t>
  </si>
  <si>
    <t>Belette</t>
  </si>
  <si>
    <t>Donnola</t>
  </si>
  <si>
    <t>putorius</t>
  </si>
  <si>
    <t>Mustela putorius Linnaeus, 1758</t>
  </si>
  <si>
    <t>Iltis</t>
  </si>
  <si>
    <t>Putois</t>
  </si>
  <si>
    <t>Puzzola</t>
  </si>
  <si>
    <t>fodiens</t>
  </si>
  <si>
    <t>Neomys fodiens (Pennant, 1771)</t>
  </si>
  <si>
    <t>Wasserspitzmaus</t>
  </si>
  <si>
    <t>Musaraigne aquatique</t>
  </si>
  <si>
    <t>Toporagno d'acqua</t>
  </si>
  <si>
    <t>NA = erratisch, allochton</t>
  </si>
  <si>
    <t>nicht gefährdet</t>
  </si>
  <si>
    <t>gefährdet Total</t>
  </si>
  <si>
    <t>stark gefährdet</t>
  </si>
  <si>
    <t>Vom Aussterben bedroht</t>
  </si>
  <si>
    <t>verletzlich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</si>
</sst>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 ;\-#,##0.0\ "/>
    <numFmt numFmtId="165" formatCode="#\'##0.0_ ;\-#\'##0.0\ 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A1E3"/>
        <bgColor rgb="FF000000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rgb="FF000000"/>
      </patternFill>
    </fill>
    <fill>
      <patternFill patternType="solid">
        <fgColor rgb="FFF0F8FF"/>
        <bgColor indexed="64"/>
      </patternFill>
    </fill>
    <fill>
      <patternFill patternType="solid">
        <fgColor rgb="FF3D5956"/>
        <bgColor rgb="FF000000"/>
      </patternFill>
    </fill>
  </fills>
  <borders count="4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top" wrapText="1"/>
    </xf>
    <xf numFmtId="164" fontId="1" fillId="4" borderId="2" xfId="0" applyNumberFormat="1" applyFont="1" applyFill="1" applyBorder="1" applyAlignment="1">
      <alignment horizontal="right"/>
    </xf>
    <xf numFmtId="164" fontId="1" fillId="5" borderId="3" xfId="0" applyNumberFormat="1" applyFont="1" applyFill="1" applyBorder="1" applyAlignment="1">
      <alignment horizontal="right"/>
    </xf>
    <xf numFmtId="164" fontId="2" fillId="5" borderId="3" xfId="0" applyNumberFormat="1" applyFont="1" applyFill="1" applyBorder="1" applyAlignment="1">
      <alignment horizontal="right"/>
    </xf>
    <xf numFmtId="164" fontId="1" fillId="0" borderId="0" xfId="0" applyNumberFormat="1" applyFont="1"/>
    <xf numFmtId="0" fontId="3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165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596900</xdr:colOff>
      <xdr:row>2</xdr:row>
      <xdr:rowOff>76200</xdr:rowOff>
    </xdr:from>
    <xdr:to>
      <xdr:col>21</xdr:col>
      <xdr:colOff>114300</xdr:colOff>
      <xdr:row>19</xdr:row>
      <xdr:rowOff>63537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FFB6272-6740-B1BB-A422-29AA5501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7400" y="635000"/>
          <a:ext cx="7772400" cy="34417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9600-F6DE-1A4E-85B3-4A539DE56100}">
  <dimension ref="A1:H13"/>
  <sheetViews>
    <sheetView tabSelected="1" workbookViewId="0">
      <selection activeCell="B3" sqref="B3"/>
    </sheetView>
  </sheetViews>
  <sheetFormatPr baseColWidth="10" defaultRowHeight="16" x14ac:dyDescent="0.2"/>
  <cols>
    <col min="2" max="2" width="20.1640625" customWidth="1"/>
  </cols>
  <sheetData>
    <row r="1" spans="1:8" x14ac:dyDescent="0.2">
      <c r="A1" s="1" t="s">
        <v>0</v>
      </c>
      <c r="B1" s="2" t="s">
        <v>1</v>
      </c>
      <c r="C1" s="3" t="s">
        <v>437</v>
      </c>
      <c r="D1" s="3" t="s">
        <v>436</v>
      </c>
      <c r="E1" s="3" t="s">
        <v>438</v>
      </c>
      <c r="F1" s="2" t="s">
        <v>2</v>
      </c>
      <c r="G1" s="3" t="s">
        <v>434</v>
      </c>
      <c r="H1" s="3" t="s">
        <v>435</v>
      </c>
    </row>
    <row r="2" spans="1:8" x14ac:dyDescent="0.2">
      <c r="A2" s="4" t="s">
        <v>3</v>
      </c>
      <c r="B2" s="5">
        <v>97</v>
      </c>
      <c r="C2" s="6">
        <v>5</v>
      </c>
      <c r="D2" s="6">
        <v>12</v>
      </c>
      <c r="E2" s="7">
        <v>16</v>
      </c>
      <c r="F2" s="5">
        <v>33</v>
      </c>
      <c r="G2" s="13">
        <f>B2-F2</f>
        <v>64</v>
      </c>
      <c r="H2" s="14">
        <f>SUM(C2:E2)</f>
        <v>33</v>
      </c>
    </row>
    <row r="3" spans="1:8" x14ac:dyDescent="0.2">
      <c r="A3" s="4" t="s">
        <v>4</v>
      </c>
      <c r="B3" s="5">
        <v>205</v>
      </c>
      <c r="C3" s="6">
        <v>9</v>
      </c>
      <c r="D3" s="6">
        <v>25</v>
      </c>
      <c r="E3" s="7">
        <v>42</v>
      </c>
      <c r="F3" s="5">
        <v>76</v>
      </c>
      <c r="G3" s="13">
        <f t="shared" ref="G3:G12" si="0">B3-F3</f>
        <v>129</v>
      </c>
      <c r="H3" s="14">
        <f t="shared" ref="H3:H12" si="1">SUM(C3:E3)</f>
        <v>76</v>
      </c>
    </row>
    <row r="4" spans="1:8" x14ac:dyDescent="0.2">
      <c r="A4" s="4" t="s">
        <v>5</v>
      </c>
      <c r="B4" s="5">
        <v>19</v>
      </c>
      <c r="C4" s="6">
        <v>2</v>
      </c>
      <c r="D4" s="6">
        <v>9</v>
      </c>
      <c r="E4" s="7">
        <v>2</v>
      </c>
      <c r="F4" s="5">
        <v>13</v>
      </c>
      <c r="G4" s="13">
        <f t="shared" si="0"/>
        <v>6</v>
      </c>
      <c r="H4" s="14">
        <f t="shared" si="1"/>
        <v>13</v>
      </c>
    </row>
    <row r="5" spans="1:8" x14ac:dyDescent="0.2">
      <c r="A5" s="4" t="s">
        <v>6</v>
      </c>
      <c r="B5" s="5">
        <v>19</v>
      </c>
      <c r="C5" s="6">
        <v>0</v>
      </c>
      <c r="D5" s="6">
        <v>6</v>
      </c>
      <c r="E5" s="7">
        <v>8</v>
      </c>
      <c r="F5" s="5">
        <v>14</v>
      </c>
      <c r="G5" s="13">
        <f t="shared" si="0"/>
        <v>5</v>
      </c>
      <c r="H5" s="14">
        <f t="shared" si="1"/>
        <v>14</v>
      </c>
    </row>
    <row r="6" spans="1:8" x14ac:dyDescent="0.2">
      <c r="A6" s="4" t="s">
        <v>7</v>
      </c>
      <c r="B6" s="5">
        <v>90</v>
      </c>
      <c r="C6" s="6">
        <v>15</v>
      </c>
      <c r="D6" s="6">
        <v>8</v>
      </c>
      <c r="E6" s="7">
        <v>11</v>
      </c>
      <c r="F6" s="5">
        <v>34</v>
      </c>
      <c r="G6" s="13">
        <f t="shared" si="0"/>
        <v>56</v>
      </c>
      <c r="H6" s="14">
        <f t="shared" si="1"/>
        <v>34</v>
      </c>
    </row>
    <row r="7" spans="1:8" ht="28" x14ac:dyDescent="0.2">
      <c r="A7" s="4" t="s">
        <v>8</v>
      </c>
      <c r="B7" s="5" t="s">
        <v>9</v>
      </c>
      <c r="C7" s="6" t="s">
        <v>9</v>
      </c>
      <c r="D7" s="6" t="s">
        <v>9</v>
      </c>
      <c r="E7" s="7" t="s">
        <v>9</v>
      </c>
      <c r="F7" s="5" t="s">
        <v>9</v>
      </c>
      <c r="G7" s="13" t="e">
        <f t="shared" si="0"/>
        <v>#VALUE!</v>
      </c>
      <c r="H7" s="14">
        <f t="shared" si="1"/>
        <v>0</v>
      </c>
    </row>
    <row r="8" spans="1:8" ht="28" x14ac:dyDescent="0.2">
      <c r="A8" s="4" t="s">
        <v>10</v>
      </c>
      <c r="B8" s="5">
        <v>90</v>
      </c>
      <c r="C8" s="6">
        <v>15</v>
      </c>
      <c r="D8" s="6">
        <v>8</v>
      </c>
      <c r="E8" s="7">
        <v>11</v>
      </c>
      <c r="F8" s="5">
        <v>34</v>
      </c>
      <c r="G8" s="13">
        <f t="shared" si="0"/>
        <v>56</v>
      </c>
      <c r="H8" s="14">
        <f t="shared" si="1"/>
        <v>34</v>
      </c>
    </row>
    <row r="9" spans="1:8" ht="28" x14ac:dyDescent="0.2">
      <c r="A9" s="4" t="s">
        <v>11</v>
      </c>
      <c r="B9" s="5">
        <v>2866</v>
      </c>
      <c r="C9" s="6">
        <v>111</v>
      </c>
      <c r="D9" s="6">
        <v>197</v>
      </c>
      <c r="E9" s="7">
        <v>362</v>
      </c>
      <c r="F9" s="5">
        <v>780</v>
      </c>
      <c r="G9" s="13">
        <f t="shared" si="0"/>
        <v>2086</v>
      </c>
      <c r="H9" s="14">
        <f t="shared" si="1"/>
        <v>670</v>
      </c>
    </row>
    <row r="10" spans="1:8" x14ac:dyDescent="0.2">
      <c r="A10" s="4" t="s">
        <v>12</v>
      </c>
      <c r="B10" s="5">
        <v>1153</v>
      </c>
      <c r="C10" s="6">
        <v>121</v>
      </c>
      <c r="D10" s="6">
        <v>102</v>
      </c>
      <c r="E10" s="7">
        <v>164</v>
      </c>
      <c r="F10" s="5">
        <v>387</v>
      </c>
      <c r="G10" s="13">
        <f t="shared" si="0"/>
        <v>766</v>
      </c>
      <c r="H10" s="14">
        <f t="shared" si="1"/>
        <v>387</v>
      </c>
    </row>
    <row r="11" spans="1:8" x14ac:dyDescent="0.2">
      <c r="A11" s="4" t="s">
        <v>13</v>
      </c>
      <c r="B11" s="5">
        <v>786</v>
      </c>
      <c r="C11" s="6">
        <v>45</v>
      </c>
      <c r="D11" s="6">
        <v>96</v>
      </c>
      <c r="E11" s="7">
        <v>116</v>
      </c>
      <c r="F11" s="5">
        <v>257</v>
      </c>
      <c r="G11" s="13">
        <f t="shared" si="0"/>
        <v>529</v>
      </c>
      <c r="H11" s="14">
        <f t="shared" si="1"/>
        <v>257</v>
      </c>
    </row>
    <row r="12" spans="1:8" ht="28" x14ac:dyDescent="0.2">
      <c r="A12" s="4" t="s">
        <v>14</v>
      </c>
      <c r="B12" s="5">
        <v>3118</v>
      </c>
      <c r="C12" s="6">
        <v>230</v>
      </c>
      <c r="D12" s="6">
        <v>358</v>
      </c>
      <c r="E12" s="7">
        <v>487</v>
      </c>
      <c r="F12" s="5">
        <v>1075</v>
      </c>
      <c r="G12" s="13">
        <f t="shared" si="0"/>
        <v>2043</v>
      </c>
      <c r="H12" s="14">
        <f t="shared" si="1"/>
        <v>1075</v>
      </c>
    </row>
    <row r="13" spans="1:8" x14ac:dyDescent="0.2">
      <c r="A13" s="3"/>
      <c r="B13" s="8">
        <f>SUM(B3:B12)</f>
        <v>8346</v>
      </c>
      <c r="C13" s="8">
        <f t="shared" ref="C13:E13" si="2">SUM(C3:C12)</f>
        <v>548</v>
      </c>
      <c r="D13" s="8">
        <f t="shared" si="2"/>
        <v>809</v>
      </c>
      <c r="E13" s="8">
        <f t="shared" si="2"/>
        <v>1203</v>
      </c>
      <c r="F13" s="8">
        <v>2703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2423-B18D-E844-9755-412790554417}">
  <dimension ref="A1:M68"/>
  <sheetViews>
    <sheetView workbookViewId="0">
      <selection activeCell="M23" sqref="M23"/>
    </sheetView>
  </sheetViews>
  <sheetFormatPr baseColWidth="10" defaultRowHeight="16" x14ac:dyDescent="0.2"/>
  <sheetData>
    <row r="1" spans="1:10" ht="28" x14ac:dyDescent="0.2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10" t="s">
        <v>20</v>
      </c>
      <c r="G1" s="9" t="s">
        <v>21</v>
      </c>
      <c r="H1" s="9" t="s">
        <v>22</v>
      </c>
      <c r="I1" s="9" t="s">
        <v>23</v>
      </c>
      <c r="J1" s="9" t="s">
        <v>24</v>
      </c>
    </row>
    <row r="2" spans="1:10" x14ac:dyDescent="0.2">
      <c r="A2" s="11" t="s">
        <v>25</v>
      </c>
      <c r="B2" s="11" t="s">
        <v>26</v>
      </c>
      <c r="C2" s="11" t="s">
        <v>27</v>
      </c>
      <c r="D2" s="11" t="s">
        <v>28</v>
      </c>
      <c r="E2" s="11" t="s">
        <v>29</v>
      </c>
      <c r="F2" s="12" t="s">
        <v>30</v>
      </c>
      <c r="G2" s="11" t="s">
        <v>31</v>
      </c>
      <c r="H2" s="11" t="s">
        <v>32</v>
      </c>
      <c r="I2" s="11" t="s">
        <v>33</v>
      </c>
      <c r="J2" s="11" t="s">
        <v>34</v>
      </c>
    </row>
    <row r="3" spans="1:10" x14ac:dyDescent="0.2">
      <c r="A3" s="11" t="s">
        <v>25</v>
      </c>
      <c r="B3" s="11" t="s">
        <v>35</v>
      </c>
      <c r="C3" s="11" t="s">
        <v>36</v>
      </c>
      <c r="D3" s="11" t="s">
        <v>37</v>
      </c>
      <c r="E3" s="11" t="s">
        <v>38</v>
      </c>
      <c r="F3" s="12" t="s">
        <v>39</v>
      </c>
      <c r="G3" s="11" t="s">
        <v>40</v>
      </c>
      <c r="H3" s="11" t="s">
        <v>41</v>
      </c>
      <c r="I3" s="11" t="s">
        <v>42</v>
      </c>
      <c r="J3" s="11" t="s">
        <v>34</v>
      </c>
    </row>
    <row r="4" spans="1:10" x14ac:dyDescent="0.2">
      <c r="A4" s="11" t="s">
        <v>25</v>
      </c>
      <c r="B4" s="11" t="s">
        <v>26</v>
      </c>
      <c r="C4" s="11" t="s">
        <v>43</v>
      </c>
      <c r="D4" s="11" t="s">
        <v>44</v>
      </c>
      <c r="E4" s="11" t="s">
        <v>45</v>
      </c>
      <c r="F4" s="12" t="s">
        <v>46</v>
      </c>
      <c r="G4" s="11" t="s">
        <v>47</v>
      </c>
      <c r="H4" s="11" t="s">
        <v>48</v>
      </c>
      <c r="I4" s="11" t="s">
        <v>49</v>
      </c>
      <c r="J4" s="11" t="s">
        <v>50</v>
      </c>
    </row>
    <row r="5" spans="1:10" x14ac:dyDescent="0.2">
      <c r="A5" s="11" t="s">
        <v>25</v>
      </c>
      <c r="B5" s="11" t="s">
        <v>51</v>
      </c>
      <c r="C5" s="11" t="s">
        <v>52</v>
      </c>
      <c r="D5" s="11" t="s">
        <v>53</v>
      </c>
      <c r="E5" s="11" t="s">
        <v>54</v>
      </c>
      <c r="F5" s="12" t="s">
        <v>55</v>
      </c>
      <c r="G5" s="11" t="s">
        <v>56</v>
      </c>
      <c r="H5" s="11" t="s">
        <v>57</v>
      </c>
      <c r="I5" s="11" t="s">
        <v>58</v>
      </c>
      <c r="J5" s="11" t="s">
        <v>50</v>
      </c>
    </row>
    <row r="6" spans="1:10" x14ac:dyDescent="0.2">
      <c r="A6" s="11" t="s">
        <v>25</v>
      </c>
      <c r="B6" s="11" t="s">
        <v>51</v>
      </c>
      <c r="C6" s="11" t="s">
        <v>59</v>
      </c>
      <c r="D6" s="11" t="s">
        <v>60</v>
      </c>
      <c r="E6" s="11" t="s">
        <v>61</v>
      </c>
      <c r="F6" s="12" t="s">
        <v>62</v>
      </c>
      <c r="G6" s="11" t="s">
        <v>63</v>
      </c>
      <c r="H6" s="11" t="s">
        <v>64</v>
      </c>
      <c r="I6" s="11" t="s">
        <v>65</v>
      </c>
      <c r="J6" s="11" t="s">
        <v>50</v>
      </c>
    </row>
    <row r="7" spans="1:10" x14ac:dyDescent="0.2">
      <c r="A7" s="11" t="s">
        <v>25</v>
      </c>
      <c r="B7" s="11" t="s">
        <v>51</v>
      </c>
      <c r="C7" s="11" t="s">
        <v>59</v>
      </c>
      <c r="D7" s="11" t="s">
        <v>60</v>
      </c>
      <c r="E7" s="11" t="s">
        <v>66</v>
      </c>
      <c r="F7" s="12" t="s">
        <v>67</v>
      </c>
      <c r="G7" s="11" t="s">
        <v>68</v>
      </c>
      <c r="H7" s="11" t="s">
        <v>69</v>
      </c>
      <c r="I7" s="11" t="s">
        <v>70</v>
      </c>
      <c r="J7" s="11" t="s">
        <v>50</v>
      </c>
    </row>
    <row r="8" spans="1:10" x14ac:dyDescent="0.2">
      <c r="A8" s="11" t="s">
        <v>25</v>
      </c>
      <c r="B8" s="11" t="s">
        <v>35</v>
      </c>
      <c r="C8" s="11" t="s">
        <v>36</v>
      </c>
      <c r="D8" s="11" t="s">
        <v>71</v>
      </c>
      <c r="E8" s="11" t="s">
        <v>72</v>
      </c>
      <c r="F8" s="12" t="s">
        <v>73</v>
      </c>
      <c r="G8" s="11" t="s">
        <v>74</v>
      </c>
      <c r="H8" s="11" t="s">
        <v>75</v>
      </c>
      <c r="I8" s="11" t="s">
        <v>76</v>
      </c>
      <c r="J8" s="11" t="s">
        <v>50</v>
      </c>
    </row>
    <row r="9" spans="1:10" x14ac:dyDescent="0.2">
      <c r="A9" s="11" t="s">
        <v>25</v>
      </c>
      <c r="B9" s="11" t="s">
        <v>77</v>
      </c>
      <c r="C9" s="11" t="s">
        <v>78</v>
      </c>
      <c r="D9" s="11" t="s">
        <v>79</v>
      </c>
      <c r="E9" s="11" t="s">
        <v>80</v>
      </c>
      <c r="F9" s="12" t="s">
        <v>81</v>
      </c>
      <c r="G9" s="11" t="s">
        <v>82</v>
      </c>
      <c r="H9" s="11" t="s">
        <v>83</v>
      </c>
      <c r="I9" s="11" t="s">
        <v>84</v>
      </c>
      <c r="J9" s="11" t="s">
        <v>50</v>
      </c>
    </row>
    <row r="10" spans="1:10" x14ac:dyDescent="0.2">
      <c r="A10" s="11" t="s">
        <v>25</v>
      </c>
      <c r="B10" s="11" t="s">
        <v>51</v>
      </c>
      <c r="C10" s="11" t="s">
        <v>52</v>
      </c>
      <c r="D10" s="11" t="s">
        <v>85</v>
      </c>
      <c r="E10" s="11" t="s">
        <v>86</v>
      </c>
      <c r="F10" s="12" t="s">
        <v>87</v>
      </c>
      <c r="G10" s="11" t="s">
        <v>88</v>
      </c>
      <c r="H10" s="11" t="s">
        <v>89</v>
      </c>
      <c r="I10" s="11" t="s">
        <v>90</v>
      </c>
      <c r="J10" s="11" t="s">
        <v>50</v>
      </c>
    </row>
    <row r="11" spans="1:10" x14ac:dyDescent="0.2">
      <c r="A11" s="11" t="s">
        <v>25</v>
      </c>
      <c r="B11" s="11" t="s">
        <v>51</v>
      </c>
      <c r="C11" s="11" t="s">
        <v>52</v>
      </c>
      <c r="D11" s="11" t="s">
        <v>91</v>
      </c>
      <c r="E11" s="11" t="s">
        <v>92</v>
      </c>
      <c r="F11" s="12" t="s">
        <v>93</v>
      </c>
      <c r="G11" s="11" t="s">
        <v>94</v>
      </c>
      <c r="H11" s="11" t="s">
        <v>95</v>
      </c>
      <c r="I11" s="11" t="s">
        <v>96</v>
      </c>
      <c r="J11" s="11" t="s">
        <v>97</v>
      </c>
    </row>
    <row r="12" spans="1:10" x14ac:dyDescent="0.2">
      <c r="A12" s="11" t="s">
        <v>25</v>
      </c>
      <c r="B12" s="11" t="s">
        <v>51</v>
      </c>
      <c r="C12" s="11" t="s">
        <v>52</v>
      </c>
      <c r="D12" s="11" t="s">
        <v>91</v>
      </c>
      <c r="E12" s="11" t="s">
        <v>98</v>
      </c>
      <c r="F12" s="12" t="s">
        <v>99</v>
      </c>
      <c r="G12" s="11" t="s">
        <v>100</v>
      </c>
      <c r="H12" s="11" t="s">
        <v>101</v>
      </c>
      <c r="I12" s="11" t="s">
        <v>102</v>
      </c>
      <c r="J12" s="11" t="s">
        <v>97</v>
      </c>
    </row>
    <row r="13" spans="1:10" x14ac:dyDescent="0.2">
      <c r="A13" s="11" t="s">
        <v>25</v>
      </c>
      <c r="B13" s="11" t="s">
        <v>51</v>
      </c>
      <c r="C13" s="11" t="s">
        <v>52</v>
      </c>
      <c r="D13" s="11" t="s">
        <v>91</v>
      </c>
      <c r="E13" s="11" t="s">
        <v>103</v>
      </c>
      <c r="F13" s="12" t="s">
        <v>104</v>
      </c>
      <c r="G13" s="11" t="s">
        <v>105</v>
      </c>
      <c r="H13" s="11" t="s">
        <v>106</v>
      </c>
      <c r="I13" s="11" t="s">
        <v>107</v>
      </c>
      <c r="J13" s="11" t="s">
        <v>97</v>
      </c>
    </row>
    <row r="14" spans="1:10" x14ac:dyDescent="0.2">
      <c r="A14" s="11" t="s">
        <v>25</v>
      </c>
      <c r="B14" s="11" t="s">
        <v>51</v>
      </c>
      <c r="C14" s="11" t="s">
        <v>59</v>
      </c>
      <c r="D14" s="11" t="s">
        <v>108</v>
      </c>
      <c r="E14" s="11" t="s">
        <v>109</v>
      </c>
      <c r="F14" s="12" t="s">
        <v>110</v>
      </c>
      <c r="G14" s="11" t="s">
        <v>111</v>
      </c>
      <c r="H14" s="11" t="s">
        <v>112</v>
      </c>
      <c r="I14" s="11" t="s">
        <v>113</v>
      </c>
      <c r="J14" s="11" t="s">
        <v>97</v>
      </c>
    </row>
    <row r="15" spans="1:10" x14ac:dyDescent="0.2">
      <c r="A15" s="11" t="s">
        <v>25</v>
      </c>
      <c r="B15" s="11" t="s">
        <v>114</v>
      </c>
      <c r="C15" s="11" t="s">
        <v>115</v>
      </c>
      <c r="D15" s="11" t="s">
        <v>116</v>
      </c>
      <c r="E15" s="11" t="s">
        <v>117</v>
      </c>
      <c r="F15" s="12" t="s">
        <v>118</v>
      </c>
      <c r="G15" s="11" t="s">
        <v>119</v>
      </c>
      <c r="H15" s="11" t="s">
        <v>120</v>
      </c>
      <c r="I15" s="11" t="s">
        <v>121</v>
      </c>
      <c r="J15" s="11" t="s">
        <v>97</v>
      </c>
    </row>
    <row r="16" spans="1:10" x14ac:dyDescent="0.2">
      <c r="A16" s="11" t="s">
        <v>25</v>
      </c>
      <c r="B16" s="11" t="s">
        <v>114</v>
      </c>
      <c r="C16" s="11" t="s">
        <v>122</v>
      </c>
      <c r="D16" s="11" t="s">
        <v>123</v>
      </c>
      <c r="E16" s="11" t="s">
        <v>124</v>
      </c>
      <c r="F16" s="12" t="s">
        <v>125</v>
      </c>
      <c r="G16" s="11" t="s">
        <v>126</v>
      </c>
      <c r="H16" s="11" t="s">
        <v>127</v>
      </c>
      <c r="I16" s="11" t="s">
        <v>128</v>
      </c>
      <c r="J16" s="11" t="s">
        <v>97</v>
      </c>
    </row>
    <row r="17" spans="1:13" x14ac:dyDescent="0.2">
      <c r="A17" s="11" t="s">
        <v>25</v>
      </c>
      <c r="B17" s="11" t="s">
        <v>51</v>
      </c>
      <c r="C17" s="11" t="s">
        <v>129</v>
      </c>
      <c r="D17" s="11" t="s">
        <v>130</v>
      </c>
      <c r="E17" s="11" t="s">
        <v>131</v>
      </c>
      <c r="F17" s="12" t="s">
        <v>132</v>
      </c>
      <c r="G17" s="11" t="s">
        <v>133</v>
      </c>
      <c r="H17" s="11" t="s">
        <v>134</v>
      </c>
      <c r="I17" s="11" t="s">
        <v>135</v>
      </c>
      <c r="J17" s="11" t="s">
        <v>97</v>
      </c>
    </row>
    <row r="18" spans="1:13" x14ac:dyDescent="0.2">
      <c r="A18" s="11" t="s">
        <v>25</v>
      </c>
      <c r="B18" s="11" t="s">
        <v>114</v>
      </c>
      <c r="C18" s="11" t="s">
        <v>122</v>
      </c>
      <c r="D18" s="11" t="s">
        <v>136</v>
      </c>
      <c r="E18" s="11" t="s">
        <v>137</v>
      </c>
      <c r="F18" s="12" t="s">
        <v>138</v>
      </c>
      <c r="G18" s="11" t="s">
        <v>139</v>
      </c>
      <c r="H18" s="11" t="s">
        <v>140</v>
      </c>
      <c r="I18" s="11" t="s">
        <v>141</v>
      </c>
      <c r="J18" s="11" t="s">
        <v>97</v>
      </c>
    </row>
    <row r="19" spans="1:13" x14ac:dyDescent="0.2">
      <c r="A19" s="11" t="s">
        <v>25</v>
      </c>
      <c r="B19" s="11" t="s">
        <v>51</v>
      </c>
      <c r="C19" s="11" t="s">
        <v>59</v>
      </c>
      <c r="D19" s="11" t="s">
        <v>142</v>
      </c>
      <c r="E19" s="11" t="s">
        <v>143</v>
      </c>
      <c r="F19" s="12" t="s">
        <v>144</v>
      </c>
      <c r="G19" s="11" t="s">
        <v>145</v>
      </c>
      <c r="H19" s="11" t="s">
        <v>146</v>
      </c>
      <c r="I19" s="11" t="s">
        <v>147</v>
      </c>
      <c r="J19" s="11" t="s">
        <v>97</v>
      </c>
    </row>
    <row r="20" spans="1:13" x14ac:dyDescent="0.2">
      <c r="A20" s="11" t="s">
        <v>25</v>
      </c>
      <c r="B20" s="11" t="s">
        <v>51</v>
      </c>
      <c r="C20" s="11" t="s">
        <v>59</v>
      </c>
      <c r="D20" s="11" t="s">
        <v>148</v>
      </c>
      <c r="E20" s="11" t="s">
        <v>149</v>
      </c>
      <c r="F20" s="12" t="s">
        <v>150</v>
      </c>
      <c r="G20" s="11" t="s">
        <v>151</v>
      </c>
      <c r="H20" s="11" t="s">
        <v>152</v>
      </c>
      <c r="I20" s="11" t="s">
        <v>153</v>
      </c>
      <c r="J20" s="11" t="s">
        <v>97</v>
      </c>
    </row>
    <row r="21" spans="1:13" x14ac:dyDescent="0.2">
      <c r="A21" s="11" t="s">
        <v>25</v>
      </c>
      <c r="B21" s="11" t="s">
        <v>35</v>
      </c>
      <c r="C21" s="11" t="s">
        <v>36</v>
      </c>
      <c r="D21" s="11" t="s">
        <v>154</v>
      </c>
      <c r="E21" s="11" t="s">
        <v>155</v>
      </c>
      <c r="F21" s="12" t="s">
        <v>156</v>
      </c>
      <c r="G21" s="11" t="s">
        <v>157</v>
      </c>
      <c r="H21" s="11" t="s">
        <v>158</v>
      </c>
      <c r="I21" s="11" t="s">
        <v>159</v>
      </c>
      <c r="J21" s="11" t="s">
        <v>97</v>
      </c>
    </row>
    <row r="22" spans="1:13" x14ac:dyDescent="0.2">
      <c r="A22" s="11" t="s">
        <v>25</v>
      </c>
      <c r="B22" s="11" t="s">
        <v>51</v>
      </c>
      <c r="C22" s="11" t="s">
        <v>160</v>
      </c>
      <c r="D22" s="11" t="s">
        <v>161</v>
      </c>
      <c r="E22" s="11" t="s">
        <v>162</v>
      </c>
      <c r="F22" s="12" t="s">
        <v>163</v>
      </c>
      <c r="G22" s="11" t="s">
        <v>164</v>
      </c>
      <c r="H22" s="11" t="s">
        <v>165</v>
      </c>
      <c r="I22" s="11" t="s">
        <v>166</v>
      </c>
      <c r="J22" s="11" t="s">
        <v>97</v>
      </c>
      <c r="M22" s="11" t="s">
        <v>433</v>
      </c>
    </row>
    <row r="23" spans="1:13" x14ac:dyDescent="0.2">
      <c r="A23" s="11" t="s">
        <v>25</v>
      </c>
      <c r="B23" s="11" t="s">
        <v>51</v>
      </c>
      <c r="C23" s="11" t="s">
        <v>160</v>
      </c>
      <c r="D23" s="11" t="s">
        <v>167</v>
      </c>
      <c r="E23" s="11" t="s">
        <v>168</v>
      </c>
      <c r="F23" s="12" t="s">
        <v>169</v>
      </c>
      <c r="G23" s="11" t="s">
        <v>170</v>
      </c>
      <c r="H23" s="11" t="s">
        <v>171</v>
      </c>
      <c r="I23" s="11" t="s">
        <v>172</v>
      </c>
      <c r="J23" s="11" t="s">
        <v>97</v>
      </c>
    </row>
    <row r="24" spans="1:13" x14ac:dyDescent="0.2">
      <c r="A24" s="11" t="s">
        <v>25</v>
      </c>
      <c r="B24" s="11" t="s">
        <v>51</v>
      </c>
      <c r="C24" s="11" t="s">
        <v>173</v>
      </c>
      <c r="D24" s="11" t="s">
        <v>174</v>
      </c>
      <c r="E24" s="11" t="s">
        <v>175</v>
      </c>
      <c r="F24" s="12" t="s">
        <v>176</v>
      </c>
      <c r="G24" s="11" t="s">
        <v>177</v>
      </c>
      <c r="H24" s="11" t="s">
        <v>178</v>
      </c>
      <c r="I24" s="11" t="s">
        <v>179</v>
      </c>
      <c r="J24" s="11" t="s">
        <v>97</v>
      </c>
    </row>
    <row r="25" spans="1:13" x14ac:dyDescent="0.2">
      <c r="A25" s="11" t="s">
        <v>25</v>
      </c>
      <c r="B25" s="11" t="s">
        <v>26</v>
      </c>
      <c r="C25" s="11" t="s">
        <v>27</v>
      </c>
      <c r="D25" s="11" t="s">
        <v>180</v>
      </c>
      <c r="E25" s="11" t="s">
        <v>181</v>
      </c>
      <c r="F25" s="12" t="s">
        <v>182</v>
      </c>
      <c r="G25" s="11" t="s">
        <v>183</v>
      </c>
      <c r="H25" s="11" t="s">
        <v>184</v>
      </c>
      <c r="I25" s="11" t="s">
        <v>185</v>
      </c>
      <c r="J25" s="11" t="s">
        <v>97</v>
      </c>
    </row>
    <row r="26" spans="1:13" x14ac:dyDescent="0.2">
      <c r="A26" s="11" t="s">
        <v>25</v>
      </c>
      <c r="B26" s="11" t="s">
        <v>26</v>
      </c>
      <c r="C26" s="11" t="s">
        <v>27</v>
      </c>
      <c r="D26" s="11" t="s">
        <v>180</v>
      </c>
      <c r="E26" s="11" t="s">
        <v>186</v>
      </c>
      <c r="F26" s="12" t="s">
        <v>187</v>
      </c>
      <c r="G26" s="11" t="s">
        <v>188</v>
      </c>
      <c r="H26" s="11" t="s">
        <v>189</v>
      </c>
      <c r="I26" s="11" t="s">
        <v>190</v>
      </c>
      <c r="J26" s="11" t="s">
        <v>97</v>
      </c>
    </row>
    <row r="27" spans="1:13" x14ac:dyDescent="0.2">
      <c r="A27" s="11" t="s">
        <v>25</v>
      </c>
      <c r="B27" s="11" t="s">
        <v>26</v>
      </c>
      <c r="C27" s="11" t="s">
        <v>27</v>
      </c>
      <c r="D27" s="11" t="s">
        <v>191</v>
      </c>
      <c r="E27" s="11" t="s">
        <v>192</v>
      </c>
      <c r="F27" s="12" t="s">
        <v>193</v>
      </c>
      <c r="G27" s="11" t="s">
        <v>194</v>
      </c>
      <c r="H27" s="11" t="s">
        <v>195</v>
      </c>
      <c r="I27" s="11" t="s">
        <v>196</v>
      </c>
      <c r="J27" s="11" t="s">
        <v>97</v>
      </c>
    </row>
    <row r="28" spans="1:13" x14ac:dyDescent="0.2">
      <c r="A28" s="11" t="s">
        <v>25</v>
      </c>
      <c r="B28" s="11" t="s">
        <v>51</v>
      </c>
      <c r="C28" s="11" t="s">
        <v>59</v>
      </c>
      <c r="D28" s="11" t="s">
        <v>60</v>
      </c>
      <c r="E28" s="11" t="s">
        <v>197</v>
      </c>
      <c r="F28" s="12" t="s">
        <v>198</v>
      </c>
      <c r="G28" s="11" t="s">
        <v>199</v>
      </c>
      <c r="H28" s="11" t="s">
        <v>200</v>
      </c>
      <c r="I28" s="11" t="s">
        <v>201</v>
      </c>
      <c r="J28" s="11" t="s">
        <v>97</v>
      </c>
    </row>
    <row r="29" spans="1:13" x14ac:dyDescent="0.2">
      <c r="A29" s="11" t="s">
        <v>25</v>
      </c>
      <c r="B29" s="11" t="s">
        <v>51</v>
      </c>
      <c r="C29" s="11" t="s">
        <v>59</v>
      </c>
      <c r="D29" s="11" t="s">
        <v>60</v>
      </c>
      <c r="E29" s="11" t="s">
        <v>202</v>
      </c>
      <c r="F29" s="12" t="s">
        <v>203</v>
      </c>
      <c r="G29" s="11" t="s">
        <v>204</v>
      </c>
      <c r="H29" s="11" t="s">
        <v>205</v>
      </c>
      <c r="I29" s="11" t="s">
        <v>206</v>
      </c>
      <c r="J29" s="11" t="s">
        <v>97</v>
      </c>
    </row>
    <row r="30" spans="1:13" x14ac:dyDescent="0.2">
      <c r="A30" s="11" t="s">
        <v>25</v>
      </c>
      <c r="B30" s="11" t="s">
        <v>51</v>
      </c>
      <c r="C30" s="11" t="s">
        <v>59</v>
      </c>
      <c r="D30" s="11" t="s">
        <v>60</v>
      </c>
      <c r="E30" s="11" t="s">
        <v>207</v>
      </c>
      <c r="F30" s="12" t="s">
        <v>208</v>
      </c>
      <c r="G30" s="11" t="s">
        <v>209</v>
      </c>
      <c r="H30" s="11" t="s">
        <v>210</v>
      </c>
      <c r="I30" s="11" t="s">
        <v>211</v>
      </c>
      <c r="J30" s="11" t="s">
        <v>97</v>
      </c>
    </row>
    <row r="31" spans="1:13" x14ac:dyDescent="0.2">
      <c r="A31" s="11" t="s">
        <v>25</v>
      </c>
      <c r="B31" s="11" t="s">
        <v>51</v>
      </c>
      <c r="C31" s="11" t="s">
        <v>52</v>
      </c>
      <c r="D31" s="11" t="s">
        <v>212</v>
      </c>
      <c r="E31" s="11" t="s">
        <v>213</v>
      </c>
      <c r="F31" s="12" t="s">
        <v>214</v>
      </c>
      <c r="G31" s="11" t="s">
        <v>215</v>
      </c>
      <c r="H31" s="11" t="s">
        <v>216</v>
      </c>
      <c r="I31" s="11" t="s">
        <v>217</v>
      </c>
      <c r="J31" s="11" t="s">
        <v>97</v>
      </c>
    </row>
    <row r="32" spans="1:13" x14ac:dyDescent="0.2">
      <c r="A32" s="11" t="s">
        <v>25</v>
      </c>
      <c r="B32" s="11" t="s">
        <v>26</v>
      </c>
      <c r="C32" s="11" t="s">
        <v>27</v>
      </c>
      <c r="D32" s="11" t="s">
        <v>218</v>
      </c>
      <c r="E32" s="11" t="s">
        <v>219</v>
      </c>
      <c r="F32" s="12" t="s">
        <v>220</v>
      </c>
      <c r="G32" s="11" t="s">
        <v>221</v>
      </c>
      <c r="H32" s="11" t="s">
        <v>222</v>
      </c>
      <c r="I32" s="11" t="s">
        <v>223</v>
      </c>
      <c r="J32" s="11" t="s">
        <v>97</v>
      </c>
    </row>
    <row r="33" spans="1:10" x14ac:dyDescent="0.2">
      <c r="A33" s="11" t="s">
        <v>25</v>
      </c>
      <c r="B33" s="11" t="s">
        <v>114</v>
      </c>
      <c r="C33" s="11" t="s">
        <v>115</v>
      </c>
      <c r="D33" s="11" t="s">
        <v>224</v>
      </c>
      <c r="E33" s="11" t="s">
        <v>225</v>
      </c>
      <c r="F33" s="12" t="s">
        <v>226</v>
      </c>
      <c r="G33" s="11" t="s">
        <v>227</v>
      </c>
      <c r="H33" s="11" t="s">
        <v>228</v>
      </c>
      <c r="I33" s="11" t="s">
        <v>229</v>
      </c>
      <c r="J33" s="11" t="s">
        <v>97</v>
      </c>
    </row>
    <row r="34" spans="1:10" x14ac:dyDescent="0.2">
      <c r="A34" s="11" t="s">
        <v>25</v>
      </c>
      <c r="B34" s="11" t="s">
        <v>51</v>
      </c>
      <c r="C34" s="11" t="s">
        <v>173</v>
      </c>
      <c r="D34" s="11" t="s">
        <v>230</v>
      </c>
      <c r="E34" s="11" t="s">
        <v>231</v>
      </c>
      <c r="F34" s="12" t="s">
        <v>232</v>
      </c>
      <c r="G34" s="11" t="s">
        <v>233</v>
      </c>
      <c r="H34" s="11" t="s">
        <v>234</v>
      </c>
      <c r="I34" s="11" t="s">
        <v>235</v>
      </c>
      <c r="J34" s="11" t="s">
        <v>97</v>
      </c>
    </row>
    <row r="35" spans="1:10" x14ac:dyDescent="0.2">
      <c r="A35" s="11" t="s">
        <v>25</v>
      </c>
      <c r="B35" s="11" t="s">
        <v>35</v>
      </c>
      <c r="C35" s="11" t="s">
        <v>36</v>
      </c>
      <c r="D35" s="11" t="s">
        <v>236</v>
      </c>
      <c r="E35" s="11" t="s">
        <v>237</v>
      </c>
      <c r="F35" s="12" t="s">
        <v>238</v>
      </c>
      <c r="G35" s="11" t="s">
        <v>239</v>
      </c>
      <c r="H35" s="11" t="s">
        <v>240</v>
      </c>
      <c r="I35" s="11" t="s">
        <v>241</v>
      </c>
      <c r="J35" s="11" t="s">
        <v>97</v>
      </c>
    </row>
    <row r="36" spans="1:10" x14ac:dyDescent="0.2">
      <c r="A36" s="11" t="s">
        <v>25</v>
      </c>
      <c r="B36" s="11" t="s">
        <v>35</v>
      </c>
      <c r="C36" s="11" t="s">
        <v>36</v>
      </c>
      <c r="D36" s="11" t="s">
        <v>236</v>
      </c>
      <c r="E36" s="11" t="s">
        <v>242</v>
      </c>
      <c r="F36" s="12" t="s">
        <v>243</v>
      </c>
      <c r="G36" s="11" t="s">
        <v>244</v>
      </c>
      <c r="H36" s="11" t="s">
        <v>245</v>
      </c>
      <c r="I36" s="11" t="s">
        <v>246</v>
      </c>
      <c r="J36" s="11" t="s">
        <v>97</v>
      </c>
    </row>
    <row r="37" spans="1:10" x14ac:dyDescent="0.2">
      <c r="A37" s="11" t="s">
        <v>25</v>
      </c>
      <c r="B37" s="11" t="s">
        <v>35</v>
      </c>
      <c r="C37" s="11" t="s">
        <v>36</v>
      </c>
      <c r="D37" s="11" t="s">
        <v>236</v>
      </c>
      <c r="E37" s="11" t="s">
        <v>247</v>
      </c>
      <c r="F37" s="12" t="s">
        <v>248</v>
      </c>
      <c r="G37" s="11" t="s">
        <v>249</v>
      </c>
      <c r="H37" s="11" t="s">
        <v>250</v>
      </c>
      <c r="I37" s="11" t="s">
        <v>251</v>
      </c>
      <c r="J37" s="11" t="s">
        <v>97</v>
      </c>
    </row>
    <row r="38" spans="1:10" x14ac:dyDescent="0.2">
      <c r="A38" s="11" t="s">
        <v>25</v>
      </c>
      <c r="B38" s="11" t="s">
        <v>35</v>
      </c>
      <c r="C38" s="11" t="s">
        <v>36</v>
      </c>
      <c r="D38" s="11" t="s">
        <v>236</v>
      </c>
      <c r="E38" s="11" t="s">
        <v>252</v>
      </c>
      <c r="F38" s="12" t="s">
        <v>253</v>
      </c>
      <c r="G38" s="11" t="s">
        <v>254</v>
      </c>
      <c r="H38" s="11" t="s">
        <v>255</v>
      </c>
      <c r="I38" s="11" t="s">
        <v>256</v>
      </c>
      <c r="J38" s="11" t="s">
        <v>97</v>
      </c>
    </row>
    <row r="39" spans="1:10" x14ac:dyDescent="0.2">
      <c r="A39" s="11" t="s">
        <v>25</v>
      </c>
      <c r="B39" s="11" t="s">
        <v>35</v>
      </c>
      <c r="C39" s="11" t="s">
        <v>36</v>
      </c>
      <c r="D39" s="11" t="s">
        <v>236</v>
      </c>
      <c r="E39" s="11" t="s">
        <v>54</v>
      </c>
      <c r="F39" s="12" t="s">
        <v>257</v>
      </c>
      <c r="G39" s="11" t="s">
        <v>258</v>
      </c>
      <c r="H39" s="11" t="s">
        <v>259</v>
      </c>
      <c r="I39" s="11" t="s">
        <v>260</v>
      </c>
      <c r="J39" s="11" t="s">
        <v>97</v>
      </c>
    </row>
    <row r="40" spans="1:10" x14ac:dyDescent="0.2">
      <c r="A40" s="11" t="s">
        <v>25</v>
      </c>
      <c r="B40" s="11" t="s">
        <v>114</v>
      </c>
      <c r="C40" s="11" t="s">
        <v>261</v>
      </c>
      <c r="D40" s="11" t="s">
        <v>262</v>
      </c>
      <c r="E40" s="11" t="s">
        <v>263</v>
      </c>
      <c r="F40" s="12" t="s">
        <v>264</v>
      </c>
      <c r="G40" s="11" t="s">
        <v>265</v>
      </c>
      <c r="H40" s="11" t="s">
        <v>266</v>
      </c>
      <c r="I40" s="11" t="s">
        <v>267</v>
      </c>
      <c r="J40" s="11" t="s">
        <v>97</v>
      </c>
    </row>
    <row r="41" spans="1:10" x14ac:dyDescent="0.2">
      <c r="A41" s="11" t="s">
        <v>25</v>
      </c>
      <c r="B41" s="11" t="s">
        <v>35</v>
      </c>
      <c r="C41" s="11" t="s">
        <v>268</v>
      </c>
      <c r="D41" s="11" t="s">
        <v>269</v>
      </c>
      <c r="E41" s="11" t="s">
        <v>270</v>
      </c>
      <c r="F41" s="12" t="s">
        <v>271</v>
      </c>
      <c r="G41" s="11" t="s">
        <v>272</v>
      </c>
      <c r="H41" s="11" t="s">
        <v>273</v>
      </c>
      <c r="I41" s="11" t="s">
        <v>274</v>
      </c>
      <c r="J41" s="11" t="s">
        <v>97</v>
      </c>
    </row>
    <row r="42" spans="1:10" x14ac:dyDescent="0.2">
      <c r="A42" s="11" t="s">
        <v>25</v>
      </c>
      <c r="B42" s="11" t="s">
        <v>26</v>
      </c>
      <c r="C42" s="11" t="s">
        <v>275</v>
      </c>
      <c r="D42" s="11" t="s">
        <v>276</v>
      </c>
      <c r="E42" s="11" t="s">
        <v>277</v>
      </c>
      <c r="F42" s="12" t="s">
        <v>278</v>
      </c>
      <c r="G42" s="11" t="s">
        <v>279</v>
      </c>
      <c r="H42" s="11" t="s">
        <v>280</v>
      </c>
      <c r="I42" s="11" t="s">
        <v>281</v>
      </c>
      <c r="J42" s="11" t="s">
        <v>97</v>
      </c>
    </row>
    <row r="43" spans="1:10" x14ac:dyDescent="0.2">
      <c r="A43" s="11" t="s">
        <v>25</v>
      </c>
      <c r="B43" s="11" t="s">
        <v>26</v>
      </c>
      <c r="C43" s="11" t="s">
        <v>275</v>
      </c>
      <c r="D43" s="11" t="s">
        <v>282</v>
      </c>
      <c r="E43" s="11" t="s">
        <v>283</v>
      </c>
      <c r="F43" s="12" t="s">
        <v>284</v>
      </c>
      <c r="G43" s="11" t="s">
        <v>285</v>
      </c>
      <c r="H43" s="11" t="s">
        <v>286</v>
      </c>
      <c r="I43" s="11" t="s">
        <v>287</v>
      </c>
      <c r="J43" s="11" t="s">
        <v>288</v>
      </c>
    </row>
    <row r="44" spans="1:10" x14ac:dyDescent="0.2">
      <c r="A44" s="11" t="s">
        <v>25</v>
      </c>
      <c r="B44" s="11" t="s">
        <v>114</v>
      </c>
      <c r="C44" s="11" t="s">
        <v>122</v>
      </c>
      <c r="D44" s="11" t="s">
        <v>136</v>
      </c>
      <c r="E44" s="11" t="s">
        <v>289</v>
      </c>
      <c r="F44" s="12" t="s">
        <v>290</v>
      </c>
      <c r="G44" s="11" t="s">
        <v>291</v>
      </c>
      <c r="H44" s="11" t="s">
        <v>292</v>
      </c>
      <c r="I44" s="11" t="s">
        <v>293</v>
      </c>
      <c r="J44" s="11" t="s">
        <v>288</v>
      </c>
    </row>
    <row r="45" spans="1:10" x14ac:dyDescent="0.2">
      <c r="A45" s="11" t="s">
        <v>25</v>
      </c>
      <c r="B45" s="11" t="s">
        <v>114</v>
      </c>
      <c r="C45" s="11" t="s">
        <v>122</v>
      </c>
      <c r="D45" s="11" t="s">
        <v>294</v>
      </c>
      <c r="E45" s="11" t="s">
        <v>295</v>
      </c>
      <c r="F45" s="12" t="s">
        <v>296</v>
      </c>
      <c r="G45" s="11" t="s">
        <v>297</v>
      </c>
      <c r="H45" s="11" t="s">
        <v>298</v>
      </c>
      <c r="I45" s="11" t="s">
        <v>299</v>
      </c>
      <c r="J45" s="11" t="s">
        <v>288</v>
      </c>
    </row>
    <row r="46" spans="1:10" x14ac:dyDescent="0.2">
      <c r="A46" s="11" t="s">
        <v>25</v>
      </c>
      <c r="B46" s="11" t="s">
        <v>26</v>
      </c>
      <c r="C46" s="11" t="s">
        <v>300</v>
      </c>
      <c r="D46" s="11" t="s">
        <v>301</v>
      </c>
      <c r="E46" s="11" t="s">
        <v>302</v>
      </c>
      <c r="F46" s="12" t="s">
        <v>303</v>
      </c>
      <c r="G46" s="11" t="s">
        <v>304</v>
      </c>
      <c r="H46" s="11" t="s">
        <v>305</v>
      </c>
      <c r="I46" s="11" t="s">
        <v>306</v>
      </c>
      <c r="J46" s="11" t="s">
        <v>288</v>
      </c>
    </row>
    <row r="47" spans="1:10" x14ac:dyDescent="0.2">
      <c r="A47" s="11" t="s">
        <v>25</v>
      </c>
      <c r="B47" s="11" t="s">
        <v>51</v>
      </c>
      <c r="C47" s="11" t="s">
        <v>307</v>
      </c>
      <c r="D47" s="11" t="s">
        <v>308</v>
      </c>
      <c r="E47" s="11" t="s">
        <v>309</v>
      </c>
      <c r="F47" s="12" t="s">
        <v>310</v>
      </c>
      <c r="G47" s="11" t="s">
        <v>311</v>
      </c>
      <c r="H47" s="11" t="s">
        <v>312</v>
      </c>
      <c r="I47" s="11" t="s">
        <v>311</v>
      </c>
      <c r="J47" s="11" t="s">
        <v>288</v>
      </c>
    </row>
    <row r="48" spans="1:10" x14ac:dyDescent="0.2">
      <c r="A48" s="11" t="s">
        <v>25</v>
      </c>
      <c r="B48" s="11" t="s">
        <v>26</v>
      </c>
      <c r="C48" s="11" t="s">
        <v>275</v>
      </c>
      <c r="D48" s="11" t="s">
        <v>313</v>
      </c>
      <c r="E48" s="11" t="s">
        <v>314</v>
      </c>
      <c r="F48" s="12" t="s">
        <v>315</v>
      </c>
      <c r="G48" s="11" t="s">
        <v>316</v>
      </c>
      <c r="H48" s="11" t="s">
        <v>317</v>
      </c>
      <c r="I48" s="11" t="s">
        <v>318</v>
      </c>
      <c r="J48" s="11" t="s">
        <v>288</v>
      </c>
    </row>
    <row r="49" spans="1:10" x14ac:dyDescent="0.2">
      <c r="A49" s="11" t="s">
        <v>25</v>
      </c>
      <c r="B49" s="11" t="s">
        <v>51</v>
      </c>
      <c r="C49" s="11" t="s">
        <v>59</v>
      </c>
      <c r="D49" s="11" t="s">
        <v>319</v>
      </c>
      <c r="E49" s="11" t="s">
        <v>320</v>
      </c>
      <c r="F49" s="12" t="s">
        <v>321</v>
      </c>
      <c r="G49" s="11" t="s">
        <v>322</v>
      </c>
      <c r="H49" s="11" t="s">
        <v>323</v>
      </c>
      <c r="I49" s="11" t="s">
        <v>319</v>
      </c>
      <c r="J49" s="11" t="s">
        <v>288</v>
      </c>
    </row>
    <row r="50" spans="1:10" x14ac:dyDescent="0.2">
      <c r="A50" s="11" t="s">
        <v>25</v>
      </c>
      <c r="B50" s="11" t="s">
        <v>114</v>
      </c>
      <c r="C50" s="11" t="s">
        <v>115</v>
      </c>
      <c r="D50" s="11" t="s">
        <v>324</v>
      </c>
      <c r="E50" s="11" t="s">
        <v>325</v>
      </c>
      <c r="F50" s="12" t="s">
        <v>326</v>
      </c>
      <c r="G50" s="11" t="s">
        <v>327</v>
      </c>
      <c r="H50" s="11" t="s">
        <v>328</v>
      </c>
      <c r="I50" s="11" t="s">
        <v>329</v>
      </c>
      <c r="J50" s="11" t="s">
        <v>288</v>
      </c>
    </row>
    <row r="51" spans="1:10" x14ac:dyDescent="0.2">
      <c r="A51" s="11" t="s">
        <v>25</v>
      </c>
      <c r="B51" s="11" t="s">
        <v>26</v>
      </c>
      <c r="C51" s="11" t="s">
        <v>330</v>
      </c>
      <c r="D51" s="11" t="s">
        <v>331</v>
      </c>
      <c r="E51" s="11" t="s">
        <v>332</v>
      </c>
      <c r="F51" s="12" t="s">
        <v>333</v>
      </c>
      <c r="G51" s="11" t="s">
        <v>334</v>
      </c>
      <c r="H51" s="11" t="s">
        <v>335</v>
      </c>
      <c r="I51" s="11" t="s">
        <v>336</v>
      </c>
      <c r="J51" s="11" t="s">
        <v>288</v>
      </c>
    </row>
    <row r="52" spans="1:10" x14ac:dyDescent="0.2">
      <c r="A52" s="11" t="s">
        <v>25</v>
      </c>
      <c r="B52" s="11" t="s">
        <v>51</v>
      </c>
      <c r="C52" s="11" t="s">
        <v>52</v>
      </c>
      <c r="D52" s="11" t="s">
        <v>85</v>
      </c>
      <c r="E52" s="11" t="s">
        <v>337</v>
      </c>
      <c r="F52" s="12" t="s">
        <v>338</v>
      </c>
      <c r="G52" s="11" t="s">
        <v>339</v>
      </c>
      <c r="H52" s="11" t="s">
        <v>340</v>
      </c>
      <c r="I52" s="11" t="s">
        <v>341</v>
      </c>
      <c r="J52" s="11" t="s">
        <v>288</v>
      </c>
    </row>
    <row r="53" spans="1:10" x14ac:dyDescent="0.2">
      <c r="A53" s="11" t="s">
        <v>25</v>
      </c>
      <c r="B53" s="11" t="s">
        <v>77</v>
      </c>
      <c r="C53" s="11" t="s">
        <v>78</v>
      </c>
      <c r="D53" s="11" t="s">
        <v>342</v>
      </c>
      <c r="E53" s="11" t="s">
        <v>343</v>
      </c>
      <c r="F53" s="12" t="s">
        <v>344</v>
      </c>
      <c r="G53" s="11" t="s">
        <v>345</v>
      </c>
      <c r="H53" s="11" t="s">
        <v>346</v>
      </c>
      <c r="I53" s="11" t="s">
        <v>347</v>
      </c>
      <c r="J53" s="11" t="s">
        <v>288</v>
      </c>
    </row>
    <row r="54" spans="1:10" x14ac:dyDescent="0.2">
      <c r="A54" s="11" t="s">
        <v>25</v>
      </c>
      <c r="B54" s="11" t="s">
        <v>51</v>
      </c>
      <c r="C54" s="11" t="s">
        <v>173</v>
      </c>
      <c r="D54" s="11" t="s">
        <v>348</v>
      </c>
      <c r="E54" s="11" t="s">
        <v>349</v>
      </c>
      <c r="F54" s="12" t="s">
        <v>350</v>
      </c>
      <c r="G54" s="11" t="s">
        <v>351</v>
      </c>
      <c r="H54" s="11" t="s">
        <v>352</v>
      </c>
      <c r="I54" s="11" t="s">
        <v>353</v>
      </c>
      <c r="J54" s="11" t="s">
        <v>288</v>
      </c>
    </row>
    <row r="55" spans="1:10" x14ac:dyDescent="0.2">
      <c r="A55" s="11" t="s">
        <v>25</v>
      </c>
      <c r="B55" s="11" t="s">
        <v>35</v>
      </c>
      <c r="C55" s="11" t="s">
        <v>354</v>
      </c>
      <c r="D55" s="11" t="s">
        <v>355</v>
      </c>
      <c r="E55" s="11" t="s">
        <v>356</v>
      </c>
      <c r="F55" s="12" t="s">
        <v>357</v>
      </c>
      <c r="G55" s="11" t="s">
        <v>358</v>
      </c>
      <c r="H55" s="11" t="s">
        <v>359</v>
      </c>
      <c r="I55" s="11" t="s">
        <v>360</v>
      </c>
      <c r="J55" s="11" t="s">
        <v>361</v>
      </c>
    </row>
    <row r="56" spans="1:10" x14ac:dyDescent="0.2">
      <c r="A56" s="11" t="s">
        <v>25</v>
      </c>
      <c r="B56" s="11" t="s">
        <v>26</v>
      </c>
      <c r="C56" s="11" t="s">
        <v>43</v>
      </c>
      <c r="D56" s="11" t="s">
        <v>362</v>
      </c>
      <c r="E56" s="11" t="s">
        <v>363</v>
      </c>
      <c r="F56" s="12" t="s">
        <v>364</v>
      </c>
      <c r="G56" s="11" t="s">
        <v>365</v>
      </c>
      <c r="H56" s="11" t="s">
        <v>366</v>
      </c>
      <c r="I56" s="11" t="s">
        <v>367</v>
      </c>
      <c r="J56" s="11" t="s">
        <v>361</v>
      </c>
    </row>
    <row r="57" spans="1:10" x14ac:dyDescent="0.2">
      <c r="A57" s="11" t="s">
        <v>25</v>
      </c>
      <c r="B57" s="11" t="s">
        <v>77</v>
      </c>
      <c r="C57" s="11" t="s">
        <v>78</v>
      </c>
      <c r="D57" s="11" t="s">
        <v>368</v>
      </c>
      <c r="E57" s="11" t="s">
        <v>369</v>
      </c>
      <c r="F57" s="12" t="s">
        <v>370</v>
      </c>
      <c r="G57" s="11" t="s">
        <v>371</v>
      </c>
      <c r="H57" s="11" t="s">
        <v>372</v>
      </c>
      <c r="I57" s="11" t="s">
        <v>373</v>
      </c>
      <c r="J57" s="11" t="s">
        <v>361</v>
      </c>
    </row>
    <row r="58" spans="1:10" x14ac:dyDescent="0.2">
      <c r="A58" s="11" t="s">
        <v>25</v>
      </c>
      <c r="B58" s="11" t="s">
        <v>35</v>
      </c>
      <c r="C58" s="11" t="s">
        <v>268</v>
      </c>
      <c r="D58" s="11" t="s">
        <v>269</v>
      </c>
      <c r="E58" s="11" t="s">
        <v>374</v>
      </c>
      <c r="F58" s="12" t="s">
        <v>375</v>
      </c>
      <c r="G58" s="11" t="s">
        <v>376</v>
      </c>
      <c r="H58" s="11" t="s">
        <v>377</v>
      </c>
      <c r="I58" s="11" t="s">
        <v>378</v>
      </c>
      <c r="J58" s="11" t="s">
        <v>361</v>
      </c>
    </row>
    <row r="59" spans="1:10" x14ac:dyDescent="0.2">
      <c r="A59" s="11" t="s">
        <v>25</v>
      </c>
      <c r="B59" s="11" t="s">
        <v>26</v>
      </c>
      <c r="C59" s="11" t="s">
        <v>379</v>
      </c>
      <c r="D59" s="11" t="s">
        <v>380</v>
      </c>
      <c r="E59" s="11" t="s">
        <v>381</v>
      </c>
      <c r="F59" s="12" t="s">
        <v>382</v>
      </c>
      <c r="G59" s="11" t="s">
        <v>383</v>
      </c>
      <c r="H59" s="11" t="s">
        <v>384</v>
      </c>
      <c r="I59" s="11" t="s">
        <v>385</v>
      </c>
      <c r="J59" s="11" t="s">
        <v>386</v>
      </c>
    </row>
    <row r="60" spans="1:10" x14ac:dyDescent="0.2">
      <c r="A60" s="11" t="s">
        <v>25</v>
      </c>
      <c r="B60" s="11" t="s">
        <v>26</v>
      </c>
      <c r="C60" s="11" t="s">
        <v>275</v>
      </c>
      <c r="D60" s="11" t="s">
        <v>282</v>
      </c>
      <c r="E60" s="11" t="s">
        <v>387</v>
      </c>
      <c r="F60" s="12" t="s">
        <v>388</v>
      </c>
      <c r="G60" s="11" t="s">
        <v>389</v>
      </c>
      <c r="H60" s="11" t="s">
        <v>390</v>
      </c>
      <c r="I60" s="11" t="s">
        <v>391</v>
      </c>
      <c r="J60" s="11" t="s">
        <v>392</v>
      </c>
    </row>
    <row r="61" spans="1:10" x14ac:dyDescent="0.2">
      <c r="A61" s="11" t="s">
        <v>25</v>
      </c>
      <c r="B61" s="11" t="s">
        <v>35</v>
      </c>
      <c r="C61" s="11" t="s">
        <v>36</v>
      </c>
      <c r="D61" s="11" t="s">
        <v>154</v>
      </c>
      <c r="E61" s="11" t="s">
        <v>393</v>
      </c>
      <c r="F61" s="12" t="s">
        <v>394</v>
      </c>
      <c r="G61" s="11" t="s">
        <v>395</v>
      </c>
      <c r="H61" s="11" t="s">
        <v>396</v>
      </c>
      <c r="I61" s="11" t="s">
        <v>397</v>
      </c>
      <c r="J61" s="11" t="s">
        <v>392</v>
      </c>
    </row>
    <row r="62" spans="1:10" x14ac:dyDescent="0.2">
      <c r="A62" s="11" t="s">
        <v>25</v>
      </c>
      <c r="B62" s="11" t="s">
        <v>35</v>
      </c>
      <c r="C62" s="11" t="s">
        <v>36</v>
      </c>
      <c r="D62" s="11" t="s">
        <v>154</v>
      </c>
      <c r="E62" s="11" t="s">
        <v>398</v>
      </c>
      <c r="F62" s="12" t="s">
        <v>399</v>
      </c>
      <c r="G62" s="11" t="s">
        <v>400</v>
      </c>
      <c r="H62" s="11" t="s">
        <v>401</v>
      </c>
      <c r="I62" s="11" t="s">
        <v>402</v>
      </c>
      <c r="J62" s="11" t="s">
        <v>392</v>
      </c>
    </row>
    <row r="63" spans="1:10" x14ac:dyDescent="0.2">
      <c r="A63" s="11" t="s">
        <v>25</v>
      </c>
      <c r="B63" s="11" t="s">
        <v>51</v>
      </c>
      <c r="C63" s="11" t="s">
        <v>160</v>
      </c>
      <c r="D63" s="11" t="s">
        <v>403</v>
      </c>
      <c r="E63" s="11" t="s">
        <v>404</v>
      </c>
      <c r="F63" s="12" t="s">
        <v>405</v>
      </c>
      <c r="G63" s="11" t="s">
        <v>406</v>
      </c>
      <c r="H63" s="11" t="s">
        <v>407</v>
      </c>
      <c r="I63" s="11" t="s">
        <v>408</v>
      </c>
      <c r="J63" s="11" t="s">
        <v>392</v>
      </c>
    </row>
    <row r="64" spans="1:10" x14ac:dyDescent="0.2">
      <c r="A64" s="11" t="s">
        <v>25</v>
      </c>
      <c r="B64" s="11" t="s">
        <v>77</v>
      </c>
      <c r="C64" s="11" t="s">
        <v>78</v>
      </c>
      <c r="D64" s="11" t="s">
        <v>368</v>
      </c>
      <c r="E64" s="11" t="s">
        <v>356</v>
      </c>
      <c r="F64" s="12" t="s">
        <v>409</v>
      </c>
      <c r="G64" s="11" t="s">
        <v>410</v>
      </c>
      <c r="H64" s="11" t="s">
        <v>411</v>
      </c>
      <c r="I64" s="11" t="s">
        <v>412</v>
      </c>
      <c r="J64" s="11" t="s">
        <v>392</v>
      </c>
    </row>
    <row r="65" spans="1:10" x14ac:dyDescent="0.2">
      <c r="A65" s="11" t="s">
        <v>25</v>
      </c>
      <c r="B65" s="11" t="s">
        <v>51</v>
      </c>
      <c r="C65" s="11" t="s">
        <v>160</v>
      </c>
      <c r="D65" s="11" t="s">
        <v>413</v>
      </c>
      <c r="E65" s="11" t="s">
        <v>414</v>
      </c>
      <c r="F65" s="12" t="s">
        <v>415</v>
      </c>
      <c r="G65" s="11" t="s">
        <v>416</v>
      </c>
      <c r="H65" s="11" t="s">
        <v>417</v>
      </c>
      <c r="I65" s="11" t="s">
        <v>418</v>
      </c>
      <c r="J65" s="11" t="s">
        <v>392</v>
      </c>
    </row>
    <row r="66" spans="1:10" x14ac:dyDescent="0.2">
      <c r="A66" s="11" t="s">
        <v>25</v>
      </c>
      <c r="B66" s="11" t="s">
        <v>26</v>
      </c>
      <c r="C66" s="11" t="s">
        <v>27</v>
      </c>
      <c r="D66" s="11" t="s">
        <v>218</v>
      </c>
      <c r="E66" s="11" t="s">
        <v>143</v>
      </c>
      <c r="F66" s="12" t="s">
        <v>419</v>
      </c>
      <c r="G66" s="11" t="s">
        <v>420</v>
      </c>
      <c r="H66" s="11" t="s">
        <v>421</v>
      </c>
      <c r="I66" s="11" t="s">
        <v>422</v>
      </c>
      <c r="J66" s="11" t="s">
        <v>392</v>
      </c>
    </row>
    <row r="67" spans="1:10" x14ac:dyDescent="0.2">
      <c r="A67" s="11" t="s">
        <v>25</v>
      </c>
      <c r="B67" s="11" t="s">
        <v>26</v>
      </c>
      <c r="C67" s="11" t="s">
        <v>27</v>
      </c>
      <c r="D67" s="11" t="s">
        <v>218</v>
      </c>
      <c r="E67" s="11" t="s">
        <v>423</v>
      </c>
      <c r="F67" s="12" t="s">
        <v>424</v>
      </c>
      <c r="G67" s="11" t="s">
        <v>425</v>
      </c>
      <c r="H67" s="11" t="s">
        <v>426</v>
      </c>
      <c r="I67" s="11" t="s">
        <v>427</v>
      </c>
      <c r="J67" s="11" t="s">
        <v>392</v>
      </c>
    </row>
    <row r="68" spans="1:10" x14ac:dyDescent="0.2">
      <c r="A68" s="11" t="s">
        <v>25</v>
      </c>
      <c r="B68" s="11" t="s">
        <v>35</v>
      </c>
      <c r="C68" s="11" t="s">
        <v>36</v>
      </c>
      <c r="D68" s="11" t="s">
        <v>71</v>
      </c>
      <c r="E68" s="11" t="s">
        <v>428</v>
      </c>
      <c r="F68" s="12" t="s">
        <v>429</v>
      </c>
      <c r="G68" s="11" t="s">
        <v>430</v>
      </c>
      <c r="H68" s="11" t="s">
        <v>431</v>
      </c>
      <c r="I68" s="11" t="s">
        <v>432</v>
      </c>
      <c r="J68" s="11" t="s">
        <v>392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Anzahl_Arten_CH</vt:lpstr>
      <vt:lpstr>SäugetiereCH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2023-04-09T18:13:01Z</dcterms:created>
  <dcterms:modified xsi:type="dcterms:W3CDTF">2023-04-23T09:34:28Z</dcterms:modified>
</cp:coreProperties>
</file>