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ddSub0-result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<sst xmlns="http://schemas.openxmlformats.org/spreadsheetml/2006/main" count="10" uniqueCount="8">
  <si>
    <t xml:space="preserve">Size</t>
  </si>
  <si>
    <t xml:space="preserve">Sectors</t>
  </si>
  <si>
    <t xml:space="preserve">Predicted</t>
  </si>
  <si>
    <t xml:space="preserve">Error</t>
  </si>
  <si>
    <t xml:space="preserve">Conflicts</t>
  </si>
  <si>
    <t xml:space="preserve">Class</t>
  </si>
  <si>
    <t xml:space="preserve">32+1</t>
  </si>
  <si>
    <t xml:space="preserve">rand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</si>
</sst>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38" activeCellId="0" sqref="F38"/>
    </sheetView>
  </sheetViews>
  <sheetFormatPr defaultRowHeight="12.8" zeroHeight="false" outlineLevelRow="0" outlineLevelCol="0"/>
  <cols>
    <col collapsed="false" customWidth="true" hidden="false" outlineLevel="0" max="1" min="1" style="0" width="5.17"/>
    <col collapsed="false" customWidth="true" hidden="false" outlineLevel="0" max="2" min="2" style="0" width="7.82"/>
    <col collapsed="false" customWidth="true" hidden="false" outlineLevel="0" max="3" min="3" style="0" width="8.66"/>
    <col collapsed="false" customWidth="true" hidden="false" outlineLevel="0" max="4" min="4" style="0" width="8.89"/>
    <col collapsed="false" customWidth="false" hidden="false" outlineLevel="0" max="5" min="5" style="0" width="11.52"/>
    <col collapsed="false" customWidth="true" hidden="false" outlineLevel="0" max="6" min="6" style="0" width="8.33"/>
    <col collapsed="false" customWidth="false" hidden="false" outlineLevel="0" max="1025" min="7" style="0" width="11.52"/>
  </cols>
  <sheetData>
    <row r="1" customFormat="false" ht="12.8" hidden="false" customHeight="false" outlineLevel="0" collapsed="false">
      <c r="A1" s="0" t="s">
        <v>0</v>
      </c>
      <c r="C1" s="0" t="s">
        <v>1</v>
      </c>
      <c r="D1" s="0" t="s">
        <v>2</v>
      </c>
      <c r="E1" s="0" t="s">
        <v>3</v>
      </c>
      <c r="F1" s="0" t="s">
        <v>4</v>
      </c>
      <c r="G1" s="0" t="s">
        <v>2</v>
      </c>
      <c r="H1" s="0" t="s">
        <v>3</v>
      </c>
      <c r="I1" s="0" t="s">
        <v>5</v>
      </c>
    </row>
    <row r="2" customFormat="false" ht="12.8" hidden="false" customHeight="false" outlineLevel="0" collapsed="false">
      <c r="A2" s="0" t="n">
        <v>1024</v>
      </c>
      <c r="B2" s="0" t="n">
        <v>1024</v>
      </c>
      <c r="C2" s="0" t="n">
        <v>2158698</v>
      </c>
      <c r="D2" s="0" t="n">
        <f aca="false">132*A2*_xlfn.CEILING.MATH(B2/32)</f>
        <v>4325376</v>
      </c>
      <c r="E2" s="0" t="n">
        <f aca="false">(D2-C2)/C2</f>
        <v>1.00369667271661</v>
      </c>
      <c r="F2" s="0" t="n">
        <v>0</v>
      </c>
      <c r="G2" s="0" t="n">
        <v>0</v>
      </c>
      <c r="H2" s="0" t="n">
        <v>0</v>
      </c>
      <c r="I2" s="0" t="n">
        <v>0</v>
      </c>
    </row>
    <row r="3" customFormat="false" ht="12.8" hidden="false" customHeight="false" outlineLevel="0" collapsed="false">
      <c r="A3" s="0" t="n">
        <v>1024</v>
      </c>
      <c r="B3" s="0" t="n">
        <v>256</v>
      </c>
      <c r="C3" s="0" t="n">
        <v>540672</v>
      </c>
      <c r="D3" s="0" t="n">
        <f aca="false">132*A3*_xlfn.CEILING.MATH(B3/32)</f>
        <v>1081344</v>
      </c>
      <c r="E3" s="0" t="n">
        <f aca="false">(D3-C3)/C3</f>
        <v>1</v>
      </c>
      <c r="F3" s="0" t="n">
        <v>0</v>
      </c>
      <c r="G3" s="0" t="n">
        <v>0</v>
      </c>
      <c r="H3" s="0" t="n">
        <v>0</v>
      </c>
      <c r="I3" s="0" t="n">
        <v>0</v>
      </c>
    </row>
    <row r="4" customFormat="false" ht="12.8" hidden="false" customHeight="false" outlineLevel="0" collapsed="false">
      <c r="A4" s="0" t="n">
        <v>1024</v>
      </c>
      <c r="B4" s="0" t="n">
        <v>512</v>
      </c>
      <c r="C4" s="0" t="n">
        <v>1064155</v>
      </c>
      <c r="D4" s="0" t="n">
        <f aca="false">132*A4*_xlfn.CEILING.MATH(B4/32)</f>
        <v>2162688</v>
      </c>
      <c r="E4" s="0" t="n">
        <f aca="false">(D4-C4)/C4</f>
        <v>1.0323054442257</v>
      </c>
      <c r="F4" s="0" t="n">
        <v>0</v>
      </c>
      <c r="G4" s="0" t="n">
        <v>0</v>
      </c>
      <c r="H4" s="0" t="n">
        <v>0</v>
      </c>
      <c r="I4" s="0" t="n">
        <v>0</v>
      </c>
    </row>
    <row r="5" customFormat="false" ht="12.8" hidden="false" customHeight="false" outlineLevel="0" collapsed="false">
      <c r="A5" s="0" t="n">
        <v>1024</v>
      </c>
      <c r="B5" s="0" t="n">
        <v>768</v>
      </c>
      <c r="C5" s="0" t="n">
        <v>1621089</v>
      </c>
      <c r="D5" s="0" t="n">
        <f aca="false">132*A5*_xlfn.CEILING.MATH(B5/32)</f>
        <v>3244032</v>
      </c>
      <c r="E5" s="0" t="n">
        <f aca="false">(D5-C5)/C5</f>
        <v>1.00114367564026</v>
      </c>
      <c r="F5" s="0" t="n">
        <v>0</v>
      </c>
      <c r="G5" s="0" t="n">
        <v>0</v>
      </c>
      <c r="H5" s="0" t="n">
        <v>0</v>
      </c>
      <c r="I5" s="0" t="n">
        <v>0</v>
      </c>
    </row>
    <row r="6" customFormat="false" ht="12.8" hidden="false" customHeight="false" outlineLevel="0" collapsed="false">
      <c r="A6" s="0" t="n">
        <v>256</v>
      </c>
      <c r="B6" s="0" t="n">
        <v>1024</v>
      </c>
      <c r="C6" s="0" t="n">
        <v>538985</v>
      </c>
      <c r="D6" s="0" t="n">
        <f aca="false">132*A6*_xlfn.CEILING.MATH(B6/32)</f>
        <v>1081344</v>
      </c>
      <c r="E6" s="0" t="n">
        <f aca="false">(D6-C6)/C6</f>
        <v>1.00625991446886</v>
      </c>
      <c r="F6" s="0" t="n">
        <v>0</v>
      </c>
      <c r="G6" s="0" t="n">
        <v>0</v>
      </c>
      <c r="H6" s="0" t="n">
        <v>0</v>
      </c>
      <c r="I6" s="0" t="n">
        <v>0</v>
      </c>
    </row>
    <row r="7" customFormat="false" ht="12.8" hidden="false" customHeight="false" outlineLevel="0" collapsed="false">
      <c r="A7" s="0" t="n">
        <v>256</v>
      </c>
      <c r="B7" s="0" t="n">
        <v>256</v>
      </c>
      <c r="C7" s="0" t="n">
        <v>135168</v>
      </c>
      <c r="D7" s="0" t="n">
        <f aca="false">132*A7*_xlfn.CEILING.MATH(B7/32)</f>
        <v>270336</v>
      </c>
      <c r="E7" s="0" t="n">
        <f aca="false">(D7-C7)/C7</f>
        <v>1</v>
      </c>
      <c r="F7" s="0" t="n">
        <v>0</v>
      </c>
      <c r="G7" s="0" t="n">
        <v>0</v>
      </c>
      <c r="H7" s="0" t="n">
        <v>0</v>
      </c>
      <c r="I7" s="0" t="n">
        <v>0</v>
      </c>
    </row>
    <row r="8" customFormat="false" ht="12.8" hidden="false" customHeight="false" outlineLevel="0" collapsed="false">
      <c r="A8" s="0" t="n">
        <v>256</v>
      </c>
      <c r="B8" s="0" t="n">
        <v>512</v>
      </c>
      <c r="C8" s="0" t="n">
        <v>270037</v>
      </c>
      <c r="D8" s="0" t="n">
        <f aca="false">132*A8*_xlfn.CEILING.MATH(B8/32)</f>
        <v>540672</v>
      </c>
      <c r="E8" s="0" t="n">
        <f aca="false">(D8-C8)/C8</f>
        <v>1.00221451134474</v>
      </c>
      <c r="F8" s="0" t="n">
        <v>0</v>
      </c>
      <c r="G8" s="0" t="n">
        <v>0</v>
      </c>
      <c r="H8" s="0" t="n">
        <v>0</v>
      </c>
      <c r="I8" s="0" t="n">
        <v>0</v>
      </c>
    </row>
    <row r="9" customFormat="false" ht="12.8" hidden="false" customHeight="false" outlineLevel="0" collapsed="false">
      <c r="A9" s="0" t="n">
        <v>256</v>
      </c>
      <c r="B9" s="0" t="n">
        <v>768</v>
      </c>
      <c r="C9" s="0" t="n">
        <v>394604</v>
      </c>
      <c r="D9" s="0" t="n">
        <f aca="false">132*A9*_xlfn.CEILING.MATH(B9/32)</f>
        <v>811008</v>
      </c>
      <c r="E9" s="0" t="n">
        <f aca="false">(D9-C9)/C9</f>
        <v>1.05524525853767</v>
      </c>
      <c r="F9" s="0" t="n">
        <v>0</v>
      </c>
      <c r="G9" s="0" t="n">
        <v>0</v>
      </c>
      <c r="H9" s="0" t="n">
        <v>0</v>
      </c>
      <c r="I9" s="0" t="n">
        <v>0</v>
      </c>
    </row>
    <row r="10" customFormat="false" ht="12.8" hidden="false" customHeight="false" outlineLevel="0" collapsed="false">
      <c r="A10" s="0" t="n">
        <v>512</v>
      </c>
      <c r="B10" s="0" t="n">
        <v>1024</v>
      </c>
      <c r="C10" s="0" t="n">
        <v>1079544</v>
      </c>
      <c r="D10" s="0" t="n">
        <f aca="false">132*A10*_xlfn.CEILING.MATH(B10/32)</f>
        <v>2162688</v>
      </c>
      <c r="E10" s="0" t="n">
        <f aca="false">(D10-C10)/C10</f>
        <v>1.00333474133523</v>
      </c>
      <c r="F10" s="0" t="n">
        <v>0</v>
      </c>
      <c r="G10" s="0" t="n">
        <v>0</v>
      </c>
      <c r="H10" s="0" t="n">
        <v>0</v>
      </c>
      <c r="I10" s="0" t="n">
        <v>0</v>
      </c>
    </row>
    <row r="11" customFormat="false" ht="12.8" hidden="false" customHeight="false" outlineLevel="0" collapsed="false">
      <c r="A11" s="0" t="n">
        <v>512</v>
      </c>
      <c r="B11" s="0" t="n">
        <v>256</v>
      </c>
      <c r="C11" s="0" t="n">
        <v>270336</v>
      </c>
      <c r="D11" s="0" t="n">
        <f aca="false">132*A11*_xlfn.CEILING.MATH(B11/32)</f>
        <v>540672</v>
      </c>
      <c r="E11" s="0" t="n">
        <f aca="false">(D11-C11)/C11</f>
        <v>1</v>
      </c>
      <c r="F11" s="0" t="n">
        <v>0</v>
      </c>
      <c r="G11" s="0" t="n">
        <v>0</v>
      </c>
      <c r="H11" s="0" t="n">
        <v>0</v>
      </c>
      <c r="I11" s="0" t="n">
        <v>0</v>
      </c>
    </row>
    <row r="12" customFormat="false" ht="12.8" hidden="false" customHeight="false" outlineLevel="0" collapsed="false">
      <c r="A12" s="0" t="n">
        <v>512</v>
      </c>
      <c r="B12" s="0" t="n">
        <v>512</v>
      </c>
      <c r="C12" s="0" t="n">
        <v>537097</v>
      </c>
      <c r="D12" s="0" t="n">
        <f aca="false">132*A12*_xlfn.CEILING.MATH(B12/32)</f>
        <v>1081344</v>
      </c>
      <c r="E12" s="0" t="n">
        <f aca="false">(D12-C12)/C12</f>
        <v>1.01331230671555</v>
      </c>
      <c r="F12" s="0" t="n">
        <v>0</v>
      </c>
      <c r="G12" s="0" t="n">
        <v>0</v>
      </c>
      <c r="H12" s="0" t="n">
        <v>0</v>
      </c>
      <c r="I12" s="0" t="n">
        <v>0</v>
      </c>
    </row>
    <row r="13" customFormat="false" ht="12.8" hidden="false" customHeight="false" outlineLevel="0" collapsed="false">
      <c r="A13" s="0" t="n">
        <v>512</v>
      </c>
      <c r="B13" s="0" t="n">
        <v>768</v>
      </c>
      <c r="C13" s="0" t="n">
        <v>812634</v>
      </c>
      <c r="D13" s="0" t="n">
        <f aca="false">132*A13*_xlfn.CEILING.MATH(B13/32)</f>
        <v>1622016</v>
      </c>
      <c r="E13" s="0" t="n">
        <f aca="false">(D13-C13)/C13</f>
        <v>0.995998198450963</v>
      </c>
      <c r="F13" s="0" t="n">
        <v>0</v>
      </c>
      <c r="G13" s="0" t="n">
        <v>0</v>
      </c>
      <c r="H13" s="0" t="n">
        <v>0</v>
      </c>
      <c r="I13" s="0" t="n">
        <v>0</v>
      </c>
    </row>
    <row r="14" customFormat="false" ht="12.8" hidden="false" customHeight="false" outlineLevel="0" collapsed="false">
      <c r="A14" s="0" t="n">
        <v>768</v>
      </c>
      <c r="B14" s="0" t="n">
        <v>1024</v>
      </c>
      <c r="C14" s="0" t="n">
        <v>1615353</v>
      </c>
      <c r="D14" s="0" t="n">
        <f aca="false">132*A14*_xlfn.CEILING.MATH(B14/32)</f>
        <v>3244032</v>
      </c>
      <c r="E14" s="0" t="n">
        <f aca="false">(D14-C14)/C14</f>
        <v>1.00824959002769</v>
      </c>
      <c r="F14" s="0" t="n">
        <v>0</v>
      </c>
      <c r="G14" s="0" t="n">
        <v>0</v>
      </c>
      <c r="H14" s="0" t="n">
        <v>0</v>
      </c>
      <c r="I14" s="0" t="n">
        <v>0</v>
      </c>
    </row>
    <row r="15" customFormat="false" ht="12.8" hidden="false" customHeight="false" outlineLevel="0" collapsed="false">
      <c r="A15" s="0" t="n">
        <v>768</v>
      </c>
      <c r="B15" s="0" t="n">
        <v>256</v>
      </c>
      <c r="C15" s="0" t="n">
        <v>404399</v>
      </c>
      <c r="D15" s="0" t="n">
        <f aca="false">132*A15*_xlfn.CEILING.MATH(B15/32)</f>
        <v>811008</v>
      </c>
      <c r="E15" s="0" t="n">
        <f aca="false">(D15-C15)/C15</f>
        <v>1.00546489976484</v>
      </c>
      <c r="F15" s="0" t="n">
        <v>0</v>
      </c>
      <c r="G15" s="0" t="n">
        <v>0</v>
      </c>
      <c r="H15" s="0" t="n">
        <v>0</v>
      </c>
      <c r="I15" s="0" t="n">
        <v>0</v>
      </c>
    </row>
    <row r="16" customFormat="false" ht="12.8" hidden="false" customHeight="false" outlineLevel="0" collapsed="false">
      <c r="A16" s="0" t="n">
        <v>768</v>
      </c>
      <c r="B16" s="0" t="n">
        <v>512</v>
      </c>
      <c r="C16" s="0" t="n">
        <v>803044</v>
      </c>
      <c r="D16" s="0" t="n">
        <f aca="false">132*A16*_xlfn.CEILING.MATH(B16/32)</f>
        <v>1622016</v>
      </c>
      <c r="E16" s="0" t="n">
        <f aca="false">(D16-C16)/C16</f>
        <v>1.01983452961482</v>
      </c>
      <c r="F16" s="0" t="n">
        <v>0</v>
      </c>
      <c r="G16" s="0" t="n">
        <v>0</v>
      </c>
      <c r="H16" s="0" t="n">
        <v>0</v>
      </c>
      <c r="I16" s="0" t="n">
        <v>0</v>
      </c>
    </row>
    <row r="17" customFormat="false" ht="12.8" hidden="false" customHeight="false" outlineLevel="0" collapsed="false">
      <c r="A17" s="0" t="n">
        <v>768</v>
      </c>
      <c r="B17" s="0" t="n">
        <v>768</v>
      </c>
      <c r="C17" s="0" t="n">
        <v>1211547</v>
      </c>
      <c r="D17" s="0" t="n">
        <f aca="false">132*A17*_xlfn.CEILING.MATH(B17/32)</f>
        <v>2433024</v>
      </c>
      <c r="E17" s="0" t="n">
        <f aca="false">(D17-C17)/C17</f>
        <v>1.00819613271297</v>
      </c>
      <c r="F17" s="0" t="n">
        <v>0</v>
      </c>
      <c r="G17" s="0" t="n">
        <v>0</v>
      </c>
      <c r="H17" s="0" t="n">
        <v>0</v>
      </c>
      <c r="I17" s="0" t="n">
        <v>0</v>
      </c>
    </row>
    <row r="18" customFormat="false" ht="12.8" hidden="false" customHeight="false" outlineLevel="0" collapsed="false">
      <c r="A18" s="0" t="n">
        <v>258</v>
      </c>
      <c r="B18" s="0" t="n">
        <v>258</v>
      </c>
      <c r="C18" s="0" t="n">
        <v>137074</v>
      </c>
      <c r="D18" s="0" t="n">
        <f aca="false">132*A18*_xlfn.CEILING.MATH(B18/32)</f>
        <v>306504</v>
      </c>
      <c r="E18" s="0" t="n">
        <f aca="false">(D18-C18)/C18</f>
        <v>1.23604768227381</v>
      </c>
      <c r="F18" s="0" t="n">
        <v>0</v>
      </c>
      <c r="G18" s="0" t="n">
        <v>0</v>
      </c>
      <c r="H18" s="0" t="n">
        <v>0</v>
      </c>
      <c r="I18" s="0" t="n">
        <v>1</v>
      </c>
    </row>
    <row r="19" customFormat="false" ht="12.8" hidden="false" customHeight="false" outlineLevel="0" collapsed="false">
      <c r="A19" s="0" t="n">
        <v>258</v>
      </c>
      <c r="B19" s="0" t="n">
        <v>514</v>
      </c>
      <c r="C19" s="0" t="n">
        <v>271260</v>
      </c>
      <c r="D19" s="0" t="n">
        <f aca="false">132*A19*_xlfn.CEILING.MATH(B19/32)</f>
        <v>578952</v>
      </c>
      <c r="E19" s="0" t="n">
        <f aca="false">(D19-C19)/C19</f>
        <v>1.13430656934307</v>
      </c>
      <c r="F19" s="0" t="n">
        <v>0</v>
      </c>
      <c r="G19" s="0" t="n">
        <v>0</v>
      </c>
      <c r="H19" s="0" t="n">
        <v>0</v>
      </c>
      <c r="I19" s="0" t="n">
        <v>1</v>
      </c>
    </row>
    <row r="20" customFormat="false" ht="12.8" hidden="false" customHeight="false" outlineLevel="0" collapsed="false">
      <c r="A20" s="0" t="n">
        <v>258</v>
      </c>
      <c r="B20" s="0" t="n">
        <v>770</v>
      </c>
      <c r="C20" s="0" t="n">
        <v>408521</v>
      </c>
      <c r="D20" s="0" t="n">
        <f aca="false">132*A20*_xlfn.CEILING.MATH(B20/32)</f>
        <v>851400</v>
      </c>
      <c r="E20" s="0" t="n">
        <f aca="false">(D20-C20)/C20</f>
        <v>1.08410338758595</v>
      </c>
      <c r="F20" s="0" t="n">
        <v>0</v>
      </c>
      <c r="G20" s="0" t="n">
        <v>0</v>
      </c>
      <c r="H20" s="0" t="n">
        <v>0</v>
      </c>
      <c r="I20" s="0" t="n">
        <v>1</v>
      </c>
    </row>
    <row r="21" customFormat="false" ht="12.8" hidden="false" customHeight="false" outlineLevel="0" collapsed="false">
      <c r="A21" s="0" t="n">
        <v>514</v>
      </c>
      <c r="B21" s="0" t="n">
        <v>258</v>
      </c>
      <c r="C21" s="0" t="n">
        <v>271805</v>
      </c>
      <c r="D21" s="0" t="n">
        <f aca="false">132*A21*_xlfn.CEILING.MATH(B21/32)</f>
        <v>610632</v>
      </c>
      <c r="E21" s="0" t="n">
        <f aca="false">(D21-C21)/C21</f>
        <v>1.24658118871985</v>
      </c>
      <c r="F21" s="0" t="n">
        <v>0</v>
      </c>
      <c r="G21" s="0" t="n">
        <v>0</v>
      </c>
      <c r="H21" s="0" t="n">
        <v>0</v>
      </c>
      <c r="I21" s="0" t="n">
        <v>1</v>
      </c>
    </row>
    <row r="22" customFormat="false" ht="12.8" hidden="false" customHeight="false" outlineLevel="0" collapsed="false">
      <c r="A22" s="0" t="n">
        <v>514</v>
      </c>
      <c r="B22" s="0" t="n">
        <v>514</v>
      </c>
      <c r="C22" s="0" t="n">
        <v>541970</v>
      </c>
      <c r="D22" s="0" t="n">
        <f aca="false">132*A22*_xlfn.CEILING.MATH(B22/32)</f>
        <v>1153416</v>
      </c>
      <c r="E22" s="0" t="n">
        <f aca="false">(D22-C22)/C22</f>
        <v>1.12819159732089</v>
      </c>
      <c r="F22" s="0" t="n">
        <v>0</v>
      </c>
      <c r="G22" s="0" t="n">
        <v>0</v>
      </c>
      <c r="H22" s="0" t="n">
        <v>0</v>
      </c>
      <c r="I22" s="0" t="n">
        <v>1</v>
      </c>
    </row>
    <row r="23" customFormat="false" ht="12.8" hidden="false" customHeight="false" outlineLevel="0" collapsed="false">
      <c r="A23" s="0" t="n">
        <v>514</v>
      </c>
      <c r="B23" s="0" t="n">
        <v>770</v>
      </c>
      <c r="C23" s="0" t="n">
        <v>813048</v>
      </c>
      <c r="D23" s="0" t="n">
        <f aca="false">132*A23*_xlfn.CEILING.MATH(B23/32)</f>
        <v>1696200</v>
      </c>
      <c r="E23" s="0" t="n">
        <f aca="false">(D23-C23)/C23</f>
        <v>1.08622369159016</v>
      </c>
      <c r="F23" s="0" t="n">
        <v>0</v>
      </c>
      <c r="G23" s="0" t="n">
        <v>0</v>
      </c>
      <c r="H23" s="0" t="n">
        <v>0</v>
      </c>
      <c r="I23" s="0" t="n">
        <v>1</v>
      </c>
    </row>
    <row r="24" customFormat="false" ht="12.8" hidden="false" customHeight="false" outlineLevel="0" collapsed="false">
      <c r="A24" s="0" t="n">
        <v>770</v>
      </c>
      <c r="B24" s="0" t="n">
        <v>258</v>
      </c>
      <c r="C24" s="0" t="n">
        <v>408521</v>
      </c>
      <c r="D24" s="0" t="n">
        <f aca="false">132*A24*_xlfn.CEILING.MATH(B24/32)</f>
        <v>914760</v>
      </c>
      <c r="E24" s="0" t="n">
        <f aca="false">(D24-C24)/C24</f>
        <v>1.23919945363886</v>
      </c>
      <c r="F24" s="0" t="n">
        <v>0</v>
      </c>
      <c r="G24" s="0" t="n">
        <v>0</v>
      </c>
      <c r="H24" s="0" t="n">
        <v>0</v>
      </c>
      <c r="I24" s="0" t="n">
        <v>1</v>
      </c>
    </row>
    <row r="25" customFormat="false" ht="12.8" hidden="false" customHeight="false" outlineLevel="0" collapsed="false">
      <c r="A25" s="0" t="n">
        <v>770</v>
      </c>
      <c r="B25" s="0" t="n">
        <v>514</v>
      </c>
      <c r="C25" s="0" t="n">
        <v>809282</v>
      </c>
      <c r="D25" s="0" t="n">
        <f aca="false">132*A25*_xlfn.CEILING.MATH(B25/32)</f>
        <v>1727880</v>
      </c>
      <c r="E25" s="0" t="n">
        <f aca="false">(D25-C25)/C25</f>
        <v>1.13507776028628</v>
      </c>
      <c r="F25" s="0" t="n">
        <v>0</v>
      </c>
      <c r="G25" s="0" t="n">
        <v>0</v>
      </c>
      <c r="H25" s="0" t="n">
        <v>0</v>
      </c>
      <c r="I25" s="0" t="n">
        <v>1</v>
      </c>
    </row>
    <row r="26" customFormat="false" ht="12.8" hidden="false" customHeight="false" outlineLevel="0" collapsed="false">
      <c r="A26" s="0" t="n">
        <v>770</v>
      </c>
      <c r="B26" s="0" t="n">
        <v>770</v>
      </c>
      <c r="C26" s="0" t="n">
        <v>1219796</v>
      </c>
      <c r="D26" s="0" t="n">
        <f aca="false">132*A26*_xlfn.CEILING.MATH(B26/32)</f>
        <v>2541000</v>
      </c>
      <c r="E26" s="0" t="n">
        <f aca="false">(D26-C26)/C26</f>
        <v>1.08313521277328</v>
      </c>
      <c r="F26" s="0" t="n">
        <v>0</v>
      </c>
      <c r="G26" s="0" t="n">
        <v>0</v>
      </c>
      <c r="H26" s="0" t="n">
        <v>0</v>
      </c>
      <c r="I26" s="0" t="n">
        <v>1</v>
      </c>
    </row>
    <row r="27" customFormat="false" ht="12.8" hidden="false" customHeight="false" outlineLevel="0" collapsed="false">
      <c r="A27" s="0" t="n">
        <v>584</v>
      </c>
      <c r="B27" s="0" t="n">
        <v>584</v>
      </c>
      <c r="C27" s="0" t="n">
        <v>697561</v>
      </c>
      <c r="D27" s="0" t="n">
        <f aca="false">132*A27*_xlfn.CEILING.MATH(B27/32)</f>
        <v>1464672</v>
      </c>
      <c r="E27" s="0" t="n">
        <f aca="false">(D27-C27)/C27</f>
        <v>1.09970454196837</v>
      </c>
      <c r="F27" s="0" t="n">
        <v>0</v>
      </c>
      <c r="G27" s="0" t="n">
        <v>0</v>
      </c>
      <c r="H27" s="0" t="n">
        <v>0</v>
      </c>
      <c r="I27" s="0" t="n">
        <v>2</v>
      </c>
    </row>
    <row r="28" customFormat="false" ht="12.8" hidden="false" customHeight="false" outlineLevel="0" collapsed="false">
      <c r="A28" s="0" t="n">
        <v>584</v>
      </c>
      <c r="B28" s="0" t="n">
        <v>880</v>
      </c>
      <c r="C28" s="0" t="n">
        <v>1055185</v>
      </c>
      <c r="D28" s="0" t="n">
        <f aca="false">132*A28*_xlfn.CEILING.MATH(B28/32)</f>
        <v>2158464</v>
      </c>
      <c r="E28" s="0" t="n">
        <f aca="false">(D28-C28)/C28</f>
        <v>1.04557873737781</v>
      </c>
      <c r="F28" s="0" t="n">
        <v>0</v>
      </c>
      <c r="G28" s="0" t="n">
        <v>0</v>
      </c>
      <c r="H28" s="0" t="n">
        <v>0</v>
      </c>
      <c r="I28" s="0" t="n">
        <v>2</v>
      </c>
    </row>
    <row r="29" customFormat="false" ht="12.8" hidden="false" customHeight="false" outlineLevel="0" collapsed="false">
      <c r="A29" s="0" t="n">
        <v>584</v>
      </c>
      <c r="B29" s="0" t="n">
        <v>890</v>
      </c>
      <c r="C29" s="0" t="n">
        <v>1064913</v>
      </c>
      <c r="D29" s="0" t="n">
        <f aca="false">132*A29*_xlfn.CEILING.MATH(B29/32)</f>
        <v>2158464</v>
      </c>
      <c r="E29" s="0" t="n">
        <f aca="false">(D29-C29)/C29</f>
        <v>1.02689233768392</v>
      </c>
      <c r="F29" s="0" t="n">
        <v>0</v>
      </c>
      <c r="G29" s="0" t="n">
        <v>0</v>
      </c>
      <c r="H29" s="0" t="n">
        <v>0</v>
      </c>
      <c r="I29" s="0" t="n">
        <v>2</v>
      </c>
    </row>
    <row r="30" customFormat="false" ht="12.8" hidden="false" customHeight="false" outlineLevel="0" collapsed="false">
      <c r="A30" s="0" t="n">
        <v>880</v>
      </c>
      <c r="B30" s="0" t="n">
        <v>584</v>
      </c>
      <c r="C30" s="0" t="n">
        <v>1053202</v>
      </c>
      <c r="D30" s="0" t="n">
        <f aca="false">132*A30*_xlfn.CEILING.MATH(B30/32)</f>
        <v>2207040</v>
      </c>
      <c r="E30" s="0" t="n">
        <f aca="false">(D30-C30)/C30</f>
        <v>1.09555242014352</v>
      </c>
      <c r="F30" s="0" t="n">
        <v>0</v>
      </c>
      <c r="G30" s="0" t="n">
        <v>0</v>
      </c>
      <c r="H30" s="0" t="n">
        <v>0</v>
      </c>
      <c r="I30" s="0" t="n">
        <v>2</v>
      </c>
    </row>
    <row r="31" customFormat="false" ht="12.8" hidden="false" customHeight="false" outlineLevel="0" collapsed="false">
      <c r="A31" s="0" t="n">
        <v>880</v>
      </c>
      <c r="B31" s="0" t="n">
        <v>880</v>
      </c>
      <c r="C31" s="0" t="n">
        <v>1589075</v>
      </c>
      <c r="D31" s="0" t="n">
        <f aca="false">132*A31*_xlfn.CEILING.MATH(B31/32)</f>
        <v>3252480</v>
      </c>
      <c r="E31" s="0" t="n">
        <f aca="false">(D31-C31)/C31</f>
        <v>1.0467756399163</v>
      </c>
      <c r="F31" s="0" t="n">
        <v>0</v>
      </c>
      <c r="G31" s="0" t="n">
        <v>0</v>
      </c>
      <c r="H31" s="0" t="n">
        <v>0</v>
      </c>
      <c r="I31" s="0" t="n">
        <v>2</v>
      </c>
    </row>
    <row r="32" customFormat="false" ht="12.8" hidden="false" customHeight="false" outlineLevel="0" collapsed="false">
      <c r="A32" s="0" t="n">
        <v>880</v>
      </c>
      <c r="B32" s="0" t="n">
        <v>890</v>
      </c>
      <c r="C32" s="0" t="n">
        <v>1610296</v>
      </c>
      <c r="D32" s="0" t="n">
        <f aca="false">132*A32*_xlfn.CEILING.MATH(B32/32)</f>
        <v>3252480</v>
      </c>
      <c r="E32" s="0" t="n">
        <f aca="false">(D32-C32)/C32</f>
        <v>1.0198025704591</v>
      </c>
      <c r="F32" s="0" t="n">
        <v>0</v>
      </c>
      <c r="G32" s="0" t="n">
        <v>0</v>
      </c>
      <c r="H32" s="0" t="n">
        <v>0</v>
      </c>
      <c r="I32" s="0" t="n">
        <v>2</v>
      </c>
    </row>
    <row r="33" customFormat="false" ht="12.8" hidden="false" customHeight="false" outlineLevel="0" collapsed="false">
      <c r="A33" s="0" t="n">
        <v>890</v>
      </c>
      <c r="B33" s="0" t="n">
        <v>584</v>
      </c>
      <c r="C33" s="0" t="n">
        <v>1064152</v>
      </c>
      <c r="D33" s="0" t="n">
        <f aca="false">132*A33*_xlfn.CEILING.MATH(B33/32)</f>
        <v>2232120</v>
      </c>
      <c r="E33" s="0" t="n">
        <f aca="false">(D33-C33)/C33</f>
        <v>1.09755749178689</v>
      </c>
      <c r="F33" s="0" t="n">
        <v>0</v>
      </c>
      <c r="G33" s="0" t="n">
        <v>0</v>
      </c>
      <c r="H33" s="0" t="n">
        <v>0</v>
      </c>
      <c r="I33" s="0" t="n">
        <v>2</v>
      </c>
    </row>
    <row r="34" customFormat="false" ht="12.8" hidden="false" customHeight="false" outlineLevel="0" collapsed="false">
      <c r="A34" s="0" t="n">
        <v>890</v>
      </c>
      <c r="B34" s="0" t="n">
        <v>880</v>
      </c>
      <c r="C34" s="0" t="n">
        <v>1609916</v>
      </c>
      <c r="D34" s="0" t="n">
        <f aca="false">132*A34*_xlfn.CEILING.MATH(B34/32)</f>
        <v>3289440</v>
      </c>
      <c r="E34" s="0" t="n">
        <f aca="false">(D34-C34)/C34</f>
        <v>1.04323703845418</v>
      </c>
      <c r="F34" s="0" t="n">
        <v>0</v>
      </c>
      <c r="G34" s="0" t="n">
        <v>0</v>
      </c>
      <c r="H34" s="0" t="n">
        <v>0</v>
      </c>
      <c r="I34" s="0" t="n">
        <v>2</v>
      </c>
    </row>
    <row r="35" customFormat="false" ht="12.8" hidden="false" customHeight="false" outlineLevel="0" collapsed="false">
      <c r="A35" s="0" t="n">
        <v>890</v>
      </c>
      <c r="B35" s="0" t="n">
        <v>890</v>
      </c>
      <c r="C35" s="0" t="n">
        <v>1627287</v>
      </c>
      <c r="D35" s="0" t="n">
        <f aca="false">132*A35*_xlfn.CEILING.MATH(B35/32)</f>
        <v>3289440</v>
      </c>
      <c r="E35" s="0" t="n">
        <f aca="false">(D35-C35)/C35</f>
        <v>1.02142584559454</v>
      </c>
      <c r="F35" s="0" t="n">
        <v>0</v>
      </c>
      <c r="G35" s="0" t="n">
        <v>0</v>
      </c>
      <c r="H35" s="0" t="n">
        <v>0</v>
      </c>
      <c r="I35" s="0" t="n">
        <v>2</v>
      </c>
    </row>
    <row r="36" customFormat="false" ht="12.8" hidden="false" customHeight="false" outlineLevel="0" collapsed="false">
      <c r="D36" s="0" t="n">
        <v>32</v>
      </c>
      <c r="E36" s="0" t="n">
        <f aca="false">AVERAGE(E2:E17)</f>
        <v>1.00970349222224</v>
      </c>
    </row>
    <row r="37" customFormat="false" ht="12.8" hidden="false" customHeight="false" outlineLevel="0" collapsed="false">
      <c r="D37" s="0" t="s">
        <v>6</v>
      </c>
      <c r="E37" s="0" t="n">
        <f aca="false">AVERAGE(E18:E26)</f>
        <v>1.15254072705913</v>
      </c>
    </row>
    <row r="38" customFormat="false" ht="12.8" hidden="false" customHeight="false" outlineLevel="0" collapsed="false">
      <c r="D38" s="0" t="s">
        <v>7</v>
      </c>
      <c r="E38" s="0" t="n">
        <f aca="false">AVERAGE(E27:E35)</f>
        <v>1.05516962482051</v>
      </c>
    </row>
    <row r="39" customFormat="false" ht="12.8" hidden="false" customHeight="false" outlineLevel="0" collapsed="false">
      <c r="E39" s="0" t="n">
        <f aca="false">AVERAGE(E2:E35)</f>
        <v>1.0595485012492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2020-07-04T18:31:53Z</dcterms:modified>
  <cp:revision>2</cp:revision>
  <dc:subject/>
  <dc:title/>
</cp:coreProperties>
</file>