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ctorAdd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<sst xmlns="http://schemas.openxmlformats.org/spreadsheetml/2006/main" count="8" uniqueCount="8">
  <si>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Size</t>
  </si>
  <si>
    <t xml:space="preserve">Sectors</t>
  </si>
  <si>
    <t xml:space="preserve">Predicted</t>
  </si>
  <si>
    <t xml:space="preserve">Error</t>
  </si>
  <si>
    <t xml:space="preserve">Conflicts</t>
  </si>
  <si>
    <t xml:space="preserve">32+1</t>
  </si>
  <si>
    <t xml:space="preserve">rand</t>
  </si>
  <si>
    <t xml:space="preserve"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</si>
</sst>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7.82"/>
    <col collapsed="false" customWidth="true" hidden="false" outlineLevel="0" max="3" min="3" style="0" width="8.66"/>
    <col collapsed="false" customWidth="true" hidden="false" outlineLevel="0" max="4" min="4" style="0" width="7.22"/>
    <col collapsed="false" customWidth="false" hidden="false" outlineLevel="0" max="5" min="5" style="0" width="11.52"/>
    <col collapsed="false" customWidth="true" hidden="false" outlineLevel="0" max="6" min="6" style="0" width="8.6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</row>
    <row r="2" customFormat="false" ht="12.8" hidden="false" customHeight="false" outlineLevel="0" collapsed="false">
      <c r="A2" s="0" t="n">
        <v>131072</v>
      </c>
      <c r="B2" s="0" t="n">
        <v>49152</v>
      </c>
      <c r="C2" s="0" t="n">
        <f aca="false">12*_xlfn.CEILING.MATH(A2/32)</f>
        <v>49152</v>
      </c>
      <c r="D2" s="0" t="n">
        <f aca="false">(C2-B2)/B2</f>
        <v>0</v>
      </c>
      <c r="F2" s="0" t="n">
        <v>0</v>
      </c>
      <c r="G2" s="0" t="n">
        <f aca="false">MOD(A2,32)</f>
        <v>0</v>
      </c>
    </row>
    <row r="3" customFormat="false" ht="12.8" hidden="false" customHeight="false" outlineLevel="0" collapsed="false">
      <c r="A3" s="0" t="n">
        <v>262144</v>
      </c>
      <c r="B3" s="0" t="n">
        <v>98304</v>
      </c>
      <c r="C3" s="0" t="n">
        <f aca="false">12*_xlfn.CEILING.MATH(A3/32)</f>
        <v>98304</v>
      </c>
      <c r="D3" s="0" t="n">
        <f aca="false">(C3-B3)/B3</f>
        <v>0</v>
      </c>
      <c r="F3" s="0" t="n">
        <v>0</v>
      </c>
      <c r="G3" s="0" t="n">
        <f aca="false">MOD(A3,32)</f>
        <v>0</v>
      </c>
    </row>
    <row r="4" customFormat="false" ht="12.8" hidden="false" customHeight="false" outlineLevel="0" collapsed="false">
      <c r="A4" s="0" t="n">
        <v>32768</v>
      </c>
      <c r="B4" s="0" t="n">
        <v>12288</v>
      </c>
      <c r="C4" s="0" t="n">
        <f aca="false">12*_xlfn.CEILING.MATH(A4/32)</f>
        <v>12288</v>
      </c>
      <c r="D4" s="0" t="n">
        <f aca="false">(C4-B4)/B4</f>
        <v>0</v>
      </c>
      <c r="F4" s="0" t="n">
        <v>0</v>
      </c>
      <c r="G4" s="0" t="n">
        <f aca="false">MOD(A4,32)</f>
        <v>0</v>
      </c>
    </row>
    <row r="5" customFormat="false" ht="12.8" hidden="false" customHeight="false" outlineLevel="0" collapsed="false">
      <c r="A5" s="0" t="n">
        <v>65536</v>
      </c>
      <c r="B5" s="0" t="n">
        <v>24576</v>
      </c>
      <c r="C5" s="0" t="n">
        <f aca="false">12*_xlfn.CEILING.MATH(A5/32)</f>
        <v>24576</v>
      </c>
      <c r="D5" s="0" t="n">
        <f aca="false">(C5-B5)/B5</f>
        <v>0</v>
      </c>
      <c r="F5" s="0" t="n">
        <v>0</v>
      </c>
      <c r="G5" s="0" t="n">
        <f aca="false">MOD(A5,32)</f>
        <v>0</v>
      </c>
    </row>
    <row r="6" customFormat="false" ht="12.8" hidden="false" customHeight="false" outlineLevel="0" collapsed="false">
      <c r="A6" s="0" t="n">
        <v>131073</v>
      </c>
      <c r="B6" s="0" t="n">
        <v>49155</v>
      </c>
      <c r="C6" s="0" t="n">
        <f aca="false">12*_xlfn.CEILING.MATH(A6/32)</f>
        <v>49164</v>
      </c>
      <c r="D6" s="0" t="n">
        <f aca="false">(C6-B6)/B6</f>
        <v>0.000183094293561184</v>
      </c>
      <c r="F6" s="0" t="n">
        <v>0</v>
      </c>
      <c r="G6" s="0" t="n">
        <f aca="false">MOD(A6,32)</f>
        <v>1</v>
      </c>
    </row>
    <row r="7" customFormat="false" ht="12.8" hidden="false" customHeight="false" outlineLevel="0" collapsed="false">
      <c r="A7" s="0" t="n">
        <v>262145</v>
      </c>
      <c r="B7" s="0" t="n">
        <v>98307</v>
      </c>
      <c r="C7" s="0" t="n">
        <f aca="false">12*_xlfn.CEILING.MATH(A7/32)</f>
        <v>98316</v>
      </c>
      <c r="D7" s="0" t="n">
        <f aca="false">(C7-B7)/B7</f>
        <v>9.15499404925387E-005</v>
      </c>
      <c r="F7" s="0" t="n">
        <v>0</v>
      </c>
      <c r="G7" s="0" t="n">
        <f aca="false">MOD(A7,32)</f>
        <v>1</v>
      </c>
    </row>
    <row r="8" customFormat="false" ht="12.8" hidden="false" customHeight="false" outlineLevel="0" collapsed="false">
      <c r="A8" s="0" t="n">
        <v>32769</v>
      </c>
      <c r="B8" s="0" t="n">
        <v>12291</v>
      </c>
      <c r="C8" s="0" t="n">
        <f aca="false">12*_xlfn.CEILING.MATH(A8/32)</f>
        <v>12300</v>
      </c>
      <c r="D8" s="0" t="n">
        <f aca="false">(C8-B8)/B8</f>
        <v>0.000732243104710764</v>
      </c>
      <c r="F8" s="0" t="n">
        <v>0</v>
      </c>
      <c r="G8" s="0" t="n">
        <f aca="false">MOD(A8,32)</f>
        <v>1</v>
      </c>
    </row>
    <row r="9" customFormat="false" ht="12.8" hidden="false" customHeight="false" outlineLevel="0" collapsed="false">
      <c r="A9" s="0" t="n">
        <v>65537</v>
      </c>
      <c r="B9" s="0" t="n">
        <v>24579</v>
      </c>
      <c r="C9" s="0" t="n">
        <f aca="false">12*_xlfn.CEILING.MATH(A9/32)</f>
        <v>24588</v>
      </c>
      <c r="D9" s="0" t="n">
        <f aca="false">(C9-B9)/B9</f>
        <v>0.000366166239472721</v>
      </c>
      <c r="F9" s="0" t="n">
        <v>0</v>
      </c>
      <c r="G9" s="0" t="n">
        <f aca="false">MOD(A9,32)</f>
        <v>1</v>
      </c>
    </row>
    <row r="10" customFormat="false" ht="12.8" hidden="false" customHeight="false" outlineLevel="0" collapsed="false">
      <c r="A10" s="0" t="n">
        <v>237292</v>
      </c>
      <c r="B10" s="0" t="n">
        <v>88986</v>
      </c>
      <c r="C10" s="0" t="n">
        <f aca="false">12*_xlfn.CEILING.MATH(A10/32)</f>
        <v>88992</v>
      </c>
      <c r="D10" s="0" t="n">
        <f aca="false">(C10-B10)/B10</f>
        <v>6.74263367271256E-005</v>
      </c>
      <c r="F10" s="0" t="n">
        <v>0</v>
      </c>
      <c r="G10" s="0" t="n">
        <f aca="false">MOD(A10,32)</f>
        <v>12</v>
      </c>
    </row>
    <row r="11" customFormat="false" ht="12.8" hidden="false" customHeight="false" outlineLevel="0" collapsed="false">
      <c r="A11" s="0" t="n">
        <v>122992</v>
      </c>
      <c r="B11" s="0" t="n">
        <v>46122</v>
      </c>
      <c r="C11" s="0" t="n">
        <f aca="false">12*_xlfn.CEILING.MATH(A11/32)</f>
        <v>46128</v>
      </c>
      <c r="D11" s="0" t="n">
        <f aca="false">(C11-B11)/B11</f>
        <v>0.000130089761935736</v>
      </c>
      <c r="F11" s="0" t="n">
        <v>0</v>
      </c>
      <c r="G11" s="0" t="n">
        <f aca="false">MOD(A11,32)</f>
        <v>16</v>
      </c>
    </row>
    <row r="12" customFormat="false" ht="12.8" hidden="false" customHeight="false" outlineLevel="0" collapsed="false">
      <c r="A12" s="0" t="n">
        <v>248374</v>
      </c>
      <c r="B12" s="0" t="n">
        <v>93141</v>
      </c>
      <c r="C12" s="0" t="n">
        <f aca="false">12*_xlfn.CEILING.MATH(A12/32)</f>
        <v>93144</v>
      </c>
      <c r="D12" s="0" t="n">
        <f aca="false">(C12-B12)/B12</f>
        <v>3.22092311656521E-005</v>
      </c>
      <c r="F12" s="0" t="n">
        <v>0</v>
      </c>
      <c r="G12" s="0" t="n">
        <f aca="false">MOD(A12,32)</f>
        <v>22</v>
      </c>
    </row>
    <row r="13" customFormat="false" ht="12.8" hidden="false" customHeight="false" outlineLevel="0" collapsed="false">
      <c r="A13" s="0" t="n">
        <v>134680</v>
      </c>
      <c r="B13" s="0" t="n">
        <v>50505</v>
      </c>
      <c r="C13" s="0" t="n">
        <f aca="false">12*_xlfn.CEILING.MATH(A13/32)</f>
        <v>50508</v>
      </c>
      <c r="D13" s="0" t="n">
        <f aca="false">(C13-B13)/B13</f>
        <v>5.94000594000594E-005</v>
      </c>
      <c r="F13" s="0" t="n">
        <v>0</v>
      </c>
      <c r="G13" s="0" t="n">
        <f aca="false">MOD(A13,32)</f>
        <v>24</v>
      </c>
    </row>
    <row r="14" customFormat="false" ht="12.8" hidden="false" customHeight="false" outlineLevel="0" collapsed="false">
      <c r="C14" s="0" t="n">
        <v>32</v>
      </c>
      <c r="D14" s="0" t="n">
        <f aca="false">AVERAGE(D2:D5)</f>
        <v>0</v>
      </c>
    </row>
    <row r="15" customFormat="false" ht="12.8" hidden="false" customHeight="false" outlineLevel="0" collapsed="false">
      <c r="C15" s="0" t="s">
        <v>5</v>
      </c>
      <c r="D15" s="0" t="n">
        <f aca="false">AVERAGE(D6:D9)</f>
        <v>0.000343263394559302</v>
      </c>
    </row>
    <row r="16" customFormat="false" ht="12.8" hidden="false" customHeight="false" outlineLevel="0" collapsed="false">
      <c r="C16" s="0" t="s">
        <v>6</v>
      </c>
      <c r="D16" s="0" t="n">
        <f aca="false">AVERAGE(D10:D13)</f>
        <v>7.22813473071432E-005</v>
      </c>
    </row>
    <row r="17" customFormat="false" ht="12.8" hidden="false" customHeight="false" outlineLevel="0" collapsed="false">
      <c r="C17" s="0" t="s">
        <v>7</v>
      </c>
      <c r="D17" s="0" t="n">
        <f aca="false">AVERAGE(D2:D13)</f>
        <v>0.000138514913955482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2020-07-05T16:21:21Z</dcterms:modified>
  <cp:revision>2</cp:revision>
  <dc:subject/>
  <dc:title/>
</cp:coreProperties>
</file>