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20 CPH Population Counts\2020 CPH Population Counts_FINAL\2020 CPH Population Counts_final\Statistical Table_Final\"/>
    </mc:Choice>
  </mc:AlternateContent>
  <xr:revisionPtr revIDLastSave="0" documentId="13_ncr:1_{629BCD72-6F0A-4B1A-B936-8B899CBE92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CR by city &amp; mun" sheetId="2" r:id="rId1"/>
    <sheet name="NCR by barangay" sheetId="1" r:id="rId2"/>
  </sheets>
  <definedNames>
    <definedName name="_xlnm._FilterDatabase" localSheetId="1" hidden="1">'NCR by barangay'!$C$7:$F$1780</definedName>
    <definedName name="_xlnm.Print_Area" localSheetId="1">'NCR by barangay'!$C$1:$D$1792</definedName>
    <definedName name="_xlnm.Print_Area" localSheetId="0">'NCR by city &amp; mun'!$B$1:$C$29</definedName>
    <definedName name="_xlnm.Print_Titles" localSheetId="1">'NCR by barangay'!$1:$6</definedName>
    <definedName name="_xlnm.Print_Titles" localSheetId="0">'NCR by city &amp; mun'!$1:$6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3" i="1" l="1"/>
  <c r="D1395" i="1" l="1"/>
  <c r="D1372" i="1"/>
  <c r="D835" i="1" l="1"/>
  <c r="D788" i="1"/>
  <c r="D684" i="1"/>
  <c r="D677" i="1"/>
  <c r="D403" i="1"/>
  <c r="D319" i="1"/>
  <c r="D284" i="1"/>
  <c r="D1472" i="1" l="1"/>
  <c r="D1415" i="1"/>
  <c r="D11" i="1"/>
  <c r="D1752" i="1"/>
  <c r="D302" i="1"/>
  <c r="D1450" i="1"/>
  <c r="D743" i="1"/>
  <c r="D936" i="1"/>
  <c r="D965" i="1"/>
  <c r="D1015" i="1"/>
  <c r="D1537" i="1"/>
  <c r="D1507" i="1"/>
  <c r="D1519" i="1"/>
  <c r="D662" i="1"/>
  <c r="D828" i="1"/>
  <c r="D1740" i="1"/>
  <c r="D272" i="1"/>
  <c r="D648" i="1"/>
  <c r="D1159" i="1"/>
  <c r="D1182" i="1"/>
  <c r="C15" i="2" l="1"/>
  <c r="C16" i="2"/>
  <c r="C22" i="2"/>
  <c r="C13" i="2"/>
  <c r="C12" i="2"/>
  <c r="C18" i="2"/>
  <c r="C24" i="2"/>
  <c r="C23" i="2"/>
  <c r="C17" i="2"/>
  <c r="C10" i="2"/>
  <c r="C19" i="2"/>
  <c r="C20" i="2"/>
  <c r="C14" i="2"/>
  <c r="C21" i="2"/>
  <c r="C11" i="2"/>
  <c r="C25" i="2"/>
  <c r="D9" i="1"/>
  <c r="D7" i="1" l="1"/>
  <c r="C9" i="2"/>
  <c r="C7" i="2" s="1"/>
</calcChain>
</file>

<file path=xl/sharedStrings.xml><?xml version="1.0" encoding="utf-8"?>
<sst xmlns="http://schemas.openxmlformats.org/spreadsheetml/2006/main" count="1783" uniqueCount="1347">
  <si>
    <t>and Barangay</t>
  </si>
  <si>
    <t>Population</t>
  </si>
  <si>
    <t>Rizal</t>
  </si>
  <si>
    <t>Concepcion</t>
  </si>
  <si>
    <t>San Agustin</t>
  </si>
  <si>
    <t>San Jose</t>
  </si>
  <si>
    <t>San Vicente</t>
  </si>
  <si>
    <t>Santo Niño</t>
  </si>
  <si>
    <t>Poblacion</t>
  </si>
  <si>
    <t>San Isidro</t>
  </si>
  <si>
    <t>San Roque</t>
  </si>
  <si>
    <t>Katipunan</t>
  </si>
  <si>
    <t>Rosario</t>
  </si>
  <si>
    <t>Santa Ana</t>
  </si>
  <si>
    <t>La Paz</t>
  </si>
  <si>
    <t>San Antonio</t>
  </si>
  <si>
    <t>NATIONAL CAPITAL REGION</t>
  </si>
  <si>
    <t>CITY OF LAS PIÑAS</t>
  </si>
  <si>
    <t>Almanza Uno</t>
  </si>
  <si>
    <t>Daniel Fajardo</t>
  </si>
  <si>
    <t>Elias Aldana</t>
  </si>
  <si>
    <t>Ilaya</t>
  </si>
  <si>
    <t>Manuyo Uno</t>
  </si>
  <si>
    <t>Pamplona Uno</t>
  </si>
  <si>
    <t>Pulang Lupa Uno</t>
  </si>
  <si>
    <t>Talon Uno</t>
  </si>
  <si>
    <t>Zapote</t>
  </si>
  <si>
    <t>Almanza Dos</t>
  </si>
  <si>
    <t>B. F. International Village</t>
  </si>
  <si>
    <t>Manuyo Dos</t>
  </si>
  <si>
    <t>Pamplona Dos</t>
  </si>
  <si>
    <t>Pamplona Tres</t>
  </si>
  <si>
    <t>Pilar</t>
  </si>
  <si>
    <t>Pulang Lupa Dos</t>
  </si>
  <si>
    <t>Talon Dos</t>
  </si>
  <si>
    <t>Talon Tres</t>
  </si>
  <si>
    <t>Talon Kuatro</t>
  </si>
  <si>
    <t>Talon Singko</t>
  </si>
  <si>
    <t>CITY OF MAKATI</t>
  </si>
  <si>
    <t>Bangkal</t>
  </si>
  <si>
    <t>Bel-Air</t>
  </si>
  <si>
    <t>Carmona</t>
  </si>
  <si>
    <t>Dasmariñas</t>
  </si>
  <si>
    <t>Forbes Park</t>
  </si>
  <si>
    <t>Guadalupe Nuevo</t>
  </si>
  <si>
    <t>Guadalupe Viejo</t>
  </si>
  <si>
    <t>Kasilawan</t>
  </si>
  <si>
    <t>Magallanes</t>
  </si>
  <si>
    <t>Olympia</t>
  </si>
  <si>
    <t>Palanan</t>
  </si>
  <si>
    <t>Pinagkaisahan</t>
  </si>
  <si>
    <t>Pio Del Pilar</t>
  </si>
  <si>
    <t>San Lorenzo</t>
  </si>
  <si>
    <t>Santa Cruz</t>
  </si>
  <si>
    <t>Singkamas</t>
  </si>
  <si>
    <t>Tejeros</t>
  </si>
  <si>
    <t>Urdaneta</t>
  </si>
  <si>
    <t>Valenzuela</t>
  </si>
  <si>
    <t>CITY OF MALABON</t>
  </si>
  <si>
    <t>Acacia</t>
  </si>
  <si>
    <t>Baritan</t>
  </si>
  <si>
    <t>Bayan-bayanan</t>
  </si>
  <si>
    <t>Catmon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</si>
  <si>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</si>
  <si>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</si>
  <si>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</si>
  <si>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</si>
  <si>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</si>
  <si>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</si>
  <si>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</si>
  <si>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</si>
  <si>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</si>
  <si>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</si>
  <si>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Santolan</t>
  </si>
  <si>
    <t>Tañong (Pob.)</t>
  </si>
  <si>
    <t>Tinajeros</t>
  </si>
  <si>
    <t>Tonsuya</t>
  </si>
  <si>
    <t>Tugatog</t>
  </si>
  <si>
    <t>CITY OF MANDALUYONG</t>
  </si>
  <si>
    <t>Addition Hills</t>
  </si>
  <si>
    <t>Bagong Silang</t>
  </si>
  <si>
    <t>Barangka Drive</t>
  </si>
  <si>
    <t>Barangka Ibaba</t>
  </si>
  <si>
    <t>Barangka Ilaya</t>
  </si>
  <si>
    <t>Barangka Itaas</t>
  </si>
  <si>
    <t>Burol</t>
  </si>
  <si>
    <t>Buayang Bato</t>
  </si>
  <si>
    <t>Daang Bakal</t>
  </si>
  <si>
    <t>Hagdang Bato Itaas</t>
  </si>
  <si>
    <t>Hagdang Bato Libis</t>
  </si>
  <si>
    <t>Harapin Ang Bukas</t>
  </si>
  <si>
    <t>Highway Hills</t>
  </si>
  <si>
    <t>Hulo</t>
  </si>
  <si>
    <t>Mabini-J. Rizal</t>
  </si>
  <si>
    <t>Malamig</t>
  </si>
  <si>
    <t>Mauway</t>
  </si>
  <si>
    <t>Namayan</t>
  </si>
  <si>
    <t>New Zañiga</t>
  </si>
  <si>
    <t>Old Zañiga</t>
  </si>
  <si>
    <t>Pag-asa</t>
  </si>
  <si>
    <t>Plainview</t>
  </si>
  <si>
    <t>Pleasant Hills</t>
  </si>
  <si>
    <t>Vergara</t>
  </si>
  <si>
    <t>Wack-wack Greenhills</t>
  </si>
  <si>
    <t>CITY OF MANILA</t>
  </si>
  <si>
    <t>BINONDO</t>
  </si>
  <si>
    <t>Barangay 287</t>
  </si>
  <si>
    <t>Barangay 288</t>
  </si>
  <si>
    <t>Barangay 289</t>
  </si>
  <si>
    <t>Barangay 290</t>
  </si>
  <si>
    <t>Barangay 291</t>
  </si>
  <si>
    <t>Barangay 292</t>
  </si>
  <si>
    <t>Barangay 293</t>
  </si>
  <si>
    <t>Barangay 294</t>
  </si>
  <si>
    <t>Barangay 295</t>
  </si>
  <si>
    <t>Barangay 296</t>
  </si>
  <si>
    <t>ERMITA</t>
  </si>
  <si>
    <t>Barangay 659</t>
  </si>
  <si>
    <t>Barangay 659-A</t>
  </si>
  <si>
    <t>Barangay 660</t>
  </si>
  <si>
    <t>Barangay 660-A</t>
  </si>
  <si>
    <t>Barangay 661</t>
  </si>
  <si>
    <t>Barangay 666</t>
  </si>
  <si>
    <t>Barangay 667</t>
  </si>
  <si>
    <t>Barangay 668</t>
  </si>
  <si>
    <t>Barangay 669</t>
  </si>
  <si>
    <t>Barangay 670</t>
  </si>
  <si>
    <t>Barangay 663</t>
  </si>
  <si>
    <t>Barangay 663-A</t>
  </si>
  <si>
    <t>Barangay 664</t>
  </si>
  <si>
    <t>INTRAMUROS</t>
  </si>
  <si>
    <t>Barangay 654</t>
  </si>
  <si>
    <t>Barangay 655</t>
  </si>
  <si>
    <t>Barangay 656</t>
  </si>
  <si>
    <t>Barangay 657</t>
  </si>
  <si>
    <t>Barangay 658</t>
  </si>
  <si>
    <t>MALATE</t>
  </si>
  <si>
    <t>Barangay 689</t>
  </si>
  <si>
    <t>Barangay 690</t>
  </si>
  <si>
    <t>Barangay 691</t>
  </si>
  <si>
    <t>Barangay 692</t>
  </si>
  <si>
    <t>Barangay 693</t>
  </si>
  <si>
    <t>Barangay 694</t>
  </si>
  <si>
    <t>Barangay 695</t>
  </si>
  <si>
    <t>Barangay 696</t>
  </si>
  <si>
    <t>Barangay 697</t>
  </si>
  <si>
    <t>Barangay 698</t>
  </si>
  <si>
    <t>Barangay 699</t>
  </si>
  <si>
    <t>Barangay 700</t>
  </si>
  <si>
    <t>Barangay 701</t>
  </si>
  <si>
    <t>Barangay 702</t>
  </si>
  <si>
    <t>Barangay 703</t>
  </si>
  <si>
    <t>Barangay 704</t>
  </si>
  <si>
    <t>Barangay 705</t>
  </si>
  <si>
    <t>Barangay 706</t>
  </si>
  <si>
    <t>Barangay 707</t>
  </si>
  <si>
    <t>Barangay 708</t>
  </si>
  <si>
    <t>Barangay 709</t>
  </si>
  <si>
    <t>Barangay 710</t>
  </si>
  <si>
    <t>Barangay 711</t>
  </si>
  <si>
    <t>Barangay 712</t>
  </si>
  <si>
    <t>Barangay 713</t>
  </si>
  <si>
    <t>Barangay 714</t>
  </si>
  <si>
    <t>Barangay 715</t>
  </si>
  <si>
    <t>Barangay 716</t>
  </si>
  <si>
    <t>Barangay 717</t>
  </si>
  <si>
    <t>Barangay 718</t>
  </si>
  <si>
    <t>Barangay 719</t>
  </si>
  <si>
    <t>Barangay 720</t>
  </si>
  <si>
    <t>Barangay 721</t>
  </si>
  <si>
    <t>Barangay 722</t>
  </si>
  <si>
    <t>Barangay 723</t>
  </si>
  <si>
    <t>Barangay 724</t>
  </si>
  <si>
    <t>Barangay 725</t>
  </si>
  <si>
    <t>Barangay 726</t>
  </si>
  <si>
    <t>Barangay 727</t>
  </si>
  <si>
    <t>Barangay 728</t>
  </si>
  <si>
    <t>Barangay 729</t>
  </si>
  <si>
    <t>Barangay 730</t>
  </si>
  <si>
    <t>Barangay 731</t>
  </si>
  <si>
    <t>Barangay 732</t>
  </si>
  <si>
    <t>Barangay 733</t>
  </si>
  <si>
    <t>Barangay 738</t>
  </si>
  <si>
    <t>Barangay 739</t>
  </si>
  <si>
    <t>Barangay 740</t>
  </si>
  <si>
    <t>Barangay 741</t>
  </si>
  <si>
    <t>Barangay 742</t>
  </si>
  <si>
    <t>Barangay 743</t>
  </si>
  <si>
    <t>Barangay 744</t>
  </si>
  <si>
    <t>Barangay 688</t>
  </si>
  <si>
    <t>Barangay 735</t>
  </si>
  <si>
    <t>Barangay 736</t>
  </si>
  <si>
    <t>Barangay 737</t>
  </si>
  <si>
    <t>Barangay 734</t>
  </si>
  <si>
    <t>PACO</t>
  </si>
  <si>
    <t>Barangay 662</t>
  </si>
  <si>
    <t>Barangay 664-A</t>
  </si>
  <si>
    <t>Barangay 671</t>
  </si>
  <si>
    <t>Barangay 672</t>
  </si>
  <si>
    <t>Barangay 673</t>
  </si>
  <si>
    <t>Barangay 674</t>
  </si>
  <si>
    <t>Barangay 675</t>
  </si>
  <si>
    <t>Barangay 676</t>
  </si>
  <si>
    <t>Barangay 677</t>
  </si>
  <si>
    <t>Barangay 678</t>
  </si>
  <si>
    <t>Barangay 679</t>
  </si>
  <si>
    <t>Barangay 680</t>
  </si>
  <si>
    <t>Barangay 681</t>
  </si>
  <si>
    <t>Barangay 682</t>
  </si>
  <si>
    <t>Barangay 683</t>
  </si>
  <si>
    <t>Barangay 684</t>
  </si>
  <si>
    <t>Barangay 685</t>
  </si>
  <si>
    <t>Barangay 809</t>
  </si>
  <si>
    <t>Barangay 810</t>
  </si>
  <si>
    <t>Barangay 811</t>
  </si>
  <si>
    <t>Barangay 812</t>
  </si>
  <si>
    <t>Barangay 813</t>
  </si>
  <si>
    <t>Barangay 814</t>
  </si>
  <si>
    <t>Barangay 815</t>
  </si>
  <si>
    <t>Barangay 816</t>
  </si>
  <si>
    <t>Barangay 817</t>
  </si>
  <si>
    <t>Barangay 818</t>
  </si>
  <si>
    <t>Barangay 819</t>
  </si>
  <si>
    <t>Barangay 820</t>
  </si>
  <si>
    <t>Barangay 821</t>
  </si>
  <si>
    <t>Barangay 822</t>
  </si>
  <si>
    <t>Barangay 823</t>
  </si>
  <si>
    <t>Barangay 824</t>
  </si>
  <si>
    <t>Barangay 825</t>
  </si>
  <si>
    <t>Barangay 826</t>
  </si>
  <si>
    <t>Barangay 827</t>
  </si>
  <si>
    <t>Barangay 828</t>
  </si>
  <si>
    <t>Barangay 829</t>
  </si>
  <si>
    <t>Barangay 830</t>
  </si>
  <si>
    <t>Barangay 831</t>
  </si>
  <si>
    <t>Barangay 832</t>
  </si>
  <si>
    <t>Barangay 686</t>
  </si>
  <si>
    <t>Barangay 687</t>
  </si>
  <si>
    <t>PANDACAN</t>
  </si>
  <si>
    <t>Barangay 833</t>
  </si>
  <si>
    <t>Barangay 834</t>
  </si>
  <si>
    <t>Barangay 835</t>
  </si>
  <si>
    <t>Barangay 836</t>
  </si>
  <si>
    <t>Barangay 837</t>
  </si>
  <si>
    <t>Barangay 838</t>
  </si>
  <si>
    <t>Barangay 839</t>
  </si>
  <si>
    <t>Barangay 840</t>
  </si>
  <si>
    <t>Barangay 841</t>
  </si>
  <si>
    <t>Barangay 842</t>
  </si>
  <si>
    <t>Barangay 843</t>
  </si>
  <si>
    <t>Barangay 844</t>
  </si>
  <si>
    <t>Barangay 845</t>
  </si>
  <si>
    <t>Barangay 846</t>
  </si>
  <si>
    <t>Barangay 847</t>
  </si>
  <si>
    <t>Barangay 848</t>
  </si>
  <si>
    <t>Barangay 849</t>
  </si>
  <si>
    <t>Barangay 850</t>
  </si>
  <si>
    <t>Barangay 851</t>
  </si>
  <si>
    <t>Barangay 852</t>
  </si>
  <si>
    <t>Barangay 853</t>
  </si>
  <si>
    <t>Barangay 855</t>
  </si>
  <si>
    <t>Barangay 856</t>
  </si>
  <si>
    <t>Barangay 857</t>
  </si>
  <si>
    <t>Barangay 858</t>
  </si>
  <si>
    <t>Barangay 859</t>
  </si>
  <si>
    <t>Barangay 860</t>
  </si>
  <si>
    <t>Barangay 861</t>
  </si>
  <si>
    <t>Barangay 862</t>
  </si>
  <si>
    <t>Barangay 863</t>
  </si>
  <si>
    <t>Barangay 864</t>
  </si>
  <si>
    <t>Barangay 865</t>
  </si>
  <si>
    <t>Barangay 867</t>
  </si>
  <si>
    <t>Barangay 868</t>
  </si>
  <si>
    <t>Barangay 870</t>
  </si>
  <si>
    <t>Barangay 871</t>
  </si>
  <si>
    <t>Barangay 872</t>
  </si>
  <si>
    <t>Barangay 869</t>
  </si>
  <si>
    <t>PORT AREA</t>
  </si>
  <si>
    <t>Barangay 649</t>
  </si>
  <si>
    <t>Barangay 650</t>
  </si>
  <si>
    <t>Barangay 651</t>
  </si>
  <si>
    <t>Barangay 652</t>
  </si>
  <si>
    <t>Barangay 653</t>
  </si>
  <si>
    <t>QUIAPO</t>
  </si>
  <si>
    <t>Barangay 383</t>
  </si>
  <si>
    <t>Barangay 384</t>
  </si>
  <si>
    <t>Barangay 385</t>
  </si>
  <si>
    <t>Barangay 386</t>
  </si>
  <si>
    <t>Barangay 387</t>
  </si>
  <si>
    <t>Barangay 388</t>
  </si>
  <si>
    <t>Barangay 389</t>
  </si>
  <si>
    <t>Barangay 390</t>
  </si>
  <si>
    <t>Barangay 391</t>
  </si>
  <si>
    <t>Barangay 392</t>
  </si>
  <si>
    <t>Barangay 393</t>
  </si>
  <si>
    <t>Barangay 394</t>
  </si>
  <si>
    <t>Barangay 306</t>
  </si>
  <si>
    <t>Barangay 307</t>
  </si>
  <si>
    <t>Barangay 308</t>
  </si>
  <si>
    <t>Barangay 309</t>
  </si>
  <si>
    <t>SAMPALOC</t>
  </si>
  <si>
    <t>Barangay 395</t>
  </si>
  <si>
    <t>Barangay 396</t>
  </si>
  <si>
    <t>Barangay 397</t>
  </si>
  <si>
    <t>Barangay 398</t>
  </si>
  <si>
    <t>Barangay 399</t>
  </si>
  <si>
    <t>Barangay 400</t>
  </si>
  <si>
    <t>Barangay 401</t>
  </si>
  <si>
    <t>Barangay 402</t>
  </si>
  <si>
    <t>Barangay 403</t>
  </si>
  <si>
    <t>Barangay 404</t>
  </si>
  <si>
    <t>Barangay 405</t>
  </si>
  <si>
    <t>Barangay 406</t>
  </si>
  <si>
    <t>Barangay 407</t>
  </si>
  <si>
    <t>Barangay 408</t>
  </si>
  <si>
    <t>Barangay 409</t>
  </si>
  <si>
    <t>Barangay 410</t>
  </si>
  <si>
    <t>Barangay 411</t>
  </si>
  <si>
    <t>Barangay 412</t>
  </si>
  <si>
    <t>Barangay 413</t>
  </si>
  <si>
    <t>Barangay 414</t>
  </si>
  <si>
    <t>Barangay 415</t>
  </si>
  <si>
    <t>Barangay 416</t>
  </si>
  <si>
    <t>Barangay 417</t>
  </si>
  <si>
    <t>Barangay 418</t>
  </si>
  <si>
    <t>Barangay 419</t>
  </si>
  <si>
    <t>Barangay 420</t>
  </si>
  <si>
    <t>Barangay 421</t>
  </si>
  <si>
    <t>Barangay 422</t>
  </si>
  <si>
    <t>Barangay 423</t>
  </si>
  <si>
    <t>Barangay 424</t>
  </si>
  <si>
    <t>Barangay 425</t>
  </si>
  <si>
    <t>Barangay 426</t>
  </si>
  <si>
    <t>Barangay 427</t>
  </si>
  <si>
    <t>Barangay 428</t>
  </si>
  <si>
    <t>Barangay 429</t>
  </si>
  <si>
    <t>Barangay 430</t>
  </si>
  <si>
    <t>Barangay 431</t>
  </si>
  <si>
    <t>Barangay 432</t>
  </si>
  <si>
    <t>Barangay 433</t>
  </si>
  <si>
    <t>Barangay 434</t>
  </si>
  <si>
    <t>Barangay 435</t>
  </si>
  <si>
    <t>Barangay 436</t>
  </si>
  <si>
    <t>Barangay 437</t>
  </si>
  <si>
    <t>Barangay 438</t>
  </si>
  <si>
    <t>Barangay 439</t>
  </si>
  <si>
    <t>Barangay 440</t>
  </si>
  <si>
    <t>Barangay 441</t>
  </si>
  <si>
    <t>Barangay 442</t>
  </si>
  <si>
    <t>Barangay 443</t>
  </si>
  <si>
    <t>Barangay 444</t>
  </si>
  <si>
    <t>Barangay 445</t>
  </si>
  <si>
    <t>Barangay 446</t>
  </si>
  <si>
    <t>Barangay 447</t>
  </si>
  <si>
    <t>Barangay 448</t>
  </si>
  <si>
    <t>Barangay 449</t>
  </si>
  <si>
    <t>Barangay 450</t>
  </si>
  <si>
    <t>Barangay 451</t>
  </si>
  <si>
    <t>Barangay 452</t>
  </si>
  <si>
    <t>Barangay 453</t>
  </si>
  <si>
    <t>Barangay 454</t>
  </si>
  <si>
    <t>Barangay 455</t>
  </si>
  <si>
    <t>Barangay 456</t>
  </si>
  <si>
    <t>Barangay 457</t>
  </si>
  <si>
    <t>Barangay 458</t>
  </si>
  <si>
    <t>Barangay 459</t>
  </si>
  <si>
    <t>Barangay 460</t>
  </si>
  <si>
    <t>Barangay 461</t>
  </si>
  <si>
    <t>Barangay 462</t>
  </si>
  <si>
    <t>Barangay 463</t>
  </si>
  <si>
    <t>Barangay 464</t>
  </si>
  <si>
    <t>Barangay 465</t>
  </si>
  <si>
    <t>Barangay 466</t>
  </si>
  <si>
    <t>Barangay 467</t>
  </si>
  <si>
    <t>Barangay 468</t>
  </si>
  <si>
    <t>Barangay 469</t>
  </si>
  <si>
    <t>Barangay 470</t>
  </si>
  <si>
    <t>Barangay 471</t>
  </si>
  <si>
    <t>Barangay 472</t>
  </si>
  <si>
    <t>Barangay 473</t>
  </si>
  <si>
    <t>Barangay 474</t>
  </si>
  <si>
    <t>Barangay 475</t>
  </si>
  <si>
    <t>Barangay 476</t>
  </si>
  <si>
    <t>Barangay 477</t>
  </si>
  <si>
    <t>Barangay 478</t>
  </si>
  <si>
    <t>Barangay 479</t>
  </si>
  <si>
    <t>Barangay 480</t>
  </si>
  <si>
    <t>Barangay 481</t>
  </si>
  <si>
    <t>Barangay 482</t>
  </si>
  <si>
    <t>Barangay 483</t>
  </si>
  <si>
    <t>Barangay 484</t>
  </si>
  <si>
    <t>Barangay 485</t>
  </si>
  <si>
    <t>Barangay 486</t>
  </si>
  <si>
    <t>Barangay 487</t>
  </si>
  <si>
    <t>Barangay 488</t>
  </si>
  <si>
    <t>Barangay 489</t>
  </si>
  <si>
    <t>Barangay 490</t>
  </si>
  <si>
    <t>Barangay 491</t>
  </si>
  <si>
    <t>Barangay 492</t>
  </si>
  <si>
    <t>Barangay 493</t>
  </si>
  <si>
    <t>Barangay 494</t>
  </si>
  <si>
    <t>Barangay 495</t>
  </si>
  <si>
    <t>Barangay 496</t>
  </si>
  <si>
    <t>Barangay 497</t>
  </si>
  <si>
    <t>Barangay 498</t>
  </si>
  <si>
    <t>Barangay 499</t>
  </si>
  <si>
    <t>Barangay 500</t>
  </si>
  <si>
    <t>Barangay 501</t>
  </si>
  <si>
    <t>Barangay 502</t>
  </si>
  <si>
    <t>Barangay 503</t>
  </si>
  <si>
    <t>Barangay 504</t>
  </si>
  <si>
    <t>Barangay 505</t>
  </si>
  <si>
    <t>Barangay 506</t>
  </si>
  <si>
    <t>Barangay 507</t>
  </si>
  <si>
    <t>Barangay 508</t>
  </si>
  <si>
    <t>Barangay 509</t>
  </si>
  <si>
    <t>Barangay 510</t>
  </si>
  <si>
    <t>Barangay 511</t>
  </si>
  <si>
    <t>Barangay 512</t>
  </si>
  <si>
    <t>Barangay 513</t>
  </si>
  <si>
    <t>Barangay 514</t>
  </si>
  <si>
    <t>Barangay 515</t>
  </si>
  <si>
    <t>Barangay 516</t>
  </si>
  <si>
    <t>Barangay 517</t>
  </si>
  <si>
    <t>Barangay 518</t>
  </si>
  <si>
    <t>Barangay 519</t>
  </si>
  <si>
    <t>Barangay 520</t>
  </si>
  <si>
    <t>Barangay 521</t>
  </si>
  <si>
    <t>Barangay 522</t>
  </si>
  <si>
    <t>Barangay 523</t>
  </si>
  <si>
    <t>Barangay 524</t>
  </si>
  <si>
    <t>Barangay 525</t>
  </si>
  <si>
    <t>Barangay 526</t>
  </si>
  <si>
    <t>Barangay 527</t>
  </si>
  <si>
    <t>Barangay 528</t>
  </si>
  <si>
    <t>Barangay 529</t>
  </si>
  <si>
    <t>Barangay 530</t>
  </si>
  <si>
    <t>Barangay 531</t>
  </si>
  <si>
    <t>Barangay 532</t>
  </si>
  <si>
    <t>Barangay 533</t>
  </si>
  <si>
    <t>Barangay 534</t>
  </si>
  <si>
    <t>Barangay 535</t>
  </si>
  <si>
    <t>Barangay 536</t>
  </si>
  <si>
    <t>Barangay 537</t>
  </si>
  <si>
    <t>Barangay 538</t>
  </si>
  <si>
    <t>Barangay 539</t>
  </si>
  <si>
    <t>Barangay 540</t>
  </si>
  <si>
    <t>Barangay 541</t>
  </si>
  <si>
    <t>Barangay 542</t>
  </si>
  <si>
    <t>Barangay 543</t>
  </si>
  <si>
    <t>Barangay 544</t>
  </si>
  <si>
    <t>Barangay 545</t>
  </si>
  <si>
    <t>Barangay 546</t>
  </si>
  <si>
    <t>Barangay 547</t>
  </si>
  <si>
    <t>Barangay 548</t>
  </si>
  <si>
    <t>Barangay 549</t>
  </si>
  <si>
    <t>Barangay 550</t>
  </si>
  <si>
    <t>Barangay 551</t>
  </si>
  <si>
    <t>Barangay 552</t>
  </si>
  <si>
    <t>Barangay 553</t>
  </si>
  <si>
    <t>Barangay 554</t>
  </si>
  <si>
    <t>Barangay 555</t>
  </si>
  <si>
    <t>Barangay 556</t>
  </si>
  <si>
    <t>Barangay 557</t>
  </si>
  <si>
    <t>Barangay 558</t>
  </si>
  <si>
    <t>Barangay 559</t>
  </si>
  <si>
    <t>Barangay 560</t>
  </si>
  <si>
    <t>Barangay 561</t>
  </si>
  <si>
    <t>Barangay 562</t>
  </si>
  <si>
    <t>Barangay 563</t>
  </si>
  <si>
    <t>Barangay 564</t>
  </si>
  <si>
    <t>Barangay 565</t>
  </si>
  <si>
    <t>Barangay 566</t>
  </si>
  <si>
    <t>Barangay 567</t>
  </si>
  <si>
    <t>Barangay 568</t>
  </si>
  <si>
    <t>Barangay 569</t>
  </si>
  <si>
    <t>Barangay 570</t>
  </si>
  <si>
    <t>Barangay 571</t>
  </si>
  <si>
    <t>Barangay 572</t>
  </si>
  <si>
    <t>Barangay 573</t>
  </si>
  <si>
    <t>Barangay 574</t>
  </si>
  <si>
    <t>Barangay 575</t>
  </si>
  <si>
    <t>Barangay 576</t>
  </si>
  <si>
    <t>Barangay 577</t>
  </si>
  <si>
    <t>Barangay 578</t>
  </si>
  <si>
    <t>Barangay 579</t>
  </si>
  <si>
    <t>Barangay 580</t>
  </si>
  <si>
    <t>Barangay 581</t>
  </si>
  <si>
    <t>Barangay 582</t>
  </si>
  <si>
    <t>Barangay 583</t>
  </si>
  <si>
    <t>Barangay 584</t>
  </si>
  <si>
    <t>Barangay 585</t>
  </si>
  <si>
    <t>Barangay 586</t>
  </si>
  <si>
    <t>Barangay 587</t>
  </si>
  <si>
    <t>Barangay 587-A</t>
  </si>
  <si>
    <t>Barangay 588</t>
  </si>
  <si>
    <t>Barangay 589</t>
  </si>
  <si>
    <t>Barangay 590</t>
  </si>
  <si>
    <t>Barangay 591</t>
  </si>
  <si>
    <t>Barangay 592</t>
  </si>
  <si>
    <t>Barangay 593</t>
  </si>
  <si>
    <t>Barangay 594</t>
  </si>
  <si>
    <t>Barangay 595</t>
  </si>
  <si>
    <t>Barangay 596</t>
  </si>
  <si>
    <t>Barangay 597</t>
  </si>
  <si>
    <t>Barangay 598</t>
  </si>
  <si>
    <t>Barangay 599</t>
  </si>
  <si>
    <t>Barangay 600</t>
  </si>
  <si>
    <t>Barangay 601</t>
  </si>
  <si>
    <t>Barangay 602</t>
  </si>
  <si>
    <t>Barangay 603</t>
  </si>
  <si>
    <t>Barangay 604</t>
  </si>
  <si>
    <t>Barangay 605</t>
  </si>
  <si>
    <t>Barangay 606</t>
  </si>
  <si>
    <t>Barangay 607</t>
  </si>
  <si>
    <t>Barangay 608</t>
  </si>
  <si>
    <t>Barangay 609</t>
  </si>
  <si>
    <t>Barangay 610</t>
  </si>
  <si>
    <t>Barangay 611</t>
  </si>
  <si>
    <t>Barangay 612</t>
  </si>
  <si>
    <t>Barangay 613</t>
  </si>
  <si>
    <t>Barangay 614</t>
  </si>
  <si>
    <t>Barangay 615</t>
  </si>
  <si>
    <t>Barangay 616</t>
  </si>
  <si>
    <t>Barangay 617</t>
  </si>
  <si>
    <t>Barangay 618</t>
  </si>
  <si>
    <t>Barangay 619</t>
  </si>
  <si>
    <t>Barangay 620</t>
  </si>
  <si>
    <t>Barangay 621</t>
  </si>
  <si>
    <t>Barangay 622</t>
  </si>
  <si>
    <t>Barangay 623</t>
  </si>
  <si>
    <t>Barangay 624</t>
  </si>
  <si>
    <t>Barangay 625</t>
  </si>
  <si>
    <t>Barangay 626</t>
  </si>
  <si>
    <t>Barangay 627</t>
  </si>
  <si>
    <t>Barangay 628</t>
  </si>
  <si>
    <t>Barangay 629</t>
  </si>
  <si>
    <t>Barangay 630</t>
  </si>
  <si>
    <t>Barangay 631</t>
  </si>
  <si>
    <t>Barangay 632</t>
  </si>
  <si>
    <t>Barangay 633</t>
  </si>
  <si>
    <t>Barangay 634</t>
  </si>
  <si>
    <t>Barangay 635</t>
  </si>
  <si>
    <t>Barangay 636</t>
  </si>
  <si>
    <t>SAN MIGUEL</t>
  </si>
  <si>
    <t>Barangay 637</t>
  </si>
  <si>
    <t>Barangay 638</t>
  </si>
  <si>
    <t>Barangay 639</t>
  </si>
  <si>
    <t>Barangay 640</t>
  </si>
  <si>
    <t>Barangay 641</t>
  </si>
  <si>
    <t>Barangay 642</t>
  </si>
  <si>
    <t>Barangay 643</t>
  </si>
  <si>
    <t>Barangay 644</t>
  </si>
  <si>
    <t>Barangay 645</t>
  </si>
  <si>
    <t>Barangay 646</t>
  </si>
  <si>
    <t>Barangay 647</t>
  </si>
  <si>
    <t>Barangay 648</t>
  </si>
  <si>
    <t>SAN NICOLAS</t>
  </si>
  <si>
    <t>Barangay 268</t>
  </si>
  <si>
    <t>Barangay 269</t>
  </si>
  <si>
    <t>Barangay 270</t>
  </si>
  <si>
    <t>Barangay 271</t>
  </si>
  <si>
    <t>Barangay 272</t>
  </si>
  <si>
    <t>Barangay 273</t>
  </si>
  <si>
    <t>Barangay 274</t>
  </si>
  <si>
    <t>Barangay 275</t>
  </si>
  <si>
    <t>Barangay 276</t>
  </si>
  <si>
    <t>Barangay 281</t>
  </si>
  <si>
    <t>Barangay 282</t>
  </si>
  <si>
    <t>Barangay 283</t>
  </si>
  <si>
    <t>Barangay 284</t>
  </si>
  <si>
    <t>Barangay 285</t>
  </si>
  <si>
    <t>Barangay 286</t>
  </si>
  <si>
    <t>SANTA ANA</t>
  </si>
  <si>
    <t>Barangay 745</t>
  </si>
  <si>
    <t>Barangay 746</t>
  </si>
  <si>
    <t>Barangay 747</t>
  </si>
  <si>
    <t>Barangay 748</t>
  </si>
  <si>
    <t>Barangay 749</t>
  </si>
  <si>
    <t>Barangay 750</t>
  </si>
  <si>
    <t>Barangay 751</t>
  </si>
  <si>
    <t>Barangay 752</t>
  </si>
  <si>
    <t>Barangay 753</t>
  </si>
  <si>
    <t>Barangay 755</t>
  </si>
  <si>
    <t>Barangay 756</t>
  </si>
  <si>
    <t>Barangay 757</t>
  </si>
  <si>
    <t>Barangay 758</t>
  </si>
  <si>
    <t>Barangay 759</t>
  </si>
  <si>
    <t>Barangay 760</t>
  </si>
  <si>
    <t>Barangay 761</t>
  </si>
  <si>
    <t>Barangay 762</t>
  </si>
  <si>
    <t>Barangay 763</t>
  </si>
  <si>
    <t>Barangay 764</t>
  </si>
  <si>
    <t>Barangay 765</t>
  </si>
  <si>
    <t>Barangay 766</t>
  </si>
  <si>
    <t>Barangay 767</t>
  </si>
  <si>
    <t>Barangay 768</t>
  </si>
  <si>
    <t>Barangay 769</t>
  </si>
  <si>
    <t>Barangay 770</t>
  </si>
  <si>
    <t>Barangay 771</t>
  </si>
  <si>
    <t>Barangay 772</t>
  </si>
  <si>
    <t>Barangay 773</t>
  </si>
  <si>
    <t>Barangay 774</t>
  </si>
  <si>
    <t>Barangay 775</t>
  </si>
  <si>
    <t>Barangay 776</t>
  </si>
  <si>
    <t>Barangay 777</t>
  </si>
  <si>
    <t>Barangay 778</t>
  </si>
  <si>
    <t>Barangay 779</t>
  </si>
  <si>
    <t>Barangay 780</t>
  </si>
  <si>
    <t>Barangay 781</t>
  </si>
  <si>
    <t>Barangay 782</t>
  </si>
  <si>
    <t>Barangay 783</t>
  </si>
  <si>
    <t>Barangay 784</t>
  </si>
  <si>
    <t>Barangay 785</t>
  </si>
  <si>
    <t>Barangay 786</t>
  </si>
  <si>
    <t>Barangay 787</t>
  </si>
  <si>
    <t>Barangay 788</t>
  </si>
  <si>
    <t>Barangay 789</t>
  </si>
  <si>
    <t>Barangay 790</t>
  </si>
  <si>
    <t>Barangay 791</t>
  </si>
  <si>
    <t>Barangay 792</t>
  </si>
  <si>
    <t>Barangay 793</t>
  </si>
  <si>
    <t>Barangay 794</t>
  </si>
  <si>
    <t>Barangay 795</t>
  </si>
  <si>
    <t>Barangay 796</t>
  </si>
  <si>
    <t>Barangay 797</t>
  </si>
  <si>
    <t>Barangay 798</t>
  </si>
  <si>
    <t>Barangay 799</t>
  </si>
  <si>
    <t>Barangay 800</t>
  </si>
  <si>
    <t>Barangay 801</t>
  </si>
  <si>
    <t>Barangay 802</t>
  </si>
  <si>
    <t>Barangay 803</t>
  </si>
  <si>
    <t>Barangay 804</t>
  </si>
  <si>
    <t>Barangay 805</t>
  </si>
  <si>
    <t>Barangay 806</t>
  </si>
  <si>
    <t>Barangay 807</t>
  </si>
  <si>
    <t>Barangay 866</t>
  </si>
  <si>
    <t>Barangay 873</t>
  </si>
  <si>
    <t>Barangay 874</t>
  </si>
  <si>
    <t>Barangay 875</t>
  </si>
  <si>
    <t>Barangay 876</t>
  </si>
  <si>
    <t>Barangay 877</t>
  </si>
  <si>
    <t>Barangay 878</t>
  </si>
  <si>
    <t>Barangay 879</t>
  </si>
  <si>
    <t>Barangay 880</t>
  </si>
  <si>
    <t>Barangay 881</t>
  </si>
  <si>
    <t>Barangay 882</t>
  </si>
  <si>
    <t>Barangay 883</t>
  </si>
  <si>
    <t>Barangay 884</t>
  </si>
  <si>
    <t>Barangay 885</t>
  </si>
  <si>
    <t>Barangay 886</t>
  </si>
  <si>
    <t>Barangay 887</t>
  </si>
  <si>
    <t>Barangay 888</t>
  </si>
  <si>
    <t>Barangay 889</t>
  </si>
  <si>
    <t>Barangay 890</t>
  </si>
  <si>
    <t>Barangay 891</t>
  </si>
  <si>
    <t>Barangay 892</t>
  </si>
  <si>
    <t>Barangay 893</t>
  </si>
  <si>
    <t>Barangay 894</t>
  </si>
  <si>
    <t>Barangay 895</t>
  </si>
  <si>
    <t>Barangay 896</t>
  </si>
  <si>
    <t>Barangay 897</t>
  </si>
  <si>
    <t>Barangay 898</t>
  </si>
  <si>
    <t>Barangay 899</t>
  </si>
  <si>
    <t>Barangay 900</t>
  </si>
  <si>
    <t>Barangay 901</t>
  </si>
  <si>
    <t>Barangay 902</t>
  </si>
  <si>
    <t>Barangay 903</t>
  </si>
  <si>
    <t>Barangay 904</t>
  </si>
  <si>
    <t>Barangay 905</t>
  </si>
  <si>
    <t>Barangay 754</t>
  </si>
  <si>
    <t>Barangay 808</t>
  </si>
  <si>
    <t>Barangay 818-A</t>
  </si>
  <si>
    <t>SANTA CRUZ</t>
  </si>
  <si>
    <t>Barangay 297</t>
  </si>
  <si>
    <t>Barangay 298</t>
  </si>
  <si>
    <t>Barangay 299</t>
  </si>
  <si>
    <t>Barangay 300</t>
  </si>
  <si>
    <t>Barangay 301</t>
  </si>
  <si>
    <t>Barangay 302</t>
  </si>
  <si>
    <t>Barangay 303</t>
  </si>
  <si>
    <t>Barangay 304</t>
  </si>
  <si>
    <t>Barangay 305</t>
  </si>
  <si>
    <t>Barangay 310</t>
  </si>
  <si>
    <t>Barangay 311</t>
  </si>
  <si>
    <t>Barangay 312</t>
  </si>
  <si>
    <t>Barangay 313</t>
  </si>
  <si>
    <t>Barangay 314</t>
  </si>
  <si>
    <t>Barangay 315</t>
  </si>
  <si>
    <t>Barangay 316</t>
  </si>
  <si>
    <t>Barangay 317</t>
  </si>
  <si>
    <t>Barangay 318</t>
  </si>
  <si>
    <t>Barangay 319</t>
  </si>
  <si>
    <t>Barangay 320</t>
  </si>
  <si>
    <t>Barangay 321</t>
  </si>
  <si>
    <t>Barangay 322</t>
  </si>
  <si>
    <t>Barangay 323</t>
  </si>
  <si>
    <t>Barangay 324</t>
  </si>
  <si>
    <t>Barangay 325</t>
  </si>
  <si>
    <t>Barangay 326</t>
  </si>
  <si>
    <t>Barangay 327</t>
  </si>
  <si>
    <t>Barangay 328</t>
  </si>
  <si>
    <t>Barangay 329</t>
  </si>
  <si>
    <t>Barangay 330</t>
  </si>
  <si>
    <t>Barangay 331</t>
  </si>
  <si>
    <t>Barangay 332</t>
  </si>
  <si>
    <t>Barangay 333</t>
  </si>
  <si>
    <t>Barangay 334</t>
  </si>
  <si>
    <t>Barangay 335</t>
  </si>
  <si>
    <t>Barangay 336</t>
  </si>
  <si>
    <t>Barangay 337</t>
  </si>
  <si>
    <t>Barangay 338</t>
  </si>
  <si>
    <t>Barangay 339</t>
  </si>
  <si>
    <t>Barangay 340</t>
  </si>
  <si>
    <t>Barangay 341</t>
  </si>
  <si>
    <t>Barangay 342</t>
  </si>
  <si>
    <t>Barangay 343</t>
  </si>
  <si>
    <t>Barangay 344</t>
  </si>
  <si>
    <t>Barangay 345</t>
  </si>
  <si>
    <t>Barangay 346</t>
  </si>
  <si>
    <t>Barangay 347</t>
  </si>
  <si>
    <t>Barangay 348</t>
  </si>
  <si>
    <t>Barangay 349</t>
  </si>
  <si>
    <t>Barangay 350</t>
  </si>
  <si>
    <t>Barangay 351</t>
  </si>
  <si>
    <t>Barangay 352</t>
  </si>
  <si>
    <t>Barangay 353</t>
  </si>
  <si>
    <t>Barangay 354</t>
  </si>
  <si>
    <t>Barangay 355</t>
  </si>
  <si>
    <t>Barangay 356</t>
  </si>
  <si>
    <t>Barangay 357</t>
  </si>
  <si>
    <t>Barangay 358</t>
  </si>
  <si>
    <t>Barangay 359</t>
  </si>
  <si>
    <t>Barangay 360</t>
  </si>
  <si>
    <t>Barangay 361</t>
  </si>
  <si>
    <t>Barangay 362</t>
  </si>
  <si>
    <t>Barangay 363</t>
  </si>
  <si>
    <t>Barangay 364</t>
  </si>
  <si>
    <t>Barangay 365</t>
  </si>
  <si>
    <t>Barangay 366</t>
  </si>
  <si>
    <t>Barangay 367</t>
  </si>
  <si>
    <t>Barangay 368</t>
  </si>
  <si>
    <t>Barangay 369</t>
  </si>
  <si>
    <t>Barangay 370</t>
  </si>
  <si>
    <t>Barangay 371</t>
  </si>
  <si>
    <t>Barangay 372</t>
  </si>
  <si>
    <t>Barangay 373</t>
  </si>
  <si>
    <t>Barangay 374</t>
  </si>
  <si>
    <t>Barangay 375</t>
  </si>
  <si>
    <t>Barangay 376</t>
  </si>
  <si>
    <t>Barangay 377</t>
  </si>
  <si>
    <t>Barangay 378</t>
  </si>
  <si>
    <t>Barangay 379</t>
  </si>
  <si>
    <t>Barangay 380</t>
  </si>
  <si>
    <t>Barangay 381</t>
  </si>
  <si>
    <t>Barangay 382</t>
  </si>
  <si>
    <t>Barangay 1</t>
  </si>
  <si>
    <t>Barangay 2</t>
  </si>
  <si>
    <t>Barangay 3</t>
  </si>
  <si>
    <t>Barangay 4</t>
  </si>
  <si>
    <t>Barangay 5</t>
  </si>
  <si>
    <t>Barangay 6</t>
  </si>
  <si>
    <t>Barangay 7</t>
  </si>
  <si>
    <t>Barangay 8</t>
  </si>
  <si>
    <t>Barangay 9</t>
  </si>
  <si>
    <t>Barangay 10</t>
  </si>
  <si>
    <t>Barangay 11</t>
  </si>
  <si>
    <t>Barangay 12</t>
  </si>
  <si>
    <t>Barangay 13</t>
  </si>
  <si>
    <t>Barangay 14</t>
  </si>
  <si>
    <t>Barangay 15</t>
  </si>
  <si>
    <t>Barangay 16</t>
  </si>
  <si>
    <t>Barangay 17</t>
  </si>
  <si>
    <t>Barangay 18</t>
  </si>
  <si>
    <t>Barangay 19</t>
  </si>
  <si>
    <t>Barangay 20</t>
  </si>
  <si>
    <t>Barangay 25</t>
  </si>
  <si>
    <t>Barangay 26</t>
  </si>
  <si>
    <t>Barangay 28</t>
  </si>
  <si>
    <t>Barangay 29</t>
  </si>
  <si>
    <t>Barangay 30</t>
  </si>
  <si>
    <t>Barangay 31</t>
  </si>
  <si>
    <t>Barangay 32</t>
  </si>
  <si>
    <t>Barangay 33</t>
  </si>
  <si>
    <t>Barangay 34</t>
  </si>
  <si>
    <t>Barangay 35</t>
  </si>
  <si>
    <t>Barangay 36</t>
  </si>
  <si>
    <t>Barangay 37</t>
  </si>
  <si>
    <t>Barangay 38</t>
  </si>
  <si>
    <t>Barangay 39</t>
  </si>
  <si>
    <t>Barangay 41</t>
  </si>
  <si>
    <t>Barangay 42</t>
  </si>
  <si>
    <t>Barangay 43</t>
  </si>
  <si>
    <t>Barangay 44</t>
  </si>
  <si>
    <t>Barangay 45</t>
  </si>
  <si>
    <t>Barangay 46</t>
  </si>
  <si>
    <t>Barangay 47</t>
  </si>
  <si>
    <t>Barangay 48</t>
  </si>
  <si>
    <t>Barangay 49</t>
  </si>
  <si>
    <t>Barangay 50</t>
  </si>
  <si>
    <t>Barangay 51</t>
  </si>
  <si>
    <t>Barangay 52</t>
  </si>
  <si>
    <t>Barangay 53</t>
  </si>
  <si>
    <t>Barangay 54</t>
  </si>
  <si>
    <t>Barangay 55</t>
  </si>
  <si>
    <t>Barangay 56</t>
  </si>
  <si>
    <t>Barangay 57</t>
  </si>
  <si>
    <t>Barangay 58</t>
  </si>
  <si>
    <t>Barangay 59</t>
  </si>
  <si>
    <t>Barangay 60</t>
  </si>
  <si>
    <t>Barangay 61</t>
  </si>
  <si>
    <t>Barangay 62</t>
  </si>
  <si>
    <t>Barangay 63</t>
  </si>
  <si>
    <t>Barangay 64</t>
  </si>
  <si>
    <t>Barangay 65</t>
  </si>
  <si>
    <t>Barangay 66</t>
  </si>
  <si>
    <t>Barangay 67</t>
  </si>
  <si>
    <t>Barangay 68</t>
  </si>
  <si>
    <t>Barangay 69</t>
  </si>
  <si>
    <t>Barangay 70</t>
  </si>
  <si>
    <t>Barangay 71</t>
  </si>
  <si>
    <t>Barangay 72</t>
  </si>
  <si>
    <t>Barangay 73</t>
  </si>
  <si>
    <t>Barangay 74</t>
  </si>
  <si>
    <t>Barangay 75</t>
  </si>
  <si>
    <t>Barangay 76</t>
  </si>
  <si>
    <t>Barangay 77</t>
  </si>
  <si>
    <t>Barangay 78</t>
  </si>
  <si>
    <t>Barangay 79</t>
  </si>
  <si>
    <t>Barangay 80</t>
  </si>
  <si>
    <t>Barangay 81</t>
  </si>
  <si>
    <t>Barangay 82</t>
  </si>
  <si>
    <t>Barangay 83</t>
  </si>
  <si>
    <t>Barangay 84</t>
  </si>
  <si>
    <t>Barangay 85</t>
  </si>
  <si>
    <t>Barangay 86</t>
  </si>
  <si>
    <t>Barangay 87</t>
  </si>
  <si>
    <t>Barangay 88</t>
  </si>
  <si>
    <t>Barangay 89</t>
  </si>
  <si>
    <t>Barangay 90</t>
  </si>
  <si>
    <t>Barangay 91</t>
  </si>
  <si>
    <t>Barangay 92</t>
  </si>
  <si>
    <t>Barangay 93</t>
  </si>
  <si>
    <t>Barangay 94</t>
  </si>
  <si>
    <t>Barangay 95</t>
  </si>
  <si>
    <t>Barangay 96</t>
  </si>
  <si>
    <t>Barangay 97</t>
  </si>
  <si>
    <t>Barangay 98</t>
  </si>
  <si>
    <t>Barangay 99</t>
  </si>
  <si>
    <t>Barangay 100</t>
  </si>
  <si>
    <t>Barangay 101</t>
  </si>
  <si>
    <t>Barangay 102</t>
  </si>
  <si>
    <t>Barangay 103</t>
  </si>
  <si>
    <t>Barangay 104</t>
  </si>
  <si>
    <t>Barangay 105</t>
  </si>
  <si>
    <t>Barangay 106</t>
  </si>
  <si>
    <t>Barangay 107</t>
  </si>
  <si>
    <t>Barangay 108</t>
  </si>
  <si>
    <t>Barangay 109</t>
  </si>
  <si>
    <t>Barangay 110</t>
  </si>
  <si>
    <t>Barangay 111</t>
  </si>
  <si>
    <t>Barangay 112</t>
  </si>
  <si>
    <t>Barangay 116</t>
  </si>
  <si>
    <t>Barangay 117</t>
  </si>
  <si>
    <t>Barangay 118</t>
  </si>
  <si>
    <t>Barangay 119</t>
  </si>
  <si>
    <t>Barangay 120</t>
  </si>
  <si>
    <t>Barangay 121</t>
  </si>
  <si>
    <t>Barangay 122</t>
  </si>
  <si>
    <t>Barangay 123</t>
  </si>
  <si>
    <t>Barangay 124</t>
  </si>
  <si>
    <t>Barangay 125</t>
  </si>
  <si>
    <t>Barangay 126</t>
  </si>
  <si>
    <t>Barangay 127</t>
  </si>
  <si>
    <t>Barangay 128</t>
  </si>
  <si>
    <t>Barangay 129</t>
  </si>
  <si>
    <t>Barangay 130</t>
  </si>
  <si>
    <t>Barangay 131</t>
  </si>
  <si>
    <t>Barangay 132</t>
  </si>
  <si>
    <t>Barangay 133</t>
  </si>
  <si>
    <t>Barangay 134</t>
  </si>
  <si>
    <t>Barangay 135</t>
  </si>
  <si>
    <t>Barangay 136</t>
  </si>
  <si>
    <t>Barangay 137</t>
  </si>
  <si>
    <t>Barangay 138</t>
  </si>
  <si>
    <t>Barangay 139</t>
  </si>
  <si>
    <t>Barangay 140</t>
  </si>
  <si>
    <t>Barangay 141</t>
  </si>
  <si>
    <t>Barangay 142</t>
  </si>
  <si>
    <t>Barangay 143</t>
  </si>
  <si>
    <t>Barangay 144</t>
  </si>
  <si>
    <t>Barangay 145</t>
  </si>
  <si>
    <t>Barangay 146</t>
  </si>
  <si>
    <t>Barangay 147</t>
  </si>
  <si>
    <t>Barangay 148</t>
  </si>
  <si>
    <t>Barangay 149</t>
  </si>
  <si>
    <t>Barangay 150</t>
  </si>
  <si>
    <t>Barangay 151</t>
  </si>
  <si>
    <t>Barangay 152</t>
  </si>
  <si>
    <t>Barangay 153</t>
  </si>
  <si>
    <t>Barangay 154</t>
  </si>
  <si>
    <t>Barangay 155</t>
  </si>
  <si>
    <t>Barangay 156</t>
  </si>
  <si>
    <t>Barangay 157</t>
  </si>
  <si>
    <t>Barangay 158</t>
  </si>
  <si>
    <t>Barangay 159</t>
  </si>
  <si>
    <t>Barangay 160</t>
  </si>
  <si>
    <t>Barangay 161</t>
  </si>
  <si>
    <t>Barangay 162</t>
  </si>
  <si>
    <t>Barangay 163</t>
  </si>
  <si>
    <t>Barangay 164</t>
  </si>
  <si>
    <t>Barangay 165</t>
  </si>
  <si>
    <t>Barangay 166</t>
  </si>
  <si>
    <t>Barangay 167</t>
  </si>
  <si>
    <t>Barangay 168</t>
  </si>
  <si>
    <t>Barangay 169</t>
  </si>
  <si>
    <t>Barangay 170</t>
  </si>
  <si>
    <t>Barangay 171</t>
  </si>
  <si>
    <t>Barangay 172</t>
  </si>
  <si>
    <t>Barangay 173</t>
  </si>
  <si>
    <t>Barangay 174</t>
  </si>
  <si>
    <t>Barangay 175</t>
  </si>
  <si>
    <t>Barangay 176</t>
  </si>
  <si>
    <t>Barangay 177</t>
  </si>
  <si>
    <t>Barangay 178</t>
  </si>
  <si>
    <t>Barangay 179</t>
  </si>
  <si>
    <t>Barangay 180</t>
  </si>
  <si>
    <t>Barangay 181</t>
  </si>
  <si>
    <t>Barangay 182</t>
  </si>
  <si>
    <t>Barangay 183</t>
  </si>
  <si>
    <t>Barangay 184</t>
  </si>
  <si>
    <t>Barangay 185</t>
  </si>
  <si>
    <t>Barangay 186</t>
  </si>
  <si>
    <t>Barangay 187</t>
  </si>
  <si>
    <t>Barangay 188</t>
  </si>
  <si>
    <t>Barangay 189</t>
  </si>
  <si>
    <t>Barangay 190</t>
  </si>
  <si>
    <t>Barangay 191</t>
  </si>
  <si>
    <t>Barangay 192</t>
  </si>
  <si>
    <t>Barangay 193</t>
  </si>
  <si>
    <t>Barangay 194</t>
  </si>
  <si>
    <t>Barangay 195</t>
  </si>
  <si>
    <t>Barangay 196</t>
  </si>
  <si>
    <t>Barangay 197</t>
  </si>
  <si>
    <t>Barangay 198</t>
  </si>
  <si>
    <t>Barangay 199</t>
  </si>
  <si>
    <t>Barangay 200</t>
  </si>
  <si>
    <t>Barangay 201</t>
  </si>
  <si>
    <t>Barangay 202</t>
  </si>
  <si>
    <t>Barangay 202-A</t>
  </si>
  <si>
    <t>Barangay 203</t>
  </si>
  <si>
    <t>Barangay 204</t>
  </si>
  <si>
    <t>Barangay 205</t>
  </si>
  <si>
    <t>Barangay 206</t>
  </si>
  <si>
    <t>Barangay 207</t>
  </si>
  <si>
    <t>Barangay 208</t>
  </si>
  <si>
    <t>Barangay 209</t>
  </si>
  <si>
    <t>Barangay 210</t>
  </si>
  <si>
    <t>Barangay 211</t>
  </si>
  <si>
    <t>Barangay 212</t>
  </si>
  <si>
    <t>Barangay 213</t>
  </si>
  <si>
    <t>Barangay 214</t>
  </si>
  <si>
    <t>Barangay 215</t>
  </si>
  <si>
    <t>Barangay 216</t>
  </si>
  <si>
    <t>Barangay 217</t>
  </si>
  <si>
    <t>Barangay 218</t>
  </si>
  <si>
    <t>Barangay 219</t>
  </si>
  <si>
    <t>Barangay 220</t>
  </si>
  <si>
    <t>Barangay 221</t>
  </si>
  <si>
    <t>Barangay 222</t>
  </si>
  <si>
    <t>Barangay 223</t>
  </si>
  <si>
    <t>Barangay 224</t>
  </si>
  <si>
    <t>Barangay 225</t>
  </si>
  <si>
    <t>Barangay 226</t>
  </si>
  <si>
    <t>Barangay 227</t>
  </si>
  <si>
    <t>Barangay 228</t>
  </si>
  <si>
    <t>Barangay 229</t>
  </si>
  <si>
    <t>Barangay 230</t>
  </si>
  <si>
    <t>Barangay 231</t>
  </si>
  <si>
    <t>Barangay 232</t>
  </si>
  <si>
    <t>Barangay 233</t>
  </si>
  <si>
    <t>Barangay 234</t>
  </si>
  <si>
    <t>Barangay 235</t>
  </si>
  <si>
    <t>Barangay 236</t>
  </si>
  <si>
    <t>Barangay 237</t>
  </si>
  <si>
    <t>Barangay 238</t>
  </si>
  <si>
    <t>Barangay 239</t>
  </si>
  <si>
    <t>Barangay 240</t>
  </si>
  <si>
    <t>Barangay 241</t>
  </si>
  <si>
    <t>Barangay 242</t>
  </si>
  <si>
    <t>Barangay 243</t>
  </si>
  <si>
    <t>Barangay 244</t>
  </si>
  <si>
    <t>Barangay 245</t>
  </si>
  <si>
    <t>Barangay 246</t>
  </si>
  <si>
    <t>Barangay 247</t>
  </si>
  <si>
    <t>Barangay 248</t>
  </si>
  <si>
    <t>Barangay 249</t>
  </si>
  <si>
    <t>Barangay 250</t>
  </si>
  <si>
    <t>Barangay 251</t>
  </si>
  <si>
    <t>Barangay 252</t>
  </si>
  <si>
    <t>Barangay 253</t>
  </si>
  <si>
    <t>Barangay 254</t>
  </si>
  <si>
    <t>Barangay 255</t>
  </si>
  <si>
    <t>Barangay 256</t>
  </si>
  <si>
    <t>Barangay 257</t>
  </si>
  <si>
    <t>Barangay 258</t>
  </si>
  <si>
    <t>Barangay 259</t>
  </si>
  <si>
    <t>Barangay 260</t>
  </si>
  <si>
    <t>Barangay 261</t>
  </si>
  <si>
    <t>Barangay 262</t>
  </si>
  <si>
    <t>Barangay 263</t>
  </si>
  <si>
    <t>Barangay 264</t>
  </si>
  <si>
    <t>Barangay 265</t>
  </si>
  <si>
    <t>Barangay 266</t>
  </si>
  <si>
    <t>Barangay 267</t>
  </si>
  <si>
    <t>CITY OF MARIKINA</t>
  </si>
  <si>
    <t>Barangka</t>
  </si>
  <si>
    <t>Calumpang</t>
  </si>
  <si>
    <t>Concepcion Uno</t>
  </si>
  <si>
    <t>Jesus De La Peña</t>
  </si>
  <si>
    <t>Malanday</t>
  </si>
  <si>
    <t>Nangka</t>
  </si>
  <si>
    <t>Parang</t>
  </si>
  <si>
    <t>Santa Elena (Pob.)</t>
  </si>
  <si>
    <t>Tañong</t>
  </si>
  <si>
    <t>Concepcion Dos</t>
  </si>
  <si>
    <t>Marikina Heights (Concepcion)</t>
  </si>
  <si>
    <t>Industrial Valley</t>
  </si>
  <si>
    <t>Fortune</t>
  </si>
  <si>
    <t>Tumana</t>
  </si>
  <si>
    <t>CITY OF MUNTINLUPA</t>
  </si>
  <si>
    <t>Alabang</t>
  </si>
  <si>
    <t>Bayanan</t>
  </si>
  <si>
    <t>Buli</t>
  </si>
  <si>
    <t>Cupang</t>
  </si>
  <si>
    <t>Putatan</t>
  </si>
  <si>
    <t>Sucat</t>
  </si>
  <si>
    <t>Tunasan</t>
  </si>
  <si>
    <t>New Alabang Village</t>
  </si>
  <si>
    <t>CITY OF NAVOTAS</t>
  </si>
  <si>
    <t>Sipac-Almacen</t>
  </si>
  <si>
    <t>Bagumbayan North</t>
  </si>
  <si>
    <t>Bagumbayan South</t>
  </si>
  <si>
    <t>Bangculasi</t>
  </si>
  <si>
    <t>Daanghari</t>
  </si>
  <si>
    <t>Navotas East</t>
  </si>
  <si>
    <t>Navotas West</t>
  </si>
  <si>
    <t>San Jose (Pob.)</t>
  </si>
  <si>
    <t>San Rafael Village</t>
  </si>
  <si>
    <t>CITY OF PARAÑAQUE</t>
  </si>
  <si>
    <t>Baclaran</t>
  </si>
  <si>
    <t>Don Galo</t>
  </si>
  <si>
    <t>La Huerta</t>
  </si>
  <si>
    <t>San Dionisio</t>
  </si>
  <si>
    <t>Tambo</t>
  </si>
  <si>
    <t>B. F. Homes</t>
  </si>
  <si>
    <t>Don Bosco</t>
  </si>
  <si>
    <t>Marcelo Green Village</t>
  </si>
  <si>
    <t>Merville</t>
  </si>
  <si>
    <t>Moonwalk</t>
  </si>
  <si>
    <t>San Martin De Porres</t>
  </si>
  <si>
    <t>Sun Valley</t>
  </si>
  <si>
    <t>Vitalez</t>
  </si>
  <si>
    <t>CITY OF PASIG</t>
  </si>
  <si>
    <t>Bagong Ilog</t>
  </si>
  <si>
    <t>Bagong Katipunan</t>
  </si>
  <si>
    <t>Bambang</t>
  </si>
  <si>
    <t>Buting</t>
  </si>
  <si>
    <t>Caniogan</t>
  </si>
  <si>
    <t>Kalawaan</t>
  </si>
  <si>
    <t>Kapasigan</t>
  </si>
  <si>
    <t>Kapitolyo</t>
  </si>
  <si>
    <t>Malinao</t>
  </si>
  <si>
    <t>Maybunga</t>
  </si>
  <si>
    <t>Oranbo</t>
  </si>
  <si>
    <t>Palatiw</t>
  </si>
  <si>
    <t>Pinagbuhatan</t>
  </si>
  <si>
    <t>Pineda</t>
  </si>
  <si>
    <t>Sagad</t>
  </si>
  <si>
    <t>San Joaquin</t>
  </si>
  <si>
    <t>San Miguel</t>
  </si>
  <si>
    <t>San Nicolas (Pob.)</t>
  </si>
  <si>
    <t>Santa Rosa</t>
  </si>
  <si>
    <t>Santo Tomas</t>
  </si>
  <si>
    <t>Sumilang</t>
  </si>
  <si>
    <t>Ugong</t>
  </si>
  <si>
    <t>Santa Lucia</t>
  </si>
  <si>
    <t>CITY OF SAN JUAN</t>
  </si>
  <si>
    <t>Balong-Bato</t>
  </si>
  <si>
    <t>Batis</t>
  </si>
  <si>
    <t>Corazon De Jesus</t>
  </si>
  <si>
    <t>Ermitaño</t>
  </si>
  <si>
    <t>Halo-halo (St. Joseph)</t>
  </si>
  <si>
    <t>Isabelita</t>
  </si>
  <si>
    <t>Kabayanan</t>
  </si>
  <si>
    <t>Little Baguio</t>
  </si>
  <si>
    <t>Maytunas</t>
  </si>
  <si>
    <t>Onse</t>
  </si>
  <si>
    <t>Pasadeña</t>
  </si>
  <si>
    <t>Pedro Cruz</t>
  </si>
  <si>
    <t>Progreso</t>
  </si>
  <si>
    <t>Rivera</t>
  </si>
  <si>
    <t>Salapan</t>
  </si>
  <si>
    <t>San Perfecto</t>
  </si>
  <si>
    <t>Tibagan</t>
  </si>
  <si>
    <t>West Crame</t>
  </si>
  <si>
    <t>Greenhills</t>
  </si>
  <si>
    <t>CITY OF VALENZUELA</t>
  </si>
  <si>
    <t>Arkong Bato</t>
  </si>
  <si>
    <t>Bagbaguin</t>
  </si>
  <si>
    <t>Balangkas</t>
  </si>
  <si>
    <t>Parada</t>
  </si>
  <si>
    <t>Bignay</t>
  </si>
  <si>
    <t>Bisig</t>
  </si>
  <si>
    <t>Karuhatan</t>
  </si>
  <si>
    <t>Coloong</t>
  </si>
  <si>
    <t>Dalandanan</t>
  </si>
  <si>
    <t>Hen. T. De Leon</t>
  </si>
  <si>
    <t>Isla</t>
  </si>
  <si>
    <t>Lawang Bato</t>
  </si>
  <si>
    <t>Lingunan</t>
  </si>
  <si>
    <t>Mabolo</t>
  </si>
  <si>
    <t>Malinta</t>
  </si>
  <si>
    <t>Mapulang Lupa</t>
  </si>
  <si>
    <t>Marulas</t>
  </si>
  <si>
    <t>Maysan</t>
  </si>
  <si>
    <t>Palasan</t>
  </si>
  <si>
    <t>Pariancillo Villa</t>
  </si>
  <si>
    <t>Paso De Blas</t>
  </si>
  <si>
    <t>Pasolo</t>
  </si>
  <si>
    <t>Pulo</t>
  </si>
  <si>
    <t>Punturin</t>
  </si>
  <si>
    <t>Rincon</t>
  </si>
  <si>
    <t>Tagalag</t>
  </si>
  <si>
    <t>Viente Reales</t>
  </si>
  <si>
    <t>Wawang Pulo</t>
  </si>
  <si>
    <t>Barangay 21</t>
  </si>
  <si>
    <t>Barangay 22</t>
  </si>
  <si>
    <t>Barangay 23</t>
  </si>
  <si>
    <t>Barangay 24</t>
  </si>
  <si>
    <t>Barangay 27</t>
  </si>
  <si>
    <t>Barangay 40</t>
  </si>
  <si>
    <t>Barangay 113</t>
  </si>
  <si>
    <t>Barangay 114</t>
  </si>
  <si>
    <t>Barangay 115</t>
  </si>
  <si>
    <t>PASAY CITY</t>
  </si>
  <si>
    <t>PATEROS</t>
  </si>
  <si>
    <t>Aguho</t>
  </si>
  <si>
    <t>Magtanggol</t>
  </si>
  <si>
    <t>Martires Del 96</t>
  </si>
  <si>
    <t>San Pedro</t>
  </si>
  <si>
    <t>Santo Rosario-Kanluran</t>
  </si>
  <si>
    <t>Santo Rosario-Silangan</t>
  </si>
  <si>
    <t>Tabacalera</t>
  </si>
  <si>
    <t>QUEZON CITY</t>
  </si>
  <si>
    <t>Alicia</t>
  </si>
  <si>
    <t>Amihan</t>
  </si>
  <si>
    <t>Apolonio Samson</t>
  </si>
  <si>
    <t>Aurora</t>
  </si>
  <si>
    <t>Baesa</t>
  </si>
  <si>
    <t>Bagbag</t>
  </si>
  <si>
    <t>Bagumbuhay</t>
  </si>
  <si>
    <t>Bagong Lipunan Ng Crame</t>
  </si>
  <si>
    <t>Bagong Pag-asa</t>
  </si>
  <si>
    <t>Bagong Silangan</t>
  </si>
  <si>
    <t>Bagumbayan</t>
  </si>
  <si>
    <t>Bahay Toro</t>
  </si>
  <si>
    <t>Balingasa</t>
  </si>
  <si>
    <t>Bayanihan</t>
  </si>
  <si>
    <t>Blue Ridge A</t>
  </si>
  <si>
    <t>Blue Ridge B</t>
  </si>
  <si>
    <t>Botocan</t>
  </si>
  <si>
    <t>Bungad</t>
  </si>
  <si>
    <t>Camp Aguinaldo</t>
  </si>
  <si>
    <t>Central</t>
  </si>
  <si>
    <t>Claro</t>
  </si>
  <si>
    <t>Commonwealth</t>
  </si>
  <si>
    <t>Kristong Hari</t>
  </si>
  <si>
    <t>Culiat</t>
  </si>
  <si>
    <t>Damar</t>
  </si>
  <si>
    <t>Damayan</t>
  </si>
  <si>
    <t>Damayang Lagi</t>
  </si>
  <si>
    <t>Del Monte</t>
  </si>
  <si>
    <t>Dioquino Zobel</t>
  </si>
  <si>
    <t>Doña Imelda</t>
  </si>
  <si>
    <t>Doña Josefa</t>
  </si>
  <si>
    <t>Don Manuel</t>
  </si>
  <si>
    <t>Duyan-duyan</t>
  </si>
  <si>
    <t>E. Rodriguez</t>
  </si>
  <si>
    <t>East Kamias</t>
  </si>
  <si>
    <t>Escopa I</t>
  </si>
  <si>
    <t>Escopa II</t>
  </si>
  <si>
    <t>Escopa III</t>
  </si>
  <si>
    <t>Escopa IV</t>
  </si>
  <si>
    <t>Fairview</t>
  </si>
  <si>
    <t>N. S. Amoranto (Gintong Silahis)</t>
  </si>
  <si>
    <t>Gulod</t>
  </si>
  <si>
    <t>Horseshoe</t>
  </si>
  <si>
    <t>Immaculate Concepcion</t>
  </si>
  <si>
    <t>Kaligayahan</t>
  </si>
  <si>
    <t>Kalusugan</t>
  </si>
  <si>
    <t>Kamuning</t>
  </si>
  <si>
    <t>Kaunlaran</t>
  </si>
  <si>
    <t>Krus Na Ligas</t>
  </si>
  <si>
    <t>Laging Handa</t>
  </si>
  <si>
    <t>Libis</t>
  </si>
  <si>
    <t>Lourdes</t>
  </si>
  <si>
    <t>Loyola Heights</t>
  </si>
  <si>
    <t>Maharlika</t>
  </si>
  <si>
    <t>Malaya</t>
  </si>
  <si>
    <t>Manresa</t>
  </si>
  <si>
    <t>Mangga</t>
  </si>
  <si>
    <t>Mariana</t>
  </si>
  <si>
    <t>Mariblo</t>
  </si>
  <si>
    <t>Marilag</t>
  </si>
  <si>
    <t>Masagana</t>
  </si>
  <si>
    <t>Masambong</t>
  </si>
  <si>
    <t>Santo Domingo (Matalahib)</t>
  </si>
  <si>
    <t>Matandang Balara</t>
  </si>
  <si>
    <t>Milagrosa</t>
  </si>
  <si>
    <t>Nagkaisang Nayon</t>
  </si>
  <si>
    <t>Nayong Kanluran</t>
  </si>
  <si>
    <t>Novaliches Proper</t>
  </si>
  <si>
    <t>Obrero</t>
  </si>
  <si>
    <t>Old Capitol Site</t>
  </si>
  <si>
    <t>Paang Bundok</t>
  </si>
  <si>
    <t>Pag-ibig Sa Nayon</t>
  </si>
  <si>
    <t>Paligsahan</t>
  </si>
  <si>
    <t>Paltok</t>
  </si>
  <si>
    <t>Pansol</t>
  </si>
  <si>
    <t>Paraiso</t>
  </si>
  <si>
    <t>Pasong Putik Proper (Pasong Putik)</t>
  </si>
  <si>
    <t>Pasong Tamo</t>
  </si>
  <si>
    <t>Phil-Am</t>
  </si>
  <si>
    <t>Pinyahan</t>
  </si>
  <si>
    <t>Project 6</t>
  </si>
  <si>
    <t>Quirino 2-A</t>
  </si>
  <si>
    <t>Quirino 2-B</t>
  </si>
  <si>
    <t>Quirino 2-C</t>
  </si>
  <si>
    <t>Quirino 3-A</t>
  </si>
  <si>
    <t>Ramon Magsaysay</t>
  </si>
  <si>
    <t>Roxas</t>
  </si>
  <si>
    <t>Sacred Heart</t>
  </si>
  <si>
    <t>Saint Ignatius</t>
  </si>
  <si>
    <t>Saint Peter</t>
  </si>
  <si>
    <t>Salvacion</t>
  </si>
  <si>
    <t>San Bartolome</t>
  </si>
  <si>
    <t>San Isidro Labrador</t>
  </si>
  <si>
    <t>Santa Monica</t>
  </si>
  <si>
    <t>Santa Teresita</t>
  </si>
  <si>
    <t>Santo Cristo</t>
  </si>
  <si>
    <t>Santol</t>
  </si>
  <si>
    <t>Sauyo</t>
  </si>
  <si>
    <t>Sienna</t>
  </si>
  <si>
    <t>Sikatuna Village</t>
  </si>
  <si>
    <t>Silangan</t>
  </si>
  <si>
    <t>Socorro</t>
  </si>
  <si>
    <t>South Triangle</t>
  </si>
  <si>
    <t>Tagumpay</t>
  </si>
  <si>
    <t>Talayan</t>
  </si>
  <si>
    <t>Talipapa</t>
  </si>
  <si>
    <t>Tandang Sora</t>
  </si>
  <si>
    <t>Tatalon</t>
  </si>
  <si>
    <t>Teachers Village East</t>
  </si>
  <si>
    <t>Teachers Village West</t>
  </si>
  <si>
    <t>U.P. Campus</t>
  </si>
  <si>
    <t>U.P. Village</t>
  </si>
  <si>
    <t>Ugong Norte</t>
  </si>
  <si>
    <t>Unang Sigaw</t>
  </si>
  <si>
    <t>Valencia</t>
  </si>
  <si>
    <t>Vasra</t>
  </si>
  <si>
    <t>Veterans Village</t>
  </si>
  <si>
    <t>Villa Maria Clara</t>
  </si>
  <si>
    <t>West Kamias</t>
  </si>
  <si>
    <t>West Triangle</t>
  </si>
  <si>
    <t>White Plains</t>
  </si>
  <si>
    <t>Balong Bato</t>
  </si>
  <si>
    <t>Capri</t>
  </si>
  <si>
    <t>Sangandaan</t>
  </si>
  <si>
    <t>Payatas</t>
  </si>
  <si>
    <t>Batasan Hills</t>
  </si>
  <si>
    <t>Holy Spirit</t>
  </si>
  <si>
    <t>Greater Lagro</t>
  </si>
  <si>
    <t>North Fairview</t>
  </si>
  <si>
    <t>Calzada</t>
  </si>
  <si>
    <t>Hagonoy</t>
  </si>
  <si>
    <t>Ibayo-Tipas</t>
  </si>
  <si>
    <t>Ligid-Tipas</t>
  </si>
  <si>
    <t>Lower Bicutan</t>
  </si>
  <si>
    <t>Maharlika Village</t>
  </si>
  <si>
    <t>Napindan</t>
  </si>
  <si>
    <t>Palingon</t>
  </si>
  <si>
    <t>Tuktukan</t>
  </si>
  <si>
    <t>Upper Bicutan</t>
  </si>
  <si>
    <t>Ususan</t>
  </si>
  <si>
    <t>Wawa</t>
  </si>
  <si>
    <t>Western Bicutan</t>
  </si>
  <si>
    <t>New Era</t>
  </si>
  <si>
    <t xml:space="preserve">Province, City, and Municipality </t>
  </si>
  <si>
    <t>Province, City, Municipality,</t>
  </si>
  <si>
    <t>Dela Paz</t>
  </si>
  <si>
    <t>Manggahan</t>
  </si>
  <si>
    <t>Canumay West (Canumay)</t>
  </si>
  <si>
    <t>Canumay East (Canumay)</t>
  </si>
  <si>
    <t>Cembo</t>
  </si>
  <si>
    <t>Comembo</t>
  </si>
  <si>
    <t>East Rembo</t>
  </si>
  <si>
    <t>Pembo</t>
  </si>
  <si>
    <t>Pitogo</t>
  </si>
  <si>
    <t>Post Proper Northside</t>
  </si>
  <si>
    <t>Post Proper Southside</t>
  </si>
  <si>
    <t>South Cembo</t>
  </si>
  <si>
    <t>West Rembo</t>
  </si>
  <si>
    <t>Tanyag (Bagong Tanyag)</t>
  </si>
  <si>
    <t>Central Signal Village (Signal Village)</t>
  </si>
  <si>
    <t>Central Bicutan</t>
  </si>
  <si>
    <t>Fort Bonifacio</t>
  </si>
  <si>
    <t>Katuparan</t>
  </si>
  <si>
    <t>New Lower Bicutan</t>
  </si>
  <si>
    <t>North Daang Hari</t>
  </si>
  <si>
    <t>North Signal Village</t>
  </si>
  <si>
    <t>Pinagsama</t>
  </si>
  <si>
    <t>South Daang Hari</t>
  </si>
  <si>
    <t>South Signal Village</t>
  </si>
  <si>
    <t>Source:</t>
  </si>
  <si>
    <t>Notes: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</si>
  <si>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</si>
  <si>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</si>
  <si>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</si>
  <si>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r>
      <t xml:space="preserve">NBBS Kaunlaran </t>
    </r>
    <r>
      <rPr>
        <vertAlign val="superscript"/>
        <sz val="11"/>
        <rFont val="Arial"/>
        <family val="2"/>
      </rPr>
      <t>1</t>
    </r>
  </si>
  <si>
    <r>
      <t xml:space="preserve">NBBS Proper </t>
    </r>
    <r>
      <rPr>
        <vertAlign val="superscript"/>
        <sz val="11"/>
        <rFont val="Arial"/>
        <family val="2"/>
      </rPr>
      <t>1</t>
    </r>
  </si>
  <si>
    <r>
      <t xml:space="preserve">NBBS Dagat-dagatan </t>
    </r>
    <r>
      <rPr>
        <vertAlign val="superscript"/>
        <sz val="11"/>
        <rFont val="Arial"/>
        <family val="2"/>
      </rPr>
      <t>1</t>
    </r>
  </si>
  <si>
    <r>
      <t xml:space="preserve">Tanza 1 </t>
    </r>
    <r>
      <rPr>
        <vertAlign val="superscript"/>
        <sz val="11"/>
        <rFont val="Arial"/>
        <family val="2"/>
      </rPr>
      <t>3</t>
    </r>
  </si>
  <si>
    <r>
      <t xml:space="preserve">Tanza 2 </t>
    </r>
    <r>
      <rPr>
        <vertAlign val="superscript"/>
        <sz val="11"/>
        <rFont val="Arial"/>
        <family val="2"/>
      </rPr>
      <t>3</t>
    </r>
  </si>
  <si>
    <r>
      <t xml:space="preserve">Tangos South </t>
    </r>
    <r>
      <rPr>
        <vertAlign val="superscript"/>
        <sz val="11"/>
        <rFont val="Arial"/>
        <family val="2"/>
      </rPr>
      <t>2</t>
    </r>
  </si>
  <si>
    <r>
      <t xml:space="preserve">Tangos North </t>
    </r>
    <r>
      <rPr>
        <vertAlign val="superscript"/>
        <sz val="11"/>
        <rFont val="Arial"/>
        <family val="2"/>
      </rPr>
      <t>2</t>
    </r>
  </si>
  <si>
    <t>as of May 1, 2020</t>
  </si>
  <si>
    <t>CITY OF CALOOCAN</t>
  </si>
  <si>
    <t>North Bay Boulevard North</t>
  </si>
  <si>
    <t>CITY OF TAGUIG</t>
  </si>
  <si>
    <r>
      <t xml:space="preserve">1 </t>
    </r>
    <r>
      <rPr>
        <i/>
        <sz val="9"/>
        <rFont val="Arial"/>
        <family val="2"/>
      </rPr>
      <t>Created into a barangay under Republic Act No. 10933; rafitied on January 5, 2018;</t>
    </r>
  </si>
  <si>
    <t>taken from Barangay North Bay Boulevard South, City of Navotas.</t>
  </si>
  <si>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Created into a barangay under Republic Act No.10934; rafitied on January 5, 2018;</t>
    </r>
  </si>
  <si>
    <t>taken from Barangay Tangos, City of Navotas.</t>
  </si>
  <si>
    <r>
      <rPr>
        <i/>
        <vertAlign val="superscript"/>
        <sz val="9"/>
        <rFont val="Arial"/>
        <family val="2"/>
      </rPr>
      <t>3</t>
    </r>
    <r>
      <rPr>
        <i/>
        <sz val="9"/>
        <rFont val="Arial"/>
        <family val="2"/>
      </rPr>
      <t xml:space="preserve"> Created into a barangay under Republic Act No.10935; rafitied on January 5, 2018;</t>
    </r>
  </si>
  <si>
    <t>taken from Barangay Tanza, City of Navotas.</t>
  </si>
  <si>
    <t>TONDO I/II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</si>
</sst>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3" fillId="0" borderId="0"/>
    <xf numFmtId="0" fontId="1" fillId="0" borderId="0"/>
  </cellStyleXfs>
  <cellXfs count="44">
    <xf numFmtId="0" fontId="0" fillId="0" borderId="0" xfId="0"/>
    <xf numFmtId="0" fontId="3" fillId="0" borderId="0" xfId="0" applyFont="1"/>
    <xf numFmtId="0" fontId="3" fillId="0" borderId="0" xfId="2" applyFont="1"/>
    <xf numFmtId="0" fontId="5" fillId="0" borderId="0" xfId="4" applyFont="1"/>
    <xf numFmtId="0" fontId="2" fillId="0" borderId="0" xfId="4" applyFont="1" applyBorder="1" applyAlignment="1">
      <alignment horizontal="left"/>
    </xf>
    <xf numFmtId="0" fontId="6" fillId="0" borderId="0" xfId="4" applyFont="1"/>
    <xf numFmtId="165" fontId="7" fillId="0" borderId="0" xfId="1" applyNumberFormat="1" applyFont="1" applyBorder="1"/>
    <xf numFmtId="0" fontId="5" fillId="0" borderId="0" xfId="4" applyFont="1" applyBorder="1"/>
    <xf numFmtId="0" fontId="3" fillId="0" borderId="1" xfId="4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0" fontId="10" fillId="0" borderId="0" xfId="0" applyFont="1" applyFill="1" applyBorder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4" fillId="0" borderId="3" xfId="0" applyFont="1" applyBorder="1" applyAlignment="1">
      <alignment horizontal="left" vertical="center" wrapText="1" indent="5"/>
    </xf>
    <xf numFmtId="0" fontId="14" fillId="0" borderId="5" xfId="0" applyFont="1" applyBorder="1" applyAlignment="1">
      <alignment horizontal="left" vertical="center" wrapText="1" indent="3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" fontId="3" fillId="0" borderId="0" xfId="4" applyNumberFormat="1" applyFont="1" applyBorder="1" applyAlignment="1">
      <alignment horizontal="left" indent="5"/>
    </xf>
    <xf numFmtId="1" fontId="2" fillId="0" borderId="0" xfId="4" applyNumberFormat="1" applyFont="1" applyBorder="1" applyAlignment="1">
      <alignment horizontal="left" indent="5"/>
    </xf>
    <xf numFmtId="3" fontId="3" fillId="0" borderId="0" xfId="1" applyNumberFormat="1" applyFont="1" applyBorder="1" applyAlignment="1">
      <alignment horizontal="right" indent="3"/>
    </xf>
    <xf numFmtId="3" fontId="2" fillId="0" borderId="0" xfId="4" applyNumberFormat="1" applyFont="1" applyBorder="1" applyAlignment="1">
      <alignment horizontal="right" indent="5"/>
    </xf>
    <xf numFmtId="3" fontId="2" fillId="0" borderId="0" xfId="1" applyNumberFormat="1" applyFont="1" applyBorder="1" applyAlignment="1">
      <alignment horizontal="right" indent="5"/>
    </xf>
    <xf numFmtId="3" fontId="3" fillId="0" borderId="0" xfId="1" applyNumberFormat="1" applyFont="1" applyBorder="1" applyAlignment="1">
      <alignment horizontal="right" indent="5"/>
    </xf>
    <xf numFmtId="3" fontId="3" fillId="0" borderId="0" xfId="4" applyNumberFormat="1" applyFont="1" applyAlignment="1">
      <alignment horizontal="right" indent="5"/>
    </xf>
    <xf numFmtId="0" fontId="14" fillId="0" borderId="0" xfId="0" applyFont="1"/>
    <xf numFmtId="0" fontId="2" fillId="0" borderId="0" xfId="4" applyFont="1" applyBorder="1" applyAlignment="1">
      <alignment horizontal="left" indent="5"/>
    </xf>
    <xf numFmtId="0" fontId="2" fillId="0" borderId="0" xfId="4" applyFont="1" applyAlignment="1">
      <alignment horizontal="left" indent="5"/>
    </xf>
    <xf numFmtId="0" fontId="3" fillId="0" borderId="0" xfId="4" applyFont="1" applyAlignment="1">
      <alignment horizontal="left" indent="5"/>
    </xf>
    <xf numFmtId="0" fontId="2" fillId="0" borderId="0" xfId="4" applyNumberFormat="1" applyFont="1" applyBorder="1" applyAlignment="1">
      <alignment horizontal="left" indent="5"/>
    </xf>
    <xf numFmtId="0" fontId="3" fillId="0" borderId="0" xfId="4" applyNumberFormat="1" applyFont="1" applyBorder="1" applyAlignment="1">
      <alignment horizontal="left" indent="5"/>
    </xf>
    <xf numFmtId="1" fontId="3" fillId="0" borderId="0" xfId="4" applyNumberFormat="1" applyFont="1" applyFill="1" applyBorder="1" applyAlignment="1">
      <alignment horizontal="left" indent="5"/>
    </xf>
    <xf numFmtId="3" fontId="2" fillId="0" borderId="0" xfId="4" applyNumberFormat="1" applyFont="1" applyAlignment="1">
      <alignment horizontal="right" indent="5"/>
    </xf>
    <xf numFmtId="165" fontId="2" fillId="0" borderId="0" xfId="0" applyNumberFormat="1" applyFont="1"/>
    <xf numFmtId="0" fontId="2" fillId="0" borderId="0" xfId="2" applyFont="1"/>
    <xf numFmtId="0" fontId="11" fillId="0" borderId="0" xfId="0" applyFont="1" applyAlignment="1">
      <alignment vertical="center"/>
    </xf>
    <xf numFmtId="0" fontId="15" fillId="0" borderId="0" xfId="0" applyFont="1"/>
    <xf numFmtId="0" fontId="9" fillId="0" borderId="0" xfId="0" applyFont="1" applyAlignment="1">
      <alignment horizontal="left"/>
    </xf>
    <xf numFmtId="1" fontId="8" fillId="0" borderId="0" xfId="4" applyNumberFormat="1" applyFont="1" applyAlignment="1">
      <alignment horizontal="left"/>
    </xf>
    <xf numFmtId="1" fontId="8" fillId="0" borderId="0" xfId="4" applyNumberFormat="1" applyFont="1"/>
    <xf numFmtId="1" fontId="9" fillId="0" borderId="0" xfId="4" applyNumberFormat="1" applyFont="1" applyAlignment="1">
      <alignment horizontal="left" inden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6">
    <cellStyle name="Comma" xfId="1" builtinId="3"/>
    <cellStyle name="Comma 3" xfId="3" xr:uid="{00000000-0005-0000-0000-000001000000}"/>
    <cellStyle name="Normal" xfId="0" builtinId="0"/>
    <cellStyle name="Normal 2" xfId="5" xr:uid="{00000000-0005-0000-0000-000003000000}"/>
    <cellStyle name="Normal_NCR final  march 13" xfId="4" xr:uid="{00000000-0005-0000-0000-000004000000}"/>
    <cellStyle name="Normal_tawi2 ni angie  March 25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8"/>
  <sheetViews>
    <sheetView tabSelected="1" view="pageBreakPreview" topLeftCell="B1" zoomScaleSheetLayoutView="100" workbookViewId="0">
      <selection activeCell="Q9" sqref="Q9"/>
    </sheetView>
  </sheetViews>
  <sheetFormatPr defaultColWidth="9.140625"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4" width="9.140625" style="2"/>
    <col min="5" max="5" width="38" style="2" bestFit="1" customWidth="1"/>
    <col min="6" max="16384" width="9.140625" style="2"/>
  </cols>
  <sheetData>
    <row r="1" spans="2:5" s="1" customFormat="1" ht="15.75" customHeight="1" x14ac:dyDescent="0.25">
      <c r="B1" s="43" t="s">
        <v>1326</v>
      </c>
      <c r="C1" s="43"/>
    </row>
    <row r="2" spans="2:5" s="1" customFormat="1" ht="15.75" customHeight="1" x14ac:dyDescent="0.25">
      <c r="B2" s="43" t="s">
        <v>1336</v>
      </c>
      <c r="C2" s="43"/>
    </row>
    <row r="3" spans="2:5" s="1" customFormat="1" ht="15.75" customHeight="1" thickBot="1" x14ac:dyDescent="0.25"/>
    <row r="4" spans="2:5" s="1" customFormat="1" ht="15.75" customHeight="1" thickTop="1" x14ac:dyDescent="0.2">
      <c r="B4" s="41" t="s">
        <v>1298</v>
      </c>
      <c r="C4" s="14" t="s">
        <v>1327</v>
      </c>
    </row>
    <row r="5" spans="2:5" s="1" customFormat="1" ht="15.75" customHeight="1" thickBot="1" x14ac:dyDescent="0.25">
      <c r="B5" s="42" t="s">
        <v>0</v>
      </c>
      <c r="C5" s="15" t="s">
        <v>1</v>
      </c>
    </row>
    <row r="6" spans="2:5" s="1" customFormat="1" ht="15.75" customHeight="1" thickTop="1" x14ac:dyDescent="0.2"/>
    <row r="7" spans="2:5" s="3" customFormat="1" ht="15.75" customHeight="1" x14ac:dyDescent="0.25">
      <c r="B7" s="19" t="s">
        <v>16</v>
      </c>
      <c r="C7" s="21">
        <f>+C19+C20+C16+C10+C9+C11+C21+C17+C22+C12+C14+C18+C15+C23+C24+C13+C25</f>
        <v>13484462</v>
      </c>
      <c r="D7" s="33"/>
      <c r="E7" s="1"/>
    </row>
    <row r="8" spans="2:5" s="3" customFormat="1" ht="15.75" customHeight="1" x14ac:dyDescent="0.25">
      <c r="B8" s="4"/>
      <c r="C8" s="22"/>
      <c r="D8" s="33"/>
      <c r="E8" s="1"/>
    </row>
    <row r="9" spans="2:5" s="3" customFormat="1" ht="15.75" customHeight="1" x14ac:dyDescent="0.25">
      <c r="B9" s="18" t="s">
        <v>104</v>
      </c>
      <c r="C9" s="23">
        <f>'NCR by barangay'!D9</f>
        <v>1846513</v>
      </c>
      <c r="D9" s="33"/>
      <c r="E9" s="1"/>
    </row>
    <row r="10" spans="2:5" s="3" customFormat="1" ht="15.75" customHeight="1" x14ac:dyDescent="0.25">
      <c r="B10" s="18" t="s">
        <v>78</v>
      </c>
      <c r="C10" s="23">
        <f>'NCR by barangay'!D936</f>
        <v>425758</v>
      </c>
      <c r="D10" s="33"/>
      <c r="E10" s="1"/>
    </row>
    <row r="11" spans="2:5" s="3" customFormat="1" ht="15.75" customHeight="1" x14ac:dyDescent="0.25">
      <c r="B11" s="18" t="s">
        <v>1015</v>
      </c>
      <c r="C11" s="23">
        <f>'NCR by barangay'!D965</f>
        <v>456059</v>
      </c>
      <c r="D11" s="33"/>
      <c r="E11" s="1"/>
    </row>
    <row r="12" spans="2:5" s="3" customFormat="1" ht="15.75" customHeight="1" x14ac:dyDescent="0.25">
      <c r="B12" s="18" t="s">
        <v>1063</v>
      </c>
      <c r="C12" s="23">
        <f>'NCR by barangay'!D983</f>
        <v>803159</v>
      </c>
      <c r="D12" s="33"/>
      <c r="E12" s="1"/>
    </row>
    <row r="13" spans="2:5" s="3" customFormat="1" ht="15.75" customHeight="1" x14ac:dyDescent="0.25">
      <c r="B13" s="18" t="s">
        <v>1154</v>
      </c>
      <c r="C13" s="23">
        <f>'NCR by barangay'!D1015</f>
        <v>2960048</v>
      </c>
      <c r="D13" s="33"/>
      <c r="E13" s="1"/>
    </row>
    <row r="14" spans="2:5" s="3" customFormat="1" ht="15.75" customHeight="1" x14ac:dyDescent="0.25">
      <c r="B14" s="18" t="s">
        <v>1087</v>
      </c>
      <c r="C14" s="23">
        <f>'NCR by barangay'!D1159</f>
        <v>126347</v>
      </c>
      <c r="D14" s="33"/>
      <c r="E14" s="1"/>
    </row>
    <row r="15" spans="2:5" s="3" customFormat="1" ht="15.75" customHeight="1" x14ac:dyDescent="0.25">
      <c r="B15" s="18" t="s">
        <v>1337</v>
      </c>
      <c r="C15" s="23">
        <f>'NCR by barangay'!D1182</f>
        <v>1661584</v>
      </c>
      <c r="D15" s="33"/>
      <c r="E15" s="1"/>
    </row>
    <row r="16" spans="2:5" s="3" customFormat="1" ht="15.75" customHeight="1" x14ac:dyDescent="0.25">
      <c r="B16" s="18" t="s">
        <v>58</v>
      </c>
      <c r="C16" s="23">
        <f>'NCR by barangay'!D1372</f>
        <v>380522</v>
      </c>
      <c r="D16" s="33"/>
      <c r="E16" s="1"/>
    </row>
    <row r="17" spans="2:5" s="3" customFormat="1" ht="15.75" customHeight="1" x14ac:dyDescent="0.25">
      <c r="B17" s="18" t="s">
        <v>1039</v>
      </c>
      <c r="C17" s="23">
        <f>'NCR by barangay'!D1395</f>
        <v>247543</v>
      </c>
      <c r="D17" s="33"/>
      <c r="E17" s="1"/>
    </row>
    <row r="18" spans="2:5" s="3" customFormat="1" ht="15.75" customHeight="1" x14ac:dyDescent="0.25">
      <c r="B18" s="18" t="s">
        <v>1107</v>
      </c>
      <c r="C18" s="23">
        <f>'NCR by barangay'!D1415</f>
        <v>714978</v>
      </c>
      <c r="D18" s="33"/>
      <c r="E18" s="1"/>
    </row>
    <row r="19" spans="2:5" s="3" customFormat="1" ht="15.75" customHeight="1" x14ac:dyDescent="0.25">
      <c r="B19" s="18" t="s">
        <v>17</v>
      </c>
      <c r="C19" s="24">
        <f>'NCR by barangay'!D1450</f>
        <v>606293</v>
      </c>
      <c r="D19" s="33"/>
      <c r="E19" s="1"/>
    </row>
    <row r="20" spans="2:5" s="5" customFormat="1" ht="15.75" customHeight="1" x14ac:dyDescent="0.25">
      <c r="B20" s="18" t="s">
        <v>38</v>
      </c>
      <c r="C20" s="23">
        <f>'NCR by barangay'!D1472</f>
        <v>629616</v>
      </c>
      <c r="D20" s="33"/>
      <c r="E20" s="1"/>
    </row>
    <row r="21" spans="2:5" s="3" customFormat="1" ht="15.75" customHeight="1" x14ac:dyDescent="0.25">
      <c r="B21" s="18" t="s">
        <v>1030</v>
      </c>
      <c r="C21" s="23">
        <f>'NCR by barangay'!D1507</f>
        <v>543445</v>
      </c>
      <c r="D21" s="33"/>
      <c r="E21" s="1"/>
    </row>
    <row r="22" spans="2:5" s="3" customFormat="1" ht="15.75" customHeight="1" x14ac:dyDescent="0.25">
      <c r="B22" s="18" t="s">
        <v>1049</v>
      </c>
      <c r="C22" s="23">
        <f>'NCR by barangay'!D1519</f>
        <v>689992</v>
      </c>
      <c r="D22" s="33"/>
      <c r="E22" s="1"/>
    </row>
    <row r="23" spans="2:5" s="3" customFormat="1" ht="15.75" customHeight="1" x14ac:dyDescent="0.25">
      <c r="B23" s="18" t="s">
        <v>1145</v>
      </c>
      <c r="C23" s="23">
        <f>'NCR by barangay'!D1537</f>
        <v>440656</v>
      </c>
      <c r="D23" s="33"/>
      <c r="E23" s="1"/>
    </row>
    <row r="24" spans="2:5" s="3" customFormat="1" ht="15.75" customHeight="1" x14ac:dyDescent="0.25">
      <c r="B24" s="18" t="s">
        <v>1146</v>
      </c>
      <c r="C24" s="23">
        <f>'NCR by barangay'!D1740</f>
        <v>65227</v>
      </c>
      <c r="D24" s="33"/>
      <c r="E24" s="1"/>
    </row>
    <row r="25" spans="2:5" s="3" customFormat="1" ht="15.75" customHeight="1" x14ac:dyDescent="0.25">
      <c r="B25" s="18" t="s">
        <v>1339</v>
      </c>
      <c r="C25" s="23">
        <f>'NCR by barangay'!D1752</f>
        <v>886722</v>
      </c>
      <c r="D25" s="33"/>
      <c r="E25" s="1"/>
    </row>
    <row r="26" spans="2:5" s="3" customFormat="1" ht="15.75" customHeight="1" x14ac:dyDescent="0.2">
      <c r="B26" s="8"/>
      <c r="C26" s="9"/>
      <c r="E26" s="1"/>
    </row>
    <row r="27" spans="2:5" s="3" customFormat="1" ht="15.75" customHeight="1" x14ac:dyDescent="0.2">
      <c r="B27" s="11"/>
      <c r="C27" s="10"/>
      <c r="E27" s="1"/>
    </row>
    <row r="28" spans="2:5" s="3" customFormat="1" ht="15.75" customHeight="1" x14ac:dyDescent="0.2">
      <c r="B28" s="12" t="s">
        <v>1324</v>
      </c>
      <c r="C28" s="10"/>
      <c r="E28" s="1"/>
    </row>
    <row r="29" spans="2:5" ht="15.75" customHeight="1" x14ac:dyDescent="0.2">
      <c r="B29" s="13" t="s">
        <v>1328</v>
      </c>
      <c r="E29" s="1"/>
    </row>
    <row r="30" spans="2:5" ht="15.75" customHeight="1" x14ac:dyDescent="0.2">
      <c r="E30" s="1"/>
    </row>
    <row r="31" spans="2:5" ht="15.75" customHeight="1" x14ac:dyDescent="0.2">
      <c r="E31" s="1"/>
    </row>
    <row r="32" spans="2:5" ht="15.75" customHeight="1" x14ac:dyDescent="0.2">
      <c r="E32" s="1"/>
    </row>
    <row r="33" spans="5:5" ht="15.75" customHeight="1" x14ac:dyDescent="0.2">
      <c r="E33" s="1"/>
    </row>
    <row r="34" spans="5:5" ht="15.75" customHeight="1" x14ac:dyDescent="0.2">
      <c r="E34" s="1"/>
    </row>
    <row r="35" spans="5:5" ht="15.75" customHeight="1" x14ac:dyDescent="0.2">
      <c r="E35" s="1"/>
    </row>
    <row r="36" spans="5:5" ht="15.75" customHeight="1" x14ac:dyDescent="0.2">
      <c r="E36" s="1"/>
    </row>
    <row r="37" spans="5:5" ht="15.75" customHeight="1" x14ac:dyDescent="0.2">
      <c r="E37" s="1"/>
    </row>
    <row r="38" spans="5:5" ht="15.75" customHeight="1" x14ac:dyDescent="0.2">
      <c r="E38" s="1"/>
    </row>
  </sheetData>
  <mergeCells count="3">
    <mergeCell ref="B4:B5"/>
    <mergeCell ref="B1:C1"/>
    <mergeCell ref="B2:C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>
    <oddHeader>&amp;L&amp;"Arial,Bold Italic"&amp;10 2020 Census of Population and Housing&amp;R&amp;"Arial,Bold Italic"&amp;10National Capital Region</oddHeader>
    <oddFooter>&amp;L&amp;"Arial,Bold Italic"&amp;10Philippine Statistics Authority&amp;R&amp;"Arial,Bold"&amp;10&amp;P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92"/>
  <sheetViews>
    <sheetView view="pageBreakPreview" zoomScaleSheetLayoutView="100" workbookViewId="0">
      <selection activeCell="B1" sqref="A1:B10485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6" max="6" width="45.28515625" bestFit="1" customWidth="1"/>
    <col min="7" max="7" width="60.140625" customWidth="1"/>
  </cols>
  <sheetData>
    <row r="1" spans="1:5" s="1" customFormat="1" ht="15.75" customHeight="1" x14ac:dyDescent="0.25">
      <c r="C1" s="43" t="s">
        <v>1326</v>
      </c>
      <c r="D1" s="43"/>
    </row>
    <row r="2" spans="1:5" s="1" customFormat="1" ht="15.75" customHeight="1" x14ac:dyDescent="0.25">
      <c r="C2" s="43" t="s">
        <v>1336</v>
      </c>
      <c r="D2" s="43"/>
    </row>
    <row r="3" spans="1:5" s="1" customFormat="1" ht="15.75" customHeight="1" thickBot="1" x14ac:dyDescent="0.3">
      <c r="B3" s="25"/>
    </row>
    <row r="4" spans="1:5" s="1" customFormat="1" ht="15.75" customHeight="1" thickTop="1" x14ac:dyDescent="0.25">
      <c r="B4" s="25"/>
      <c r="C4" s="16" t="s">
        <v>1299</v>
      </c>
      <c r="D4" s="14" t="s">
        <v>1327</v>
      </c>
    </row>
    <row r="5" spans="1:5" s="1" customFormat="1" ht="15.75" customHeight="1" thickBot="1" x14ac:dyDescent="0.3">
      <c r="B5" s="25"/>
      <c r="C5" s="17" t="s">
        <v>0</v>
      </c>
      <c r="D5" s="15" t="s">
        <v>1</v>
      </c>
    </row>
    <row r="6" spans="1:5" s="1" customFormat="1" ht="15.75" customHeight="1" thickTop="1" x14ac:dyDescent="0.25">
      <c r="B6" s="25"/>
    </row>
    <row r="7" spans="1:5" ht="15.75" customHeight="1" x14ac:dyDescent="0.25">
      <c r="A7" s="1"/>
      <c r="B7" s="25"/>
      <c r="C7" s="19" t="s">
        <v>16</v>
      </c>
      <c r="D7" s="21">
        <f>+D1450+D1472+D1372+D936+D9+D965+D1507+D1395+D1519+D983+D1159+D1415+D1182+D1537+D1740+D1015+D1752</f>
        <v>13484462</v>
      </c>
      <c r="E7" s="33"/>
    </row>
    <row r="8" spans="1:5" ht="15.75" customHeight="1" x14ac:dyDescent="0.25">
      <c r="A8" s="1"/>
      <c r="B8" s="25"/>
      <c r="C8" s="26"/>
      <c r="D8" s="22"/>
      <c r="E8" s="33"/>
    </row>
    <row r="9" spans="1:5" ht="15.75" customHeight="1" x14ac:dyDescent="0.25">
      <c r="A9" s="1"/>
      <c r="B9" s="25"/>
      <c r="C9" s="19" t="s">
        <v>104</v>
      </c>
      <c r="D9" s="22">
        <f>+D272+D662+D677+D684+D743+D788+D828+D284+D403+D648+D302+D835+D319+D11</f>
        <v>1846513</v>
      </c>
      <c r="E9" s="33"/>
    </row>
    <row r="10" spans="1:5" ht="15.75" customHeight="1" x14ac:dyDescent="0.25">
      <c r="A10" s="1"/>
      <c r="B10" s="25"/>
      <c r="C10" s="19"/>
      <c r="D10" s="22"/>
      <c r="E10" s="33"/>
    </row>
    <row r="11" spans="1:5" ht="15.75" customHeight="1" x14ac:dyDescent="0.25">
      <c r="A11" s="1"/>
      <c r="B11" s="25"/>
      <c r="C11" s="27" t="s">
        <v>1346</v>
      </c>
      <c r="D11" s="32">
        <f>SUM(D12:D270)</f>
        <v>654220</v>
      </c>
      <c r="E11" s="33"/>
    </row>
    <row r="12" spans="1:5" ht="15.75" customHeight="1" x14ac:dyDescent="0.25">
      <c r="A12" s="1"/>
      <c r="B12" s="25"/>
      <c r="C12" s="28" t="s">
        <v>756</v>
      </c>
      <c r="D12" s="24">
        <v>2995</v>
      </c>
      <c r="E12" s="33"/>
    </row>
    <row r="13" spans="1:5" ht="15.75" customHeight="1" x14ac:dyDescent="0.25">
      <c r="A13" s="1"/>
      <c r="B13" s="25"/>
      <c r="C13" s="28" t="s">
        <v>757</v>
      </c>
      <c r="D13" s="24">
        <v>1887</v>
      </c>
      <c r="E13" s="33"/>
    </row>
    <row r="14" spans="1:5" ht="15.75" customHeight="1" x14ac:dyDescent="0.25">
      <c r="A14" s="1"/>
      <c r="B14" s="25"/>
      <c r="C14" s="28" t="s">
        <v>758</v>
      </c>
      <c r="D14" s="24">
        <v>1341</v>
      </c>
      <c r="E14" s="33"/>
    </row>
    <row r="15" spans="1:5" ht="15.75" customHeight="1" x14ac:dyDescent="0.25">
      <c r="A15" s="1"/>
      <c r="B15" s="25"/>
      <c r="C15" s="28" t="s">
        <v>759</v>
      </c>
      <c r="D15" s="24">
        <v>1691</v>
      </c>
      <c r="E15" s="33"/>
    </row>
    <row r="16" spans="1:5" ht="15.75" customHeight="1" x14ac:dyDescent="0.25">
      <c r="A16" s="1"/>
      <c r="B16" s="25"/>
      <c r="C16" s="28" t="s">
        <v>760</v>
      </c>
      <c r="D16" s="24">
        <v>1288</v>
      </c>
      <c r="E16" s="33"/>
    </row>
    <row r="17" spans="1:5" ht="15.75" customHeight="1" x14ac:dyDescent="0.25">
      <c r="A17" s="1"/>
      <c r="B17" s="25"/>
      <c r="C17" s="28" t="s">
        <v>761</v>
      </c>
      <c r="D17" s="24">
        <v>771</v>
      </c>
      <c r="E17" s="33"/>
    </row>
    <row r="18" spans="1:5" ht="15.75" customHeight="1" x14ac:dyDescent="0.25">
      <c r="A18" s="1"/>
      <c r="B18" s="25"/>
      <c r="C18" s="28" t="s">
        <v>762</v>
      </c>
      <c r="D18" s="24">
        <v>1560</v>
      </c>
      <c r="E18" s="33"/>
    </row>
    <row r="19" spans="1:5" ht="15.75" customHeight="1" x14ac:dyDescent="0.25">
      <c r="A19" s="1"/>
      <c r="B19" s="25"/>
      <c r="C19" s="28" t="s">
        <v>763</v>
      </c>
      <c r="D19" s="24">
        <v>147</v>
      </c>
      <c r="E19" s="33"/>
    </row>
    <row r="20" spans="1:5" ht="15.75" customHeight="1" x14ac:dyDescent="0.25">
      <c r="A20" s="1"/>
      <c r="B20" s="25"/>
      <c r="C20" s="28" t="s">
        <v>764</v>
      </c>
      <c r="D20" s="24">
        <v>447</v>
      </c>
      <c r="E20" s="33"/>
    </row>
    <row r="21" spans="1:5" ht="15.75" customHeight="1" x14ac:dyDescent="0.25">
      <c r="A21" s="1"/>
      <c r="B21" s="25"/>
      <c r="C21" s="28" t="s">
        <v>765</v>
      </c>
      <c r="D21" s="24">
        <v>160</v>
      </c>
      <c r="E21" s="33"/>
    </row>
    <row r="22" spans="1:5" ht="15.75" customHeight="1" x14ac:dyDescent="0.25">
      <c r="A22" s="1"/>
      <c r="B22" s="25"/>
      <c r="C22" s="28" t="s">
        <v>766</v>
      </c>
      <c r="D22" s="24">
        <v>2758</v>
      </c>
      <c r="E22" s="33"/>
    </row>
    <row r="23" spans="1:5" ht="15.75" customHeight="1" x14ac:dyDescent="0.25">
      <c r="A23" s="1"/>
      <c r="B23" s="25"/>
      <c r="C23" s="28" t="s">
        <v>767</v>
      </c>
      <c r="D23" s="24">
        <v>2137</v>
      </c>
      <c r="E23" s="33"/>
    </row>
    <row r="24" spans="1:5" ht="15.75" customHeight="1" x14ac:dyDescent="0.25">
      <c r="A24" s="1"/>
      <c r="B24" s="25"/>
      <c r="C24" s="28" t="s">
        <v>768</v>
      </c>
      <c r="D24" s="24">
        <v>2371</v>
      </c>
      <c r="E24" s="33"/>
    </row>
    <row r="25" spans="1:5" ht="15.75" customHeight="1" x14ac:dyDescent="0.25">
      <c r="A25" s="1"/>
      <c r="B25" s="25"/>
      <c r="C25" s="28" t="s">
        <v>769</v>
      </c>
      <c r="D25" s="24">
        <v>2070</v>
      </c>
      <c r="E25" s="33"/>
    </row>
    <row r="26" spans="1:5" ht="15.75" customHeight="1" x14ac:dyDescent="0.25">
      <c r="A26" s="1"/>
      <c r="B26" s="25"/>
      <c r="C26" s="28" t="s">
        <v>770</v>
      </c>
      <c r="D26" s="24">
        <v>1119</v>
      </c>
      <c r="E26" s="33"/>
    </row>
    <row r="27" spans="1:5" ht="15.75" customHeight="1" x14ac:dyDescent="0.25">
      <c r="A27" s="1"/>
      <c r="B27" s="25"/>
      <c r="C27" s="28" t="s">
        <v>771</v>
      </c>
      <c r="D27" s="24">
        <v>1477</v>
      </c>
      <c r="E27" s="33"/>
    </row>
    <row r="28" spans="1:5" ht="15.75" customHeight="1" x14ac:dyDescent="0.25">
      <c r="A28" s="1"/>
      <c r="B28" s="25"/>
      <c r="C28" s="28" t="s">
        <v>772</v>
      </c>
      <c r="D28" s="24">
        <v>1176</v>
      </c>
      <c r="E28" s="33"/>
    </row>
    <row r="29" spans="1:5" ht="15.75" customHeight="1" x14ac:dyDescent="0.25">
      <c r="A29" s="1"/>
      <c r="B29" s="25"/>
      <c r="C29" s="28" t="s">
        <v>773</v>
      </c>
      <c r="D29" s="24">
        <v>1982</v>
      </c>
      <c r="E29" s="33"/>
    </row>
    <row r="30" spans="1:5" ht="15.75" customHeight="1" x14ac:dyDescent="0.25">
      <c r="A30" s="1"/>
      <c r="B30" s="25"/>
      <c r="C30" s="28" t="s">
        <v>774</v>
      </c>
      <c r="D30" s="24">
        <v>2272</v>
      </c>
      <c r="E30" s="33"/>
    </row>
    <row r="31" spans="1:5" ht="15.75" customHeight="1" x14ac:dyDescent="0.25">
      <c r="A31" s="1"/>
      <c r="B31" s="25"/>
      <c r="C31" s="28" t="s">
        <v>775</v>
      </c>
      <c r="D31" s="24">
        <v>45772</v>
      </c>
      <c r="E31" s="33"/>
    </row>
    <row r="32" spans="1:5" ht="15.75" customHeight="1" x14ac:dyDescent="0.25">
      <c r="A32" s="1"/>
      <c r="B32" s="25"/>
      <c r="C32" s="28" t="s">
        <v>776</v>
      </c>
      <c r="D32" s="24">
        <v>2545</v>
      </c>
      <c r="E32" s="33"/>
    </row>
    <row r="33" spans="1:5" ht="15.75" customHeight="1" x14ac:dyDescent="0.25">
      <c r="A33" s="1"/>
      <c r="B33" s="25"/>
      <c r="C33" s="28" t="s">
        <v>777</v>
      </c>
      <c r="D33" s="24">
        <v>2555</v>
      </c>
      <c r="E33" s="33"/>
    </row>
    <row r="34" spans="1:5" ht="15.75" customHeight="1" x14ac:dyDescent="0.25">
      <c r="A34" s="1"/>
      <c r="B34" s="25"/>
      <c r="C34" s="28" t="s">
        <v>778</v>
      </c>
      <c r="D34" s="24">
        <v>2787</v>
      </c>
      <c r="E34" s="33"/>
    </row>
    <row r="35" spans="1:5" ht="15.75" customHeight="1" x14ac:dyDescent="0.25">
      <c r="A35" s="1"/>
      <c r="B35" s="25"/>
      <c r="C35" s="28" t="s">
        <v>779</v>
      </c>
      <c r="D35" s="24">
        <v>4406</v>
      </c>
      <c r="E35" s="33"/>
    </row>
    <row r="36" spans="1:5" ht="15.75" customHeight="1" x14ac:dyDescent="0.25">
      <c r="A36" s="1"/>
      <c r="B36" s="25"/>
      <c r="C36" s="28" t="s">
        <v>780</v>
      </c>
      <c r="D36" s="24">
        <v>166</v>
      </c>
      <c r="E36" s="33"/>
    </row>
    <row r="37" spans="1:5" ht="15.75" customHeight="1" x14ac:dyDescent="0.25">
      <c r="A37" s="1"/>
      <c r="B37" s="25"/>
      <c r="C37" s="28" t="s">
        <v>781</v>
      </c>
      <c r="D37" s="24">
        <v>2881</v>
      </c>
      <c r="E37" s="33"/>
    </row>
    <row r="38" spans="1:5" ht="15.75" customHeight="1" x14ac:dyDescent="0.25">
      <c r="A38" s="1"/>
      <c r="B38" s="25"/>
      <c r="C38" s="28" t="s">
        <v>782</v>
      </c>
      <c r="D38" s="24">
        <v>2219</v>
      </c>
      <c r="E38" s="33"/>
    </row>
    <row r="39" spans="1:5" ht="15.75" customHeight="1" x14ac:dyDescent="0.25">
      <c r="A39" s="1"/>
      <c r="B39" s="25"/>
      <c r="C39" s="28" t="s">
        <v>783</v>
      </c>
      <c r="D39" s="24">
        <v>4082</v>
      </c>
      <c r="E39" s="33"/>
    </row>
    <row r="40" spans="1:5" ht="15.75" customHeight="1" x14ac:dyDescent="0.25">
      <c r="A40" s="1"/>
      <c r="B40" s="25"/>
      <c r="C40" s="28" t="s">
        <v>784</v>
      </c>
      <c r="D40" s="24">
        <v>1854</v>
      </c>
      <c r="E40" s="33"/>
    </row>
    <row r="41" spans="1:5" ht="15.75" customHeight="1" x14ac:dyDescent="0.25">
      <c r="A41" s="1"/>
      <c r="B41" s="25"/>
      <c r="C41" s="28" t="s">
        <v>785</v>
      </c>
      <c r="D41" s="24">
        <v>2265</v>
      </c>
      <c r="E41" s="33"/>
    </row>
    <row r="42" spans="1:5" ht="15.75" customHeight="1" x14ac:dyDescent="0.25">
      <c r="A42" s="1"/>
      <c r="B42" s="25"/>
      <c r="C42" s="28" t="s">
        <v>786</v>
      </c>
      <c r="D42" s="24">
        <v>2231</v>
      </c>
      <c r="E42" s="33"/>
    </row>
    <row r="43" spans="1:5" ht="15.75" customHeight="1" x14ac:dyDescent="0.25">
      <c r="A43" s="1"/>
      <c r="B43" s="25"/>
      <c r="C43" s="28" t="s">
        <v>787</v>
      </c>
      <c r="D43" s="24">
        <v>2057</v>
      </c>
      <c r="E43" s="33"/>
    </row>
    <row r="44" spans="1:5" ht="15.75" customHeight="1" x14ac:dyDescent="0.25">
      <c r="A44" s="1"/>
      <c r="B44" s="25"/>
      <c r="C44" s="28" t="s">
        <v>788</v>
      </c>
      <c r="D44" s="24">
        <v>2870</v>
      </c>
      <c r="E44" s="33"/>
    </row>
    <row r="45" spans="1:5" ht="15.75" customHeight="1" x14ac:dyDescent="0.25">
      <c r="A45" s="1"/>
      <c r="B45" s="25"/>
      <c r="C45" s="28" t="s">
        <v>789</v>
      </c>
      <c r="D45" s="24">
        <v>2324</v>
      </c>
      <c r="E45" s="33"/>
    </row>
    <row r="46" spans="1:5" ht="15.75" customHeight="1" x14ac:dyDescent="0.25">
      <c r="A46" s="1"/>
      <c r="B46" s="25"/>
      <c r="C46" s="28" t="s">
        <v>790</v>
      </c>
      <c r="D46" s="24">
        <v>3825</v>
      </c>
      <c r="E46" s="33"/>
    </row>
    <row r="47" spans="1:5" ht="15.75" customHeight="1" x14ac:dyDescent="0.25">
      <c r="A47" s="1"/>
      <c r="B47" s="25"/>
      <c r="C47" s="28" t="s">
        <v>791</v>
      </c>
      <c r="D47" s="24">
        <v>2142</v>
      </c>
      <c r="E47" s="33"/>
    </row>
    <row r="48" spans="1:5" ht="15.75" customHeight="1" x14ac:dyDescent="0.25">
      <c r="A48" s="1"/>
      <c r="B48" s="25"/>
      <c r="C48" s="28" t="s">
        <v>792</v>
      </c>
      <c r="D48" s="24">
        <v>3362</v>
      </c>
      <c r="E48" s="33"/>
    </row>
    <row r="49" spans="1:5" ht="15.75" customHeight="1" x14ac:dyDescent="0.25">
      <c r="A49" s="1"/>
      <c r="B49" s="25"/>
      <c r="C49" s="28" t="s">
        <v>793</v>
      </c>
      <c r="D49" s="24">
        <v>800</v>
      </c>
      <c r="E49" s="33"/>
    </row>
    <row r="50" spans="1:5" ht="15.75" customHeight="1" x14ac:dyDescent="0.25">
      <c r="A50" s="1"/>
      <c r="B50" s="25"/>
      <c r="C50" s="28" t="s">
        <v>794</v>
      </c>
      <c r="D50" s="24">
        <v>2264</v>
      </c>
      <c r="E50" s="33"/>
    </row>
    <row r="51" spans="1:5" ht="15.75" customHeight="1" x14ac:dyDescent="0.25">
      <c r="A51" s="1"/>
      <c r="B51" s="25"/>
      <c r="C51" s="28" t="s">
        <v>795</v>
      </c>
      <c r="D51" s="24">
        <v>2088</v>
      </c>
      <c r="E51" s="33"/>
    </row>
    <row r="52" spans="1:5" ht="15.75" customHeight="1" x14ac:dyDescent="0.25">
      <c r="A52" s="1"/>
      <c r="B52" s="25"/>
      <c r="C52" s="28" t="s">
        <v>796</v>
      </c>
      <c r="D52" s="24">
        <v>1123</v>
      </c>
      <c r="E52" s="33"/>
    </row>
    <row r="53" spans="1:5" ht="15.75" customHeight="1" x14ac:dyDescent="0.25">
      <c r="A53" s="1"/>
      <c r="B53" s="25"/>
      <c r="C53" s="28" t="s">
        <v>797</v>
      </c>
      <c r="D53" s="24">
        <v>4070</v>
      </c>
      <c r="E53" s="33"/>
    </row>
    <row r="54" spans="1:5" ht="15.75" customHeight="1" x14ac:dyDescent="0.25">
      <c r="A54" s="1"/>
      <c r="B54" s="25"/>
      <c r="C54" s="28" t="s">
        <v>798</v>
      </c>
      <c r="D54" s="24">
        <v>2119</v>
      </c>
      <c r="E54" s="33"/>
    </row>
    <row r="55" spans="1:5" ht="15.75" customHeight="1" x14ac:dyDescent="0.25">
      <c r="A55" s="1"/>
      <c r="B55" s="25"/>
      <c r="C55" s="28" t="s">
        <v>799</v>
      </c>
      <c r="D55" s="24">
        <v>4217</v>
      </c>
      <c r="E55" s="33"/>
    </row>
    <row r="56" spans="1:5" ht="15.75" customHeight="1" x14ac:dyDescent="0.25">
      <c r="A56" s="1"/>
      <c r="B56" s="25"/>
      <c r="C56" s="28" t="s">
        <v>800</v>
      </c>
      <c r="D56" s="24">
        <v>2580</v>
      </c>
      <c r="E56" s="33"/>
    </row>
    <row r="57" spans="1:5" ht="15.75" customHeight="1" x14ac:dyDescent="0.25">
      <c r="A57" s="1"/>
      <c r="B57" s="25"/>
      <c r="C57" s="28" t="s">
        <v>801</v>
      </c>
      <c r="D57" s="24">
        <v>2732</v>
      </c>
      <c r="E57" s="33"/>
    </row>
    <row r="58" spans="1:5" ht="15.75" customHeight="1" x14ac:dyDescent="0.25">
      <c r="A58" s="1"/>
      <c r="B58" s="25"/>
      <c r="C58" s="28" t="s">
        <v>802</v>
      </c>
      <c r="D58" s="24">
        <v>2916</v>
      </c>
      <c r="E58" s="33"/>
    </row>
    <row r="59" spans="1:5" ht="15.75" customHeight="1" x14ac:dyDescent="0.25">
      <c r="A59" s="1"/>
      <c r="B59" s="25"/>
      <c r="C59" s="28" t="s">
        <v>803</v>
      </c>
      <c r="D59" s="24">
        <v>1648</v>
      </c>
      <c r="E59" s="33"/>
    </row>
    <row r="60" spans="1:5" ht="15.75" customHeight="1" x14ac:dyDescent="0.25">
      <c r="A60" s="1"/>
      <c r="B60" s="25"/>
      <c r="C60" s="28" t="s">
        <v>804</v>
      </c>
      <c r="D60" s="24">
        <v>2492</v>
      </c>
      <c r="E60" s="33"/>
    </row>
    <row r="61" spans="1:5" ht="15.75" customHeight="1" x14ac:dyDescent="0.25">
      <c r="A61" s="1"/>
      <c r="B61" s="25"/>
      <c r="C61" s="28" t="s">
        <v>805</v>
      </c>
      <c r="D61" s="24">
        <v>3457</v>
      </c>
      <c r="E61" s="33"/>
    </row>
    <row r="62" spans="1:5" ht="15.75" customHeight="1" x14ac:dyDescent="0.25">
      <c r="A62" s="1"/>
      <c r="B62" s="25"/>
      <c r="C62" s="28" t="s">
        <v>806</v>
      </c>
      <c r="D62" s="24">
        <v>882</v>
      </c>
      <c r="E62" s="33"/>
    </row>
    <row r="63" spans="1:5" ht="15.75" customHeight="1" x14ac:dyDescent="0.25">
      <c r="A63" s="1"/>
      <c r="B63" s="25"/>
      <c r="C63" s="28" t="s">
        <v>807</v>
      </c>
      <c r="D63" s="24">
        <v>3719</v>
      </c>
      <c r="E63" s="33"/>
    </row>
    <row r="64" spans="1:5" ht="15.75" customHeight="1" x14ac:dyDescent="0.25">
      <c r="A64" s="1"/>
      <c r="B64" s="25"/>
      <c r="C64" s="28" t="s">
        <v>808</v>
      </c>
      <c r="D64" s="24">
        <v>1112</v>
      </c>
      <c r="E64" s="33"/>
    </row>
    <row r="65" spans="1:5" ht="15.75" customHeight="1" x14ac:dyDescent="0.25">
      <c r="A65" s="1"/>
      <c r="B65" s="25"/>
      <c r="C65" s="28" t="s">
        <v>809</v>
      </c>
      <c r="D65" s="24">
        <v>4503</v>
      </c>
      <c r="E65" s="33"/>
    </row>
    <row r="66" spans="1:5" ht="15.75" customHeight="1" x14ac:dyDescent="0.25">
      <c r="A66" s="1"/>
      <c r="B66" s="25"/>
      <c r="C66" s="28" t="s">
        <v>810</v>
      </c>
      <c r="D66" s="24">
        <v>1022</v>
      </c>
      <c r="E66" s="33"/>
    </row>
    <row r="67" spans="1:5" ht="15.75" customHeight="1" x14ac:dyDescent="0.25">
      <c r="A67" s="1"/>
      <c r="B67" s="25"/>
      <c r="C67" s="28" t="s">
        <v>811</v>
      </c>
      <c r="D67" s="24">
        <v>1967</v>
      </c>
      <c r="E67" s="33"/>
    </row>
    <row r="68" spans="1:5" ht="15.75" customHeight="1" x14ac:dyDescent="0.25">
      <c r="A68" s="1"/>
      <c r="B68" s="25"/>
      <c r="C68" s="28" t="s">
        <v>812</v>
      </c>
      <c r="D68" s="24">
        <v>1448</v>
      </c>
      <c r="E68" s="33"/>
    </row>
    <row r="69" spans="1:5" ht="15.75" customHeight="1" x14ac:dyDescent="0.25">
      <c r="A69" s="1"/>
      <c r="B69" s="25"/>
      <c r="C69" s="28" t="s">
        <v>813</v>
      </c>
      <c r="D69" s="24">
        <v>495</v>
      </c>
      <c r="E69" s="33"/>
    </row>
    <row r="70" spans="1:5" ht="15.75" customHeight="1" x14ac:dyDescent="0.25">
      <c r="A70" s="1"/>
      <c r="B70" s="25"/>
      <c r="C70" s="28" t="s">
        <v>814</v>
      </c>
      <c r="D70" s="24">
        <v>1631</v>
      </c>
      <c r="E70" s="33"/>
    </row>
    <row r="71" spans="1:5" ht="15.75" customHeight="1" x14ac:dyDescent="0.25">
      <c r="A71" s="1"/>
      <c r="B71" s="25"/>
      <c r="C71" s="28" t="s">
        <v>815</v>
      </c>
      <c r="D71" s="24">
        <v>2956</v>
      </c>
      <c r="E71" s="33"/>
    </row>
    <row r="72" spans="1:5" ht="15.75" customHeight="1" x14ac:dyDescent="0.25">
      <c r="A72" s="1"/>
      <c r="B72" s="25"/>
      <c r="C72" s="28" t="s">
        <v>816</v>
      </c>
      <c r="D72" s="24">
        <v>4083</v>
      </c>
      <c r="E72" s="33"/>
    </row>
    <row r="73" spans="1:5" ht="15.75" customHeight="1" x14ac:dyDescent="0.25">
      <c r="A73" s="1"/>
      <c r="B73" s="25"/>
      <c r="C73" s="28" t="s">
        <v>817</v>
      </c>
      <c r="D73" s="24">
        <v>1115</v>
      </c>
      <c r="E73" s="33"/>
    </row>
    <row r="74" spans="1:5" ht="15.75" customHeight="1" x14ac:dyDescent="0.25">
      <c r="A74" s="1"/>
      <c r="B74" s="25"/>
      <c r="C74" s="28" t="s">
        <v>818</v>
      </c>
      <c r="D74" s="24">
        <v>1968</v>
      </c>
      <c r="E74" s="33"/>
    </row>
    <row r="75" spans="1:5" ht="15.75" customHeight="1" x14ac:dyDescent="0.25">
      <c r="A75" s="1"/>
      <c r="B75" s="25"/>
      <c r="C75" s="28" t="s">
        <v>819</v>
      </c>
      <c r="D75" s="24">
        <v>2344</v>
      </c>
      <c r="E75" s="33"/>
    </row>
    <row r="76" spans="1:5" ht="15.75" customHeight="1" x14ac:dyDescent="0.25">
      <c r="A76" s="1"/>
      <c r="B76" s="25"/>
      <c r="C76" s="28" t="s">
        <v>820</v>
      </c>
      <c r="D76" s="24">
        <v>3417</v>
      </c>
      <c r="E76" s="33"/>
    </row>
    <row r="77" spans="1:5" ht="15.75" customHeight="1" x14ac:dyDescent="0.25">
      <c r="A77" s="1"/>
      <c r="B77" s="25"/>
      <c r="C77" s="28" t="s">
        <v>821</v>
      </c>
      <c r="D77" s="24">
        <v>3233</v>
      </c>
      <c r="E77" s="33"/>
    </row>
    <row r="78" spans="1:5" ht="15.75" customHeight="1" x14ac:dyDescent="0.25">
      <c r="A78" s="1"/>
      <c r="B78" s="25"/>
      <c r="C78" s="28" t="s">
        <v>822</v>
      </c>
      <c r="D78" s="24">
        <v>2478</v>
      </c>
      <c r="E78" s="33"/>
    </row>
    <row r="79" spans="1:5" ht="15.75" customHeight="1" x14ac:dyDescent="0.25">
      <c r="A79" s="1"/>
      <c r="B79" s="25"/>
      <c r="C79" s="28" t="s">
        <v>823</v>
      </c>
      <c r="D79" s="24">
        <v>1039</v>
      </c>
      <c r="E79" s="33"/>
    </row>
    <row r="80" spans="1:5" ht="15.75" customHeight="1" x14ac:dyDescent="0.25">
      <c r="A80" s="1"/>
      <c r="B80" s="25"/>
      <c r="C80" s="28" t="s">
        <v>824</v>
      </c>
      <c r="D80" s="24">
        <v>1350</v>
      </c>
      <c r="E80" s="33"/>
    </row>
    <row r="81" spans="1:5" ht="15.75" customHeight="1" x14ac:dyDescent="0.25">
      <c r="A81" s="1"/>
      <c r="B81" s="25"/>
      <c r="C81" s="28" t="s">
        <v>825</v>
      </c>
      <c r="D81" s="24">
        <v>1844</v>
      </c>
      <c r="E81" s="33"/>
    </row>
    <row r="82" spans="1:5" ht="15.75" customHeight="1" x14ac:dyDescent="0.25">
      <c r="A82" s="1"/>
      <c r="B82" s="25"/>
      <c r="C82" s="28" t="s">
        <v>826</v>
      </c>
      <c r="D82" s="24">
        <v>1372</v>
      </c>
      <c r="E82" s="33"/>
    </row>
    <row r="83" spans="1:5" ht="15.75" customHeight="1" x14ac:dyDescent="0.25">
      <c r="A83" s="1"/>
      <c r="B83" s="25"/>
      <c r="C83" s="28" t="s">
        <v>827</v>
      </c>
      <c r="D83" s="24">
        <v>1221</v>
      </c>
      <c r="E83" s="33"/>
    </row>
    <row r="84" spans="1:5" ht="15.75" customHeight="1" x14ac:dyDescent="0.25">
      <c r="A84" s="1"/>
      <c r="B84" s="25"/>
      <c r="C84" s="28" t="s">
        <v>828</v>
      </c>
      <c r="D84" s="24">
        <v>1520</v>
      </c>
      <c r="E84" s="33"/>
    </row>
    <row r="85" spans="1:5" ht="15.75" customHeight="1" x14ac:dyDescent="0.25">
      <c r="A85" s="1"/>
      <c r="B85" s="25"/>
      <c r="C85" s="28" t="s">
        <v>829</v>
      </c>
      <c r="D85" s="24">
        <v>2553</v>
      </c>
      <c r="E85" s="33"/>
    </row>
    <row r="86" spans="1:5" ht="15.75" customHeight="1" x14ac:dyDescent="0.25">
      <c r="A86" s="1"/>
      <c r="B86" s="25"/>
      <c r="C86" s="28" t="s">
        <v>830</v>
      </c>
      <c r="D86" s="24">
        <v>1815</v>
      </c>
      <c r="E86" s="33"/>
    </row>
    <row r="87" spans="1:5" ht="15.75" customHeight="1" x14ac:dyDescent="0.25">
      <c r="A87" s="1"/>
      <c r="B87" s="25"/>
      <c r="C87" s="28" t="s">
        <v>831</v>
      </c>
      <c r="D87" s="24">
        <v>2642</v>
      </c>
      <c r="E87" s="33"/>
    </row>
    <row r="88" spans="1:5" ht="15.75" customHeight="1" x14ac:dyDescent="0.25">
      <c r="A88" s="1"/>
      <c r="B88" s="25"/>
      <c r="C88" s="28" t="s">
        <v>832</v>
      </c>
      <c r="D88" s="24">
        <v>1473</v>
      </c>
      <c r="E88" s="33"/>
    </row>
    <row r="89" spans="1:5" ht="15.75" customHeight="1" x14ac:dyDescent="0.25">
      <c r="A89" s="1"/>
      <c r="B89" s="25"/>
      <c r="C89" s="28" t="s">
        <v>833</v>
      </c>
      <c r="D89" s="24">
        <v>1141</v>
      </c>
      <c r="E89" s="33"/>
    </row>
    <row r="90" spans="1:5" ht="15.75" customHeight="1" x14ac:dyDescent="0.25">
      <c r="A90" s="1"/>
      <c r="B90" s="25"/>
      <c r="C90" s="28" t="s">
        <v>834</v>
      </c>
      <c r="D90" s="24">
        <v>4032</v>
      </c>
      <c r="E90" s="33"/>
    </row>
    <row r="91" spans="1:5" ht="15.75" customHeight="1" x14ac:dyDescent="0.25">
      <c r="A91" s="1"/>
      <c r="B91" s="25"/>
      <c r="C91" s="28" t="s">
        <v>835</v>
      </c>
      <c r="D91" s="24">
        <v>1415</v>
      </c>
      <c r="E91" s="33"/>
    </row>
    <row r="92" spans="1:5" ht="15.75" customHeight="1" x14ac:dyDescent="0.25">
      <c r="A92" s="1"/>
      <c r="B92" s="25"/>
      <c r="C92" s="28" t="s">
        <v>836</v>
      </c>
      <c r="D92" s="24">
        <v>1633</v>
      </c>
      <c r="E92" s="33"/>
    </row>
    <row r="93" spans="1:5" ht="15.75" customHeight="1" x14ac:dyDescent="0.25">
      <c r="A93" s="1"/>
      <c r="B93" s="25"/>
      <c r="C93" s="28" t="s">
        <v>837</v>
      </c>
      <c r="D93" s="24">
        <v>1096</v>
      </c>
      <c r="E93" s="33"/>
    </row>
    <row r="94" spans="1:5" ht="15.75" customHeight="1" x14ac:dyDescent="0.25">
      <c r="A94" s="1"/>
      <c r="B94" s="25"/>
      <c r="C94" s="28" t="s">
        <v>838</v>
      </c>
      <c r="D94" s="24">
        <v>720</v>
      </c>
      <c r="E94" s="33"/>
    </row>
    <row r="95" spans="1:5" ht="15.75" customHeight="1" x14ac:dyDescent="0.25">
      <c r="A95" s="1"/>
      <c r="B95" s="25"/>
      <c r="C95" s="28" t="s">
        <v>839</v>
      </c>
      <c r="D95" s="24">
        <v>630</v>
      </c>
      <c r="E95" s="33"/>
    </row>
    <row r="96" spans="1:5" ht="15.75" customHeight="1" x14ac:dyDescent="0.25">
      <c r="A96" s="1"/>
      <c r="B96" s="25"/>
      <c r="C96" s="28" t="s">
        <v>840</v>
      </c>
      <c r="D96" s="24">
        <v>4552</v>
      </c>
      <c r="E96" s="33"/>
    </row>
    <row r="97" spans="1:5" ht="15.75" customHeight="1" x14ac:dyDescent="0.25">
      <c r="A97" s="1"/>
      <c r="B97" s="25"/>
      <c r="C97" s="28" t="s">
        <v>841</v>
      </c>
      <c r="D97" s="24">
        <v>2639</v>
      </c>
      <c r="E97" s="33"/>
    </row>
    <row r="98" spans="1:5" ht="15.75" customHeight="1" x14ac:dyDescent="0.25">
      <c r="A98" s="1"/>
      <c r="B98" s="25"/>
      <c r="C98" s="28" t="s">
        <v>842</v>
      </c>
      <c r="D98" s="24">
        <v>3960</v>
      </c>
      <c r="E98" s="33"/>
    </row>
    <row r="99" spans="1:5" ht="15.75" customHeight="1" x14ac:dyDescent="0.25">
      <c r="A99" s="1"/>
      <c r="B99" s="25"/>
      <c r="C99" s="28" t="s">
        <v>843</v>
      </c>
      <c r="D99" s="24">
        <v>2178</v>
      </c>
      <c r="E99" s="33"/>
    </row>
    <row r="100" spans="1:5" ht="15.75" customHeight="1" x14ac:dyDescent="0.25">
      <c r="A100" s="1"/>
      <c r="B100" s="25"/>
      <c r="C100" s="28" t="s">
        <v>844</v>
      </c>
      <c r="D100" s="24">
        <v>5543</v>
      </c>
      <c r="E100" s="33"/>
    </row>
    <row r="101" spans="1:5" ht="15.75" customHeight="1" x14ac:dyDescent="0.25">
      <c r="A101" s="1"/>
      <c r="B101" s="25"/>
      <c r="C101" s="28" t="s">
        <v>845</v>
      </c>
      <c r="D101" s="24">
        <v>2100</v>
      </c>
      <c r="E101" s="33"/>
    </row>
    <row r="102" spans="1:5" ht="15.75" customHeight="1" x14ac:dyDescent="0.25">
      <c r="A102" s="1"/>
      <c r="B102" s="25"/>
      <c r="C102" s="28" t="s">
        <v>846</v>
      </c>
      <c r="D102" s="24">
        <v>3634</v>
      </c>
      <c r="E102" s="33"/>
    </row>
    <row r="103" spans="1:5" ht="15.75" customHeight="1" x14ac:dyDescent="0.25">
      <c r="A103" s="1"/>
      <c r="B103" s="25"/>
      <c r="C103" s="28" t="s">
        <v>847</v>
      </c>
      <c r="D103" s="24">
        <v>1899</v>
      </c>
      <c r="E103" s="33"/>
    </row>
    <row r="104" spans="1:5" ht="15.75" customHeight="1" x14ac:dyDescent="0.25">
      <c r="A104" s="1"/>
      <c r="B104" s="25"/>
      <c r="C104" s="28" t="s">
        <v>848</v>
      </c>
      <c r="D104" s="24">
        <v>6310</v>
      </c>
      <c r="E104" s="33"/>
    </row>
    <row r="105" spans="1:5" ht="15.75" customHeight="1" x14ac:dyDescent="0.25">
      <c r="A105" s="1"/>
      <c r="B105" s="25"/>
      <c r="C105" s="28" t="s">
        <v>849</v>
      </c>
      <c r="D105" s="24">
        <v>2222</v>
      </c>
      <c r="E105" s="33"/>
    </row>
    <row r="106" spans="1:5" ht="15.75" customHeight="1" x14ac:dyDescent="0.25">
      <c r="A106" s="1"/>
      <c r="B106" s="25"/>
      <c r="C106" s="28" t="s">
        <v>850</v>
      </c>
      <c r="D106" s="24">
        <v>15358</v>
      </c>
      <c r="E106" s="33"/>
    </row>
    <row r="107" spans="1:5" ht="15.75" customHeight="1" x14ac:dyDescent="0.25">
      <c r="A107" s="1"/>
      <c r="B107" s="25"/>
      <c r="C107" s="28" t="s">
        <v>851</v>
      </c>
      <c r="D107" s="24">
        <v>4157</v>
      </c>
      <c r="E107" s="33"/>
    </row>
    <row r="108" spans="1:5" ht="15.75" customHeight="1" x14ac:dyDescent="0.25">
      <c r="A108" s="1"/>
      <c r="B108" s="25"/>
      <c r="C108" s="28" t="s">
        <v>852</v>
      </c>
      <c r="D108" s="24">
        <v>4772</v>
      </c>
      <c r="E108" s="33"/>
    </row>
    <row r="109" spans="1:5" ht="15.75" customHeight="1" x14ac:dyDescent="0.25">
      <c r="A109" s="1"/>
      <c r="B109" s="25"/>
      <c r="C109" s="28" t="s">
        <v>853</v>
      </c>
      <c r="D109" s="24">
        <v>5741</v>
      </c>
      <c r="E109" s="33"/>
    </row>
    <row r="110" spans="1:5" ht="15.75" customHeight="1" x14ac:dyDescent="0.25">
      <c r="A110" s="1"/>
      <c r="B110" s="25"/>
      <c r="C110" s="28" t="s">
        <v>854</v>
      </c>
      <c r="D110" s="24">
        <v>24971</v>
      </c>
      <c r="E110" s="33"/>
    </row>
    <row r="111" spans="1:5" ht="15.75" customHeight="1" x14ac:dyDescent="0.25">
      <c r="A111" s="1"/>
      <c r="B111" s="25"/>
      <c r="C111" s="28" t="s">
        <v>855</v>
      </c>
      <c r="D111" s="24">
        <v>2513</v>
      </c>
      <c r="E111" s="33"/>
    </row>
    <row r="112" spans="1:5" ht="15.75" customHeight="1" x14ac:dyDescent="0.25">
      <c r="A112" s="1"/>
      <c r="B112" s="25"/>
      <c r="C112" s="28" t="s">
        <v>856</v>
      </c>
      <c r="D112" s="24">
        <v>7003</v>
      </c>
      <c r="E112" s="33"/>
    </row>
    <row r="113" spans="1:5" ht="15.75" customHeight="1" x14ac:dyDescent="0.25">
      <c r="A113" s="1"/>
      <c r="B113" s="25"/>
      <c r="C113" s="28" t="s">
        <v>857</v>
      </c>
      <c r="D113" s="24">
        <v>5391</v>
      </c>
      <c r="E113" s="33"/>
    </row>
    <row r="114" spans="1:5" ht="15.75" customHeight="1" x14ac:dyDescent="0.25">
      <c r="A114" s="1"/>
      <c r="B114" s="25"/>
      <c r="C114" s="28" t="s">
        <v>858</v>
      </c>
      <c r="D114" s="24">
        <v>3254</v>
      </c>
      <c r="E114" s="33"/>
    </row>
    <row r="115" spans="1:5" ht="15.75" customHeight="1" x14ac:dyDescent="0.25">
      <c r="A115" s="1"/>
      <c r="B115" s="25"/>
      <c r="C115" s="28" t="s">
        <v>859</v>
      </c>
      <c r="D115" s="24">
        <v>2677</v>
      </c>
      <c r="E115" s="33"/>
    </row>
    <row r="116" spans="1:5" ht="15.75" customHeight="1" x14ac:dyDescent="0.25">
      <c r="A116" s="1"/>
      <c r="B116" s="25"/>
      <c r="C116" s="28" t="s">
        <v>860</v>
      </c>
      <c r="D116" s="24">
        <v>2661</v>
      </c>
      <c r="E116" s="33"/>
    </row>
    <row r="117" spans="1:5" ht="15.75" customHeight="1" x14ac:dyDescent="0.25">
      <c r="A117" s="1"/>
      <c r="B117" s="25"/>
      <c r="C117" s="28" t="s">
        <v>861</v>
      </c>
      <c r="D117" s="24">
        <v>5593</v>
      </c>
      <c r="E117" s="33"/>
    </row>
    <row r="118" spans="1:5" ht="15.75" customHeight="1" x14ac:dyDescent="0.25">
      <c r="A118" s="1"/>
      <c r="B118" s="25"/>
      <c r="C118" s="28" t="s">
        <v>862</v>
      </c>
      <c r="D118" s="24">
        <v>5943</v>
      </c>
      <c r="E118" s="33"/>
    </row>
    <row r="119" spans="1:5" ht="15.75" customHeight="1" x14ac:dyDescent="0.25">
      <c r="A119" s="1"/>
      <c r="B119" s="25"/>
      <c r="C119" s="28" t="s">
        <v>863</v>
      </c>
      <c r="D119" s="24">
        <v>4160</v>
      </c>
      <c r="E119" s="33"/>
    </row>
    <row r="120" spans="1:5" ht="15.75" customHeight="1" x14ac:dyDescent="0.25">
      <c r="A120" s="1"/>
      <c r="B120" s="25"/>
      <c r="C120" s="28" t="s">
        <v>864</v>
      </c>
      <c r="D120" s="24">
        <v>10840</v>
      </c>
      <c r="E120" s="33"/>
    </row>
    <row r="121" spans="1:5" ht="15.75" customHeight="1" x14ac:dyDescent="0.25">
      <c r="A121" s="1"/>
      <c r="B121" s="25"/>
      <c r="C121" s="28" t="s">
        <v>865</v>
      </c>
      <c r="D121" s="24">
        <v>2345</v>
      </c>
      <c r="E121" s="33"/>
    </row>
    <row r="122" spans="1:5" ht="15.75" customHeight="1" x14ac:dyDescent="0.25">
      <c r="A122" s="1"/>
      <c r="B122" s="25"/>
      <c r="C122" s="28" t="s">
        <v>866</v>
      </c>
      <c r="D122" s="24">
        <v>3873</v>
      </c>
      <c r="E122" s="33"/>
    </row>
    <row r="123" spans="1:5" ht="15.75" customHeight="1" x14ac:dyDescent="0.25">
      <c r="A123" s="1"/>
      <c r="B123" s="25"/>
      <c r="C123" s="28" t="s">
        <v>867</v>
      </c>
      <c r="D123" s="24">
        <v>4511</v>
      </c>
      <c r="E123" s="33"/>
    </row>
    <row r="124" spans="1:5" ht="15.75" customHeight="1" x14ac:dyDescent="0.25">
      <c r="A124" s="1"/>
      <c r="B124" s="25"/>
      <c r="C124" s="28" t="s">
        <v>868</v>
      </c>
      <c r="D124" s="24">
        <v>3824</v>
      </c>
      <c r="E124" s="33"/>
    </row>
    <row r="125" spans="1:5" ht="15.75" customHeight="1" x14ac:dyDescent="0.25">
      <c r="A125" s="1"/>
      <c r="B125" s="25"/>
      <c r="C125" s="28" t="s">
        <v>869</v>
      </c>
      <c r="D125" s="24">
        <v>8660</v>
      </c>
      <c r="E125" s="33"/>
    </row>
    <row r="126" spans="1:5" ht="15.75" customHeight="1" x14ac:dyDescent="0.25">
      <c r="A126" s="1"/>
      <c r="B126" s="25"/>
      <c r="C126" s="28" t="s">
        <v>870</v>
      </c>
      <c r="D126" s="24">
        <v>159</v>
      </c>
      <c r="E126" s="33"/>
    </row>
    <row r="127" spans="1:5" ht="15.75" customHeight="1" x14ac:dyDescent="0.25">
      <c r="A127" s="1"/>
      <c r="B127" s="25"/>
      <c r="C127" s="28" t="s">
        <v>871</v>
      </c>
      <c r="D127" s="24">
        <v>4510</v>
      </c>
      <c r="E127" s="33"/>
    </row>
    <row r="128" spans="1:5" ht="15.75" customHeight="1" x14ac:dyDescent="0.25">
      <c r="A128" s="1"/>
      <c r="B128" s="25"/>
      <c r="C128" s="28" t="s">
        <v>872</v>
      </c>
      <c r="D128" s="24">
        <v>1162</v>
      </c>
      <c r="E128" s="33"/>
    </row>
    <row r="129" spans="1:5" ht="15.75" customHeight="1" x14ac:dyDescent="0.25">
      <c r="A129" s="1"/>
      <c r="B129" s="25"/>
      <c r="C129" s="28" t="s">
        <v>873</v>
      </c>
      <c r="D129" s="24">
        <v>565</v>
      </c>
      <c r="E129" s="33"/>
    </row>
    <row r="130" spans="1:5" ht="15.75" customHeight="1" x14ac:dyDescent="0.25">
      <c r="A130" s="1"/>
      <c r="B130" s="25"/>
      <c r="C130" s="28" t="s">
        <v>874</v>
      </c>
      <c r="D130" s="24">
        <v>23702</v>
      </c>
      <c r="E130" s="33"/>
    </row>
    <row r="131" spans="1:5" ht="15.75" customHeight="1" x14ac:dyDescent="0.25">
      <c r="A131" s="1"/>
      <c r="B131" s="25"/>
      <c r="C131" s="28" t="s">
        <v>875</v>
      </c>
      <c r="D131" s="24">
        <v>5716</v>
      </c>
      <c r="E131" s="33"/>
    </row>
    <row r="132" spans="1:5" ht="15.75" customHeight="1" x14ac:dyDescent="0.25">
      <c r="A132" s="1"/>
      <c r="B132" s="25"/>
      <c r="C132" s="28" t="s">
        <v>876</v>
      </c>
      <c r="D132" s="24">
        <v>1758</v>
      </c>
      <c r="E132" s="33"/>
    </row>
    <row r="133" spans="1:5" ht="15.75" customHeight="1" x14ac:dyDescent="0.25">
      <c r="A133" s="1"/>
      <c r="B133" s="25"/>
      <c r="C133" s="28" t="s">
        <v>877</v>
      </c>
      <c r="D133" s="24">
        <v>1621</v>
      </c>
      <c r="E133" s="33"/>
    </row>
    <row r="134" spans="1:5" ht="15.75" customHeight="1" x14ac:dyDescent="0.25">
      <c r="A134" s="1"/>
      <c r="B134" s="25"/>
      <c r="C134" s="28" t="s">
        <v>878</v>
      </c>
      <c r="D134" s="24">
        <v>925</v>
      </c>
      <c r="E134" s="33"/>
    </row>
    <row r="135" spans="1:5" ht="15.75" customHeight="1" x14ac:dyDescent="0.25">
      <c r="A135" s="1"/>
      <c r="B135" s="25"/>
      <c r="C135" s="28" t="s">
        <v>879</v>
      </c>
      <c r="D135" s="24">
        <v>2115</v>
      </c>
      <c r="E135" s="33"/>
    </row>
    <row r="136" spans="1:5" ht="15.75" customHeight="1" x14ac:dyDescent="0.25">
      <c r="A136" s="1"/>
      <c r="B136" s="25"/>
      <c r="C136" s="28" t="s">
        <v>880</v>
      </c>
      <c r="D136" s="24">
        <v>1058</v>
      </c>
      <c r="E136" s="33"/>
    </row>
    <row r="137" spans="1:5" ht="15.75" customHeight="1" x14ac:dyDescent="0.25">
      <c r="A137" s="1"/>
      <c r="B137" s="25"/>
      <c r="C137" s="28" t="s">
        <v>881</v>
      </c>
      <c r="D137" s="24">
        <v>1935</v>
      </c>
      <c r="E137" s="33"/>
    </row>
    <row r="138" spans="1:5" ht="15.75" customHeight="1" x14ac:dyDescent="0.25">
      <c r="A138" s="1"/>
      <c r="B138" s="25"/>
      <c r="C138" s="28" t="s">
        <v>882</v>
      </c>
      <c r="D138" s="24">
        <v>1197</v>
      </c>
      <c r="E138" s="33"/>
    </row>
    <row r="139" spans="1:5" ht="15.75" customHeight="1" x14ac:dyDescent="0.25">
      <c r="A139" s="1"/>
      <c r="B139" s="25"/>
      <c r="C139" s="28" t="s">
        <v>883</v>
      </c>
      <c r="D139" s="24">
        <v>911</v>
      </c>
      <c r="E139" s="33"/>
    </row>
    <row r="140" spans="1:5" ht="15.75" customHeight="1" x14ac:dyDescent="0.25">
      <c r="A140" s="1"/>
      <c r="B140" s="25"/>
      <c r="C140" s="28" t="s">
        <v>884</v>
      </c>
      <c r="D140" s="24">
        <v>2939</v>
      </c>
      <c r="E140" s="33"/>
    </row>
    <row r="141" spans="1:5" ht="15.75" customHeight="1" x14ac:dyDescent="0.25">
      <c r="A141" s="1"/>
      <c r="B141" s="25"/>
      <c r="C141" s="28" t="s">
        <v>885</v>
      </c>
      <c r="D141" s="24">
        <v>371</v>
      </c>
      <c r="E141" s="33"/>
    </row>
    <row r="142" spans="1:5" ht="15.75" customHeight="1" x14ac:dyDescent="0.25">
      <c r="A142" s="1"/>
      <c r="B142" s="25"/>
      <c r="C142" s="28" t="s">
        <v>886</v>
      </c>
      <c r="D142" s="24">
        <v>543</v>
      </c>
      <c r="E142" s="33"/>
    </row>
    <row r="143" spans="1:5" ht="15.75" customHeight="1" x14ac:dyDescent="0.25">
      <c r="A143" s="1"/>
      <c r="B143" s="25"/>
      <c r="C143" s="28" t="s">
        <v>887</v>
      </c>
      <c r="D143" s="24">
        <v>529</v>
      </c>
      <c r="E143" s="33"/>
    </row>
    <row r="144" spans="1:5" ht="15.75" customHeight="1" x14ac:dyDescent="0.25">
      <c r="A144" s="1"/>
      <c r="B144" s="25"/>
      <c r="C144" s="28" t="s">
        <v>888</v>
      </c>
      <c r="D144" s="24">
        <v>1710</v>
      </c>
      <c r="E144" s="33"/>
    </row>
    <row r="145" spans="1:5" ht="15.75" customHeight="1" x14ac:dyDescent="0.25">
      <c r="A145" s="1"/>
      <c r="B145" s="25"/>
      <c r="C145" s="28" t="s">
        <v>889</v>
      </c>
      <c r="D145" s="24">
        <v>1401</v>
      </c>
      <c r="E145" s="33"/>
    </row>
    <row r="146" spans="1:5" ht="15.75" customHeight="1" x14ac:dyDescent="0.25">
      <c r="A146" s="1"/>
      <c r="B146" s="25"/>
      <c r="C146" s="28" t="s">
        <v>890</v>
      </c>
      <c r="D146" s="24">
        <v>880</v>
      </c>
      <c r="E146" s="33"/>
    </row>
    <row r="147" spans="1:5" ht="15.75" customHeight="1" x14ac:dyDescent="0.25">
      <c r="A147" s="1"/>
      <c r="B147" s="25"/>
      <c r="C147" s="28" t="s">
        <v>891</v>
      </c>
      <c r="D147" s="24">
        <v>1029</v>
      </c>
      <c r="E147" s="33"/>
    </row>
    <row r="148" spans="1:5" ht="15.75" customHeight="1" x14ac:dyDescent="0.25">
      <c r="A148" s="1"/>
      <c r="B148" s="25"/>
      <c r="C148" s="28" t="s">
        <v>892</v>
      </c>
      <c r="D148" s="24">
        <v>2895</v>
      </c>
      <c r="E148" s="33"/>
    </row>
    <row r="149" spans="1:5" ht="15.75" customHeight="1" x14ac:dyDescent="0.25">
      <c r="A149" s="1"/>
      <c r="B149" s="25"/>
      <c r="C149" s="28" t="s">
        <v>893</v>
      </c>
      <c r="D149" s="24">
        <v>2275</v>
      </c>
      <c r="E149" s="33"/>
    </row>
    <row r="150" spans="1:5" ht="15.75" customHeight="1" x14ac:dyDescent="0.25">
      <c r="A150" s="1"/>
      <c r="B150" s="25"/>
      <c r="C150" s="28" t="s">
        <v>894</v>
      </c>
      <c r="D150" s="24">
        <v>2333</v>
      </c>
      <c r="E150" s="33"/>
    </row>
    <row r="151" spans="1:5" ht="15.75" customHeight="1" x14ac:dyDescent="0.25">
      <c r="A151" s="1"/>
      <c r="B151" s="25"/>
      <c r="C151" s="28" t="s">
        <v>895</v>
      </c>
      <c r="D151" s="24">
        <v>1554</v>
      </c>
      <c r="E151" s="33"/>
    </row>
    <row r="152" spans="1:5" ht="15.75" customHeight="1" x14ac:dyDescent="0.25">
      <c r="A152" s="1"/>
      <c r="B152" s="25"/>
      <c r="C152" s="28" t="s">
        <v>896</v>
      </c>
      <c r="D152" s="24">
        <v>2277</v>
      </c>
      <c r="E152" s="33"/>
    </row>
    <row r="153" spans="1:5" ht="15.75" customHeight="1" x14ac:dyDescent="0.25">
      <c r="A153" s="1"/>
      <c r="B153" s="25"/>
      <c r="C153" s="28" t="s">
        <v>897</v>
      </c>
      <c r="D153" s="24">
        <v>1639</v>
      </c>
      <c r="E153" s="33"/>
    </row>
    <row r="154" spans="1:5" ht="15.75" customHeight="1" x14ac:dyDescent="0.25">
      <c r="A154" s="1"/>
      <c r="B154" s="25"/>
      <c r="C154" s="28" t="s">
        <v>898</v>
      </c>
      <c r="D154" s="24">
        <v>6218</v>
      </c>
      <c r="E154" s="33"/>
    </row>
    <row r="155" spans="1:5" ht="15.75" customHeight="1" x14ac:dyDescent="0.25">
      <c r="A155" s="1"/>
      <c r="B155" s="25"/>
      <c r="C155" s="28" t="s">
        <v>899</v>
      </c>
      <c r="D155" s="24">
        <v>2051</v>
      </c>
      <c r="E155" s="33"/>
    </row>
    <row r="156" spans="1:5" ht="15.75" customHeight="1" x14ac:dyDescent="0.25">
      <c r="A156" s="1"/>
      <c r="B156" s="25"/>
      <c r="C156" s="28" t="s">
        <v>900</v>
      </c>
      <c r="D156" s="24">
        <v>948</v>
      </c>
      <c r="E156" s="33"/>
    </row>
    <row r="157" spans="1:5" ht="15.75" customHeight="1" x14ac:dyDescent="0.25">
      <c r="A157" s="1"/>
      <c r="B157" s="25"/>
      <c r="C157" s="28" t="s">
        <v>901</v>
      </c>
      <c r="D157" s="24">
        <v>3257</v>
      </c>
      <c r="E157" s="33"/>
    </row>
    <row r="158" spans="1:5" ht="15.75" customHeight="1" x14ac:dyDescent="0.25">
      <c r="A158" s="1"/>
      <c r="B158" s="25"/>
      <c r="C158" s="28" t="s">
        <v>902</v>
      </c>
      <c r="D158" s="24">
        <v>1615</v>
      </c>
      <c r="E158" s="33"/>
    </row>
    <row r="159" spans="1:5" ht="15.75" customHeight="1" x14ac:dyDescent="0.25">
      <c r="A159" s="1"/>
      <c r="B159" s="25"/>
      <c r="C159" s="28" t="s">
        <v>903</v>
      </c>
      <c r="D159" s="24">
        <v>1505</v>
      </c>
      <c r="E159" s="33"/>
    </row>
    <row r="160" spans="1:5" ht="15.75" customHeight="1" x14ac:dyDescent="0.25">
      <c r="A160" s="1"/>
      <c r="B160" s="25"/>
      <c r="C160" s="28" t="s">
        <v>904</v>
      </c>
      <c r="D160" s="24">
        <v>1934</v>
      </c>
      <c r="E160" s="33"/>
    </row>
    <row r="161" spans="1:5" ht="15.75" customHeight="1" x14ac:dyDescent="0.25">
      <c r="A161" s="1"/>
      <c r="B161" s="25"/>
      <c r="C161" s="28" t="s">
        <v>905</v>
      </c>
      <c r="D161" s="24">
        <v>1558</v>
      </c>
      <c r="E161" s="33"/>
    </row>
    <row r="162" spans="1:5" ht="15.75" customHeight="1" x14ac:dyDescent="0.25">
      <c r="A162" s="1"/>
      <c r="B162" s="25"/>
      <c r="C162" s="28" t="s">
        <v>906</v>
      </c>
      <c r="D162" s="24">
        <v>1256</v>
      </c>
      <c r="E162" s="33"/>
    </row>
    <row r="163" spans="1:5" ht="15.75" customHeight="1" x14ac:dyDescent="0.25">
      <c r="A163" s="1"/>
      <c r="B163" s="25"/>
      <c r="C163" s="28" t="s">
        <v>907</v>
      </c>
      <c r="D163" s="24">
        <v>1004</v>
      </c>
      <c r="E163" s="33"/>
    </row>
    <row r="164" spans="1:5" ht="15.75" customHeight="1" x14ac:dyDescent="0.25">
      <c r="A164" s="1"/>
      <c r="B164" s="25"/>
      <c r="C164" s="28" t="s">
        <v>908</v>
      </c>
      <c r="D164" s="24">
        <v>556</v>
      </c>
      <c r="E164" s="33"/>
    </row>
    <row r="165" spans="1:5" ht="15.75" customHeight="1" x14ac:dyDescent="0.25">
      <c r="A165" s="1"/>
      <c r="B165" s="25"/>
      <c r="C165" s="28" t="s">
        <v>909</v>
      </c>
      <c r="D165" s="24">
        <v>3840</v>
      </c>
      <c r="E165" s="33"/>
    </row>
    <row r="166" spans="1:5" ht="15.75" customHeight="1" x14ac:dyDescent="0.25">
      <c r="A166" s="1"/>
      <c r="B166" s="25"/>
      <c r="C166" s="28" t="s">
        <v>910</v>
      </c>
      <c r="D166" s="24">
        <v>1807</v>
      </c>
      <c r="E166" s="33"/>
    </row>
    <row r="167" spans="1:5" ht="15.75" customHeight="1" x14ac:dyDescent="0.25">
      <c r="A167" s="1"/>
      <c r="B167" s="25"/>
      <c r="C167" s="28" t="s">
        <v>911</v>
      </c>
      <c r="D167" s="24">
        <v>1014</v>
      </c>
      <c r="E167" s="33"/>
    </row>
    <row r="168" spans="1:5" ht="15.75" customHeight="1" x14ac:dyDescent="0.25">
      <c r="A168" s="1"/>
      <c r="B168" s="25"/>
      <c r="C168" s="28" t="s">
        <v>912</v>
      </c>
      <c r="D168" s="24">
        <v>882</v>
      </c>
      <c r="E168" s="33"/>
    </row>
    <row r="169" spans="1:5" ht="15.75" customHeight="1" x14ac:dyDescent="0.25">
      <c r="A169" s="1"/>
      <c r="B169" s="25"/>
      <c r="C169" s="28" t="s">
        <v>913</v>
      </c>
      <c r="D169" s="24">
        <v>926</v>
      </c>
      <c r="E169" s="33"/>
    </row>
    <row r="170" spans="1:5" ht="15.75" customHeight="1" x14ac:dyDescent="0.25">
      <c r="A170" s="1"/>
      <c r="B170" s="25"/>
      <c r="C170" s="28" t="s">
        <v>914</v>
      </c>
      <c r="D170" s="24">
        <v>1387</v>
      </c>
      <c r="E170" s="33"/>
    </row>
    <row r="171" spans="1:5" ht="15.75" customHeight="1" x14ac:dyDescent="0.25">
      <c r="A171" s="1"/>
      <c r="B171" s="25"/>
      <c r="C171" s="28" t="s">
        <v>915</v>
      </c>
      <c r="D171" s="24">
        <v>914</v>
      </c>
      <c r="E171" s="33"/>
    </row>
    <row r="172" spans="1:5" ht="15.75" customHeight="1" x14ac:dyDescent="0.25">
      <c r="A172" s="1"/>
      <c r="B172" s="25"/>
      <c r="C172" s="28" t="s">
        <v>916</v>
      </c>
      <c r="D172" s="24">
        <v>1378</v>
      </c>
      <c r="E172" s="33"/>
    </row>
    <row r="173" spans="1:5" ht="15.75" customHeight="1" x14ac:dyDescent="0.25">
      <c r="A173" s="1"/>
      <c r="B173" s="25"/>
      <c r="C173" s="28" t="s">
        <v>917</v>
      </c>
      <c r="D173" s="24">
        <v>1124</v>
      </c>
      <c r="E173" s="33"/>
    </row>
    <row r="174" spans="1:5" ht="15.75" customHeight="1" x14ac:dyDescent="0.25">
      <c r="A174" s="1"/>
      <c r="B174" s="25"/>
      <c r="C174" s="28" t="s">
        <v>918</v>
      </c>
      <c r="D174" s="24">
        <v>1210</v>
      </c>
      <c r="E174" s="33"/>
    </row>
    <row r="175" spans="1:5" ht="15.75" customHeight="1" x14ac:dyDescent="0.25">
      <c r="A175" s="1"/>
      <c r="B175" s="25"/>
      <c r="C175" s="28" t="s">
        <v>919</v>
      </c>
      <c r="D175" s="24">
        <v>1616</v>
      </c>
      <c r="E175" s="33"/>
    </row>
    <row r="176" spans="1:5" ht="15.75" customHeight="1" x14ac:dyDescent="0.25">
      <c r="A176" s="1"/>
      <c r="B176" s="25"/>
      <c r="C176" s="28" t="s">
        <v>920</v>
      </c>
      <c r="D176" s="24">
        <v>715</v>
      </c>
      <c r="E176" s="33"/>
    </row>
    <row r="177" spans="1:5" ht="15.75" customHeight="1" x14ac:dyDescent="0.25">
      <c r="A177" s="1"/>
      <c r="B177" s="25"/>
      <c r="C177" s="28" t="s">
        <v>921</v>
      </c>
      <c r="D177" s="24">
        <v>988</v>
      </c>
      <c r="E177" s="33"/>
    </row>
    <row r="178" spans="1:5" ht="15.75" customHeight="1" x14ac:dyDescent="0.25">
      <c r="A178" s="1"/>
      <c r="B178" s="25"/>
      <c r="C178" s="28" t="s">
        <v>922</v>
      </c>
      <c r="D178" s="24">
        <v>1278</v>
      </c>
      <c r="E178" s="33"/>
    </row>
    <row r="179" spans="1:5" ht="15.75" customHeight="1" x14ac:dyDescent="0.25">
      <c r="A179" s="1"/>
      <c r="B179" s="25"/>
      <c r="C179" s="28" t="s">
        <v>923</v>
      </c>
      <c r="D179" s="24">
        <v>3308</v>
      </c>
      <c r="E179" s="33"/>
    </row>
    <row r="180" spans="1:5" ht="15.75" customHeight="1" x14ac:dyDescent="0.25">
      <c r="A180" s="1"/>
      <c r="B180" s="25"/>
      <c r="C180" s="28" t="s">
        <v>924</v>
      </c>
      <c r="D180" s="24">
        <v>1519</v>
      </c>
      <c r="E180" s="33"/>
    </row>
    <row r="181" spans="1:5" ht="15.75" customHeight="1" x14ac:dyDescent="0.25">
      <c r="A181" s="1"/>
      <c r="B181" s="25"/>
      <c r="C181" s="28" t="s">
        <v>925</v>
      </c>
      <c r="D181" s="24">
        <v>1021</v>
      </c>
      <c r="E181" s="33"/>
    </row>
    <row r="182" spans="1:5" ht="15.75" customHeight="1" x14ac:dyDescent="0.25">
      <c r="A182" s="1"/>
      <c r="B182" s="25"/>
      <c r="C182" s="28" t="s">
        <v>926</v>
      </c>
      <c r="D182" s="24">
        <v>2145</v>
      </c>
      <c r="E182" s="33"/>
    </row>
    <row r="183" spans="1:5" ht="15.75" customHeight="1" x14ac:dyDescent="0.25">
      <c r="A183" s="1"/>
      <c r="B183" s="25"/>
      <c r="C183" s="28" t="s">
        <v>927</v>
      </c>
      <c r="D183" s="24">
        <v>2773</v>
      </c>
      <c r="E183" s="33"/>
    </row>
    <row r="184" spans="1:5" ht="15.75" customHeight="1" x14ac:dyDescent="0.25">
      <c r="A184" s="1"/>
      <c r="B184" s="25"/>
      <c r="C184" s="28" t="s">
        <v>928</v>
      </c>
      <c r="D184" s="24">
        <v>3936</v>
      </c>
      <c r="E184" s="33"/>
    </row>
    <row r="185" spans="1:5" ht="15.75" customHeight="1" x14ac:dyDescent="0.25">
      <c r="A185" s="1"/>
      <c r="B185" s="25"/>
      <c r="C185" s="28" t="s">
        <v>929</v>
      </c>
      <c r="D185" s="24">
        <v>8424</v>
      </c>
      <c r="E185" s="33"/>
    </row>
    <row r="186" spans="1:5" ht="15.75" customHeight="1" x14ac:dyDescent="0.25">
      <c r="A186" s="1"/>
      <c r="B186" s="25"/>
      <c r="C186" s="28" t="s">
        <v>930</v>
      </c>
      <c r="D186" s="24">
        <v>3311</v>
      </c>
      <c r="E186" s="33"/>
    </row>
    <row r="187" spans="1:5" ht="15.75" customHeight="1" x14ac:dyDescent="0.25">
      <c r="A187" s="1"/>
      <c r="B187" s="25"/>
      <c r="C187" s="28" t="s">
        <v>931</v>
      </c>
      <c r="D187" s="24">
        <v>3532</v>
      </c>
      <c r="E187" s="33"/>
    </row>
    <row r="188" spans="1:5" ht="15.75" customHeight="1" x14ac:dyDescent="0.25">
      <c r="A188" s="1"/>
      <c r="B188" s="25"/>
      <c r="C188" s="28" t="s">
        <v>932</v>
      </c>
      <c r="D188" s="24">
        <v>1678</v>
      </c>
      <c r="E188" s="33"/>
    </row>
    <row r="189" spans="1:5" ht="15.75" customHeight="1" x14ac:dyDescent="0.25">
      <c r="A189" s="1"/>
      <c r="B189" s="25"/>
      <c r="C189" s="28" t="s">
        <v>933</v>
      </c>
      <c r="D189" s="24">
        <v>886</v>
      </c>
      <c r="E189" s="33"/>
    </row>
    <row r="190" spans="1:5" ht="15.75" customHeight="1" x14ac:dyDescent="0.25">
      <c r="A190" s="1"/>
      <c r="B190" s="25"/>
      <c r="C190" s="28" t="s">
        <v>934</v>
      </c>
      <c r="D190" s="24">
        <v>865</v>
      </c>
      <c r="E190" s="33"/>
    </row>
    <row r="191" spans="1:5" ht="15.75" customHeight="1" x14ac:dyDescent="0.25">
      <c r="A191" s="1"/>
      <c r="B191" s="25"/>
      <c r="C191" s="28" t="s">
        <v>935</v>
      </c>
      <c r="D191" s="24">
        <v>1481</v>
      </c>
      <c r="E191" s="33"/>
    </row>
    <row r="192" spans="1:5" ht="15.75" customHeight="1" x14ac:dyDescent="0.25">
      <c r="A192" s="1"/>
      <c r="B192" s="25"/>
      <c r="C192" s="28" t="s">
        <v>936</v>
      </c>
      <c r="D192" s="24">
        <v>1232</v>
      </c>
      <c r="E192" s="33"/>
    </row>
    <row r="193" spans="1:5" ht="15.75" customHeight="1" x14ac:dyDescent="0.25">
      <c r="A193" s="1"/>
      <c r="B193" s="25"/>
      <c r="C193" s="28" t="s">
        <v>937</v>
      </c>
      <c r="D193" s="24">
        <v>703</v>
      </c>
      <c r="E193" s="33"/>
    </row>
    <row r="194" spans="1:5" ht="15.75" customHeight="1" x14ac:dyDescent="0.25">
      <c r="A194" s="1"/>
      <c r="B194" s="25"/>
      <c r="C194" s="28" t="s">
        <v>938</v>
      </c>
      <c r="D194" s="24">
        <v>1878</v>
      </c>
      <c r="E194" s="33"/>
    </row>
    <row r="195" spans="1:5" ht="15.75" customHeight="1" x14ac:dyDescent="0.25">
      <c r="A195" s="1"/>
      <c r="B195" s="25"/>
      <c r="C195" s="28" t="s">
        <v>939</v>
      </c>
      <c r="D195" s="24">
        <v>979</v>
      </c>
      <c r="E195" s="33"/>
    </row>
    <row r="196" spans="1:5" ht="15.75" customHeight="1" x14ac:dyDescent="0.25">
      <c r="A196" s="1"/>
      <c r="B196" s="25"/>
      <c r="C196" s="28" t="s">
        <v>940</v>
      </c>
      <c r="D196" s="24">
        <v>775</v>
      </c>
      <c r="E196" s="33"/>
    </row>
    <row r="197" spans="1:5" ht="15.75" customHeight="1" x14ac:dyDescent="0.25">
      <c r="A197" s="1"/>
      <c r="B197" s="25"/>
      <c r="C197" s="28" t="s">
        <v>941</v>
      </c>
      <c r="D197" s="24">
        <v>1401</v>
      </c>
      <c r="E197" s="33"/>
    </row>
    <row r="198" spans="1:5" ht="15.75" customHeight="1" x14ac:dyDescent="0.25">
      <c r="A198" s="1"/>
      <c r="B198" s="25"/>
      <c r="C198" s="28" t="s">
        <v>942</v>
      </c>
      <c r="D198" s="24">
        <v>1631</v>
      </c>
      <c r="E198" s="33"/>
    </row>
    <row r="199" spans="1:5" ht="15.75" customHeight="1" x14ac:dyDescent="0.25">
      <c r="A199" s="1"/>
      <c r="B199" s="25"/>
      <c r="C199" s="28" t="s">
        <v>943</v>
      </c>
      <c r="D199" s="24">
        <v>523</v>
      </c>
      <c r="E199" s="33"/>
    </row>
    <row r="200" spans="1:5" ht="15.75" customHeight="1" x14ac:dyDescent="0.25">
      <c r="A200" s="1"/>
      <c r="B200" s="25"/>
      <c r="C200" s="28" t="s">
        <v>944</v>
      </c>
      <c r="D200" s="24">
        <v>5032</v>
      </c>
      <c r="E200" s="33"/>
    </row>
    <row r="201" spans="1:5" ht="15.75" customHeight="1" x14ac:dyDescent="0.25">
      <c r="A201" s="1"/>
      <c r="B201" s="25"/>
      <c r="C201" s="28" t="s">
        <v>945</v>
      </c>
      <c r="D201" s="24">
        <v>3471</v>
      </c>
      <c r="E201" s="33"/>
    </row>
    <row r="202" spans="1:5" ht="15.75" customHeight="1" x14ac:dyDescent="0.25">
      <c r="A202" s="1"/>
      <c r="B202" s="25"/>
      <c r="C202" s="28" t="s">
        <v>946</v>
      </c>
      <c r="D202" s="24">
        <v>1666</v>
      </c>
      <c r="E202" s="33"/>
    </row>
    <row r="203" spans="1:5" ht="15.75" customHeight="1" x14ac:dyDescent="0.25">
      <c r="A203" s="1"/>
      <c r="B203" s="25"/>
      <c r="C203" s="28" t="s">
        <v>947</v>
      </c>
      <c r="D203" s="24">
        <v>1152</v>
      </c>
      <c r="E203" s="33"/>
    </row>
    <row r="204" spans="1:5" ht="15.75" customHeight="1" x14ac:dyDescent="0.25">
      <c r="A204" s="1"/>
      <c r="B204" s="25"/>
      <c r="C204" s="28" t="s">
        <v>948</v>
      </c>
      <c r="D204" s="24">
        <v>1420</v>
      </c>
      <c r="E204" s="33"/>
    </row>
    <row r="205" spans="1:5" ht="15.75" customHeight="1" x14ac:dyDescent="0.25">
      <c r="A205" s="1"/>
      <c r="B205" s="25"/>
      <c r="C205" s="28" t="s">
        <v>949</v>
      </c>
      <c r="D205" s="24">
        <v>1213</v>
      </c>
      <c r="E205" s="33"/>
    </row>
    <row r="206" spans="1:5" ht="15.75" customHeight="1" x14ac:dyDescent="0.25">
      <c r="A206" s="1"/>
      <c r="B206" s="25"/>
      <c r="C206" s="28" t="s">
        <v>950</v>
      </c>
      <c r="D206" s="24">
        <v>2462</v>
      </c>
      <c r="E206" s="33"/>
    </row>
    <row r="207" spans="1:5" ht="15.75" customHeight="1" x14ac:dyDescent="0.25">
      <c r="A207" s="1"/>
      <c r="B207" s="25"/>
      <c r="C207" s="28" t="s">
        <v>951</v>
      </c>
      <c r="D207" s="24">
        <v>2684</v>
      </c>
      <c r="E207" s="33"/>
    </row>
    <row r="208" spans="1:5" ht="15.75" customHeight="1" x14ac:dyDescent="0.25">
      <c r="A208" s="1"/>
      <c r="B208" s="25"/>
      <c r="C208" s="28" t="s">
        <v>952</v>
      </c>
      <c r="D208" s="24">
        <v>1760</v>
      </c>
      <c r="E208" s="33"/>
    </row>
    <row r="209" spans="1:5" ht="15.75" customHeight="1" x14ac:dyDescent="0.25">
      <c r="A209" s="1"/>
      <c r="B209" s="25"/>
      <c r="C209" s="28" t="s">
        <v>953</v>
      </c>
      <c r="D209" s="24">
        <v>2433</v>
      </c>
      <c r="E209" s="33"/>
    </row>
    <row r="210" spans="1:5" ht="15.75" customHeight="1" x14ac:dyDescent="0.25">
      <c r="A210" s="1"/>
      <c r="B210" s="25"/>
      <c r="C210" s="28" t="s">
        <v>954</v>
      </c>
      <c r="D210" s="24">
        <v>1541</v>
      </c>
      <c r="E210" s="33"/>
    </row>
    <row r="211" spans="1:5" ht="15.75" customHeight="1" x14ac:dyDescent="0.25">
      <c r="A211" s="1"/>
      <c r="B211" s="25"/>
      <c r="C211" s="28" t="s">
        <v>955</v>
      </c>
      <c r="D211" s="24">
        <v>635</v>
      </c>
      <c r="E211" s="33"/>
    </row>
    <row r="212" spans="1:5" ht="15.75" customHeight="1" x14ac:dyDescent="0.25">
      <c r="A212" s="1"/>
      <c r="B212" s="25"/>
      <c r="C212" s="28" t="s">
        <v>956</v>
      </c>
      <c r="D212" s="24">
        <v>5075</v>
      </c>
      <c r="E212" s="33"/>
    </row>
    <row r="213" spans="1:5" ht="15.75" customHeight="1" x14ac:dyDescent="0.25">
      <c r="A213" s="1"/>
      <c r="B213" s="25"/>
      <c r="C213" s="28" t="s">
        <v>957</v>
      </c>
      <c r="D213" s="24">
        <v>3212</v>
      </c>
      <c r="E213" s="33"/>
    </row>
    <row r="214" spans="1:5" ht="15.75" customHeight="1" x14ac:dyDescent="0.25">
      <c r="A214" s="1"/>
      <c r="B214" s="25"/>
      <c r="C214" s="28" t="s">
        <v>958</v>
      </c>
      <c r="D214" s="24">
        <v>2007</v>
      </c>
      <c r="E214" s="33"/>
    </row>
    <row r="215" spans="1:5" ht="15.75" customHeight="1" x14ac:dyDescent="0.25">
      <c r="A215" s="1"/>
      <c r="B215" s="25"/>
      <c r="C215" s="28" t="s">
        <v>959</v>
      </c>
      <c r="D215" s="24">
        <v>2675</v>
      </c>
      <c r="E215" s="33"/>
    </row>
    <row r="216" spans="1:5" ht="15.75" customHeight="1" x14ac:dyDescent="0.25">
      <c r="A216" s="1"/>
      <c r="B216" s="25"/>
      <c r="C216" s="28" t="s">
        <v>960</v>
      </c>
      <c r="D216" s="24">
        <v>3231</v>
      </c>
      <c r="E216" s="33"/>
    </row>
    <row r="217" spans="1:5" ht="15.75" customHeight="1" x14ac:dyDescent="0.25">
      <c r="A217" s="1"/>
      <c r="B217" s="25"/>
      <c r="C217" s="28" t="s">
        <v>961</v>
      </c>
      <c r="D217" s="24">
        <v>1577</v>
      </c>
      <c r="E217" s="33"/>
    </row>
    <row r="218" spans="1:5" ht="15.75" customHeight="1" x14ac:dyDescent="0.25">
      <c r="A218" s="1"/>
      <c r="B218" s="25"/>
      <c r="C218" s="28" t="s">
        <v>962</v>
      </c>
      <c r="D218" s="24">
        <v>3106</v>
      </c>
      <c r="E218" s="33"/>
    </row>
    <row r="219" spans="1:5" ht="15.75" customHeight="1" x14ac:dyDescent="0.25">
      <c r="A219" s="1"/>
      <c r="B219" s="25"/>
      <c r="C219" s="28" t="s">
        <v>963</v>
      </c>
      <c r="D219" s="24">
        <v>2431</v>
      </c>
      <c r="E219" s="33"/>
    </row>
    <row r="220" spans="1:5" ht="15.75" customHeight="1" x14ac:dyDescent="0.25">
      <c r="A220" s="1"/>
      <c r="B220" s="25"/>
      <c r="C220" s="28" t="s">
        <v>964</v>
      </c>
      <c r="D220" s="24">
        <v>1263</v>
      </c>
      <c r="E220" s="33"/>
    </row>
    <row r="221" spans="1:5" ht="15.75" customHeight="1" x14ac:dyDescent="0.25">
      <c r="A221" s="1"/>
      <c r="B221" s="25"/>
      <c r="C221" s="28" t="s">
        <v>965</v>
      </c>
      <c r="D221" s="24">
        <v>321</v>
      </c>
      <c r="E221" s="33"/>
    </row>
    <row r="222" spans="1:5" ht="15.75" customHeight="1" x14ac:dyDescent="0.25">
      <c r="A222" s="1"/>
      <c r="B222" s="25"/>
      <c r="C222" s="28" t="s">
        <v>966</v>
      </c>
      <c r="D222" s="24">
        <v>1080</v>
      </c>
      <c r="E222" s="33"/>
    </row>
    <row r="223" spans="1:5" ht="15.75" customHeight="1" x14ac:dyDescent="0.25">
      <c r="A223" s="1"/>
      <c r="B223" s="25"/>
      <c r="C223" s="28" t="s">
        <v>967</v>
      </c>
      <c r="D223" s="24">
        <v>1270</v>
      </c>
      <c r="E223" s="33"/>
    </row>
    <row r="224" spans="1:5" ht="15.75" customHeight="1" x14ac:dyDescent="0.25">
      <c r="A224" s="1"/>
      <c r="B224" s="25"/>
      <c r="C224" s="28" t="s">
        <v>968</v>
      </c>
      <c r="D224" s="24">
        <v>3353</v>
      </c>
      <c r="E224" s="33"/>
    </row>
    <row r="225" spans="1:5" ht="15.75" customHeight="1" x14ac:dyDescent="0.25">
      <c r="A225" s="1"/>
      <c r="B225" s="25"/>
      <c r="C225" s="28" t="s">
        <v>969</v>
      </c>
      <c r="D225" s="24">
        <v>2040</v>
      </c>
      <c r="E225" s="33"/>
    </row>
    <row r="226" spans="1:5" ht="15.75" customHeight="1" x14ac:dyDescent="0.25">
      <c r="A226" s="1"/>
      <c r="B226" s="25"/>
      <c r="C226" s="28" t="s">
        <v>970</v>
      </c>
      <c r="D226" s="24">
        <v>1629</v>
      </c>
      <c r="E226" s="33"/>
    </row>
    <row r="227" spans="1:5" ht="15.75" customHeight="1" x14ac:dyDescent="0.25">
      <c r="A227" s="1"/>
      <c r="B227" s="25"/>
      <c r="C227" s="28" t="s">
        <v>971</v>
      </c>
      <c r="D227" s="24">
        <v>1069</v>
      </c>
      <c r="E227" s="33"/>
    </row>
    <row r="228" spans="1:5" ht="15.75" customHeight="1" x14ac:dyDescent="0.25">
      <c r="A228" s="1"/>
      <c r="B228" s="25"/>
      <c r="C228" s="28" t="s">
        <v>972</v>
      </c>
      <c r="D228" s="24">
        <v>2419</v>
      </c>
      <c r="E228" s="33"/>
    </row>
    <row r="229" spans="1:5" ht="15.75" customHeight="1" x14ac:dyDescent="0.25">
      <c r="A229" s="1"/>
      <c r="B229" s="25"/>
      <c r="C229" s="28" t="s">
        <v>973</v>
      </c>
      <c r="D229" s="24">
        <v>1562</v>
      </c>
      <c r="E229" s="33"/>
    </row>
    <row r="230" spans="1:5" ht="15.75" customHeight="1" x14ac:dyDescent="0.25">
      <c r="A230" s="1"/>
      <c r="B230" s="25"/>
      <c r="C230" s="28" t="s">
        <v>974</v>
      </c>
      <c r="D230" s="24">
        <v>1836</v>
      </c>
      <c r="E230" s="33"/>
    </row>
    <row r="231" spans="1:5" ht="15.75" customHeight="1" x14ac:dyDescent="0.25">
      <c r="A231" s="1"/>
      <c r="B231" s="25"/>
      <c r="C231" s="28" t="s">
        <v>975</v>
      </c>
      <c r="D231" s="24">
        <v>3010</v>
      </c>
      <c r="E231" s="33"/>
    </row>
    <row r="232" spans="1:5" ht="15.75" customHeight="1" x14ac:dyDescent="0.25">
      <c r="A232" s="1"/>
      <c r="B232" s="25"/>
      <c r="C232" s="28" t="s">
        <v>976</v>
      </c>
      <c r="D232" s="24">
        <v>1545</v>
      </c>
      <c r="E232" s="33"/>
    </row>
    <row r="233" spans="1:5" ht="15.75" customHeight="1" x14ac:dyDescent="0.25">
      <c r="A233" s="1"/>
      <c r="B233" s="25"/>
      <c r="C233" s="28" t="s">
        <v>977</v>
      </c>
      <c r="D233" s="24">
        <v>2364</v>
      </c>
      <c r="E233" s="33"/>
    </row>
    <row r="234" spans="1:5" ht="15.75" customHeight="1" x14ac:dyDescent="0.25">
      <c r="A234" s="1"/>
      <c r="B234" s="25"/>
      <c r="C234" s="28" t="s">
        <v>978</v>
      </c>
      <c r="D234" s="24">
        <v>1888</v>
      </c>
      <c r="E234" s="33"/>
    </row>
    <row r="235" spans="1:5" ht="15.75" customHeight="1" x14ac:dyDescent="0.25">
      <c r="A235" s="1"/>
      <c r="B235" s="25"/>
      <c r="C235" s="28" t="s">
        <v>979</v>
      </c>
      <c r="D235" s="24">
        <v>1778</v>
      </c>
      <c r="E235" s="33"/>
    </row>
    <row r="236" spans="1:5" ht="15.75" customHeight="1" x14ac:dyDescent="0.25">
      <c r="A236" s="1"/>
      <c r="B236" s="25"/>
      <c r="C236" s="28" t="s">
        <v>980</v>
      </c>
      <c r="D236" s="24">
        <v>735</v>
      </c>
      <c r="E236" s="33"/>
    </row>
    <row r="237" spans="1:5" ht="15.75" customHeight="1" x14ac:dyDescent="0.25">
      <c r="A237" s="1"/>
      <c r="B237" s="25"/>
      <c r="C237" s="28" t="s">
        <v>981</v>
      </c>
      <c r="D237" s="24">
        <v>1945</v>
      </c>
      <c r="E237" s="33"/>
    </row>
    <row r="238" spans="1:5" ht="15.75" customHeight="1" x14ac:dyDescent="0.25">
      <c r="A238" s="1"/>
      <c r="B238" s="25"/>
      <c r="C238" s="28" t="s">
        <v>982</v>
      </c>
      <c r="D238" s="24">
        <v>1557</v>
      </c>
      <c r="E238" s="33"/>
    </row>
    <row r="239" spans="1:5" ht="15.75" customHeight="1" x14ac:dyDescent="0.25">
      <c r="A239" s="1"/>
      <c r="B239" s="25"/>
      <c r="C239" s="28" t="s">
        <v>983</v>
      </c>
      <c r="D239" s="24">
        <v>801</v>
      </c>
      <c r="E239" s="33"/>
    </row>
    <row r="240" spans="1:5" ht="15.75" customHeight="1" x14ac:dyDescent="0.25">
      <c r="A240" s="1"/>
      <c r="B240" s="25"/>
      <c r="C240" s="28" t="s">
        <v>984</v>
      </c>
      <c r="D240" s="24">
        <v>452</v>
      </c>
      <c r="E240" s="33"/>
    </row>
    <row r="241" spans="1:5" ht="15.75" customHeight="1" x14ac:dyDescent="0.25">
      <c r="A241" s="1"/>
      <c r="B241" s="25"/>
      <c r="C241" s="28" t="s">
        <v>985</v>
      </c>
      <c r="D241" s="24">
        <v>364</v>
      </c>
      <c r="E241" s="33"/>
    </row>
    <row r="242" spans="1:5" ht="15.75" customHeight="1" x14ac:dyDescent="0.25">
      <c r="A242" s="1"/>
      <c r="B242" s="25"/>
      <c r="C242" s="28" t="s">
        <v>986</v>
      </c>
      <c r="D242" s="24">
        <v>1785</v>
      </c>
      <c r="E242" s="33"/>
    </row>
    <row r="243" spans="1:5" ht="15.75" customHeight="1" x14ac:dyDescent="0.25">
      <c r="A243" s="1"/>
      <c r="B243" s="25"/>
      <c r="C243" s="28" t="s">
        <v>987</v>
      </c>
      <c r="D243" s="24">
        <v>56</v>
      </c>
      <c r="E243" s="33"/>
    </row>
    <row r="244" spans="1:5" ht="15.75" customHeight="1" x14ac:dyDescent="0.25">
      <c r="A244" s="1"/>
      <c r="B244" s="25"/>
      <c r="C244" s="28" t="s">
        <v>988</v>
      </c>
      <c r="D244" s="24">
        <v>447</v>
      </c>
      <c r="E244" s="33"/>
    </row>
    <row r="245" spans="1:5" ht="15.75" customHeight="1" x14ac:dyDescent="0.25">
      <c r="A245" s="1"/>
      <c r="B245" s="25"/>
      <c r="C245" s="28" t="s">
        <v>989</v>
      </c>
      <c r="D245" s="24">
        <v>448</v>
      </c>
      <c r="E245" s="33"/>
    </row>
    <row r="246" spans="1:5" ht="15.75" customHeight="1" x14ac:dyDescent="0.25">
      <c r="A246" s="1"/>
      <c r="B246" s="25"/>
      <c r="C246" s="28" t="s">
        <v>990</v>
      </c>
      <c r="D246" s="24">
        <v>436</v>
      </c>
      <c r="E246" s="33"/>
    </row>
    <row r="247" spans="1:5" ht="15.75" customHeight="1" x14ac:dyDescent="0.25">
      <c r="A247" s="1"/>
      <c r="B247" s="25"/>
      <c r="C247" s="28" t="s">
        <v>991</v>
      </c>
      <c r="D247" s="24">
        <v>640</v>
      </c>
      <c r="E247" s="33"/>
    </row>
    <row r="248" spans="1:5" ht="15.75" customHeight="1" x14ac:dyDescent="0.25">
      <c r="A248" s="1"/>
      <c r="B248" s="25"/>
      <c r="C248" s="28" t="s">
        <v>992</v>
      </c>
      <c r="D248" s="24">
        <v>281</v>
      </c>
      <c r="E248" s="33"/>
    </row>
    <row r="249" spans="1:5" ht="15.75" customHeight="1" x14ac:dyDescent="0.25">
      <c r="A249" s="1"/>
      <c r="C249" s="28" t="s">
        <v>993</v>
      </c>
      <c r="D249" s="24">
        <v>1254</v>
      </c>
      <c r="E249" s="33"/>
    </row>
    <row r="250" spans="1:5" ht="15.75" customHeight="1" x14ac:dyDescent="0.25">
      <c r="A250" s="1"/>
      <c r="C250" s="28" t="s">
        <v>994</v>
      </c>
      <c r="D250" s="24">
        <v>737</v>
      </c>
      <c r="E250" s="33"/>
    </row>
    <row r="251" spans="1:5" ht="15.75" customHeight="1" x14ac:dyDescent="0.25">
      <c r="A251" s="1"/>
      <c r="C251" s="28" t="s">
        <v>995</v>
      </c>
      <c r="D251" s="24">
        <v>503</v>
      </c>
      <c r="E251" s="33"/>
    </row>
    <row r="252" spans="1:5" ht="15.75" customHeight="1" x14ac:dyDescent="0.25">
      <c r="A252" s="1"/>
      <c r="C252" s="28" t="s">
        <v>996</v>
      </c>
      <c r="D252" s="24">
        <v>1610</v>
      </c>
      <c r="E252" s="33"/>
    </row>
    <row r="253" spans="1:5" ht="15.75" customHeight="1" x14ac:dyDescent="0.25">
      <c r="A253" s="1"/>
      <c r="C253" s="28" t="s">
        <v>997</v>
      </c>
      <c r="D253" s="24">
        <v>1182</v>
      </c>
      <c r="E253" s="33"/>
    </row>
    <row r="254" spans="1:5" ht="15.75" customHeight="1" x14ac:dyDescent="0.25">
      <c r="A254" s="1"/>
      <c r="C254" s="28" t="s">
        <v>998</v>
      </c>
      <c r="D254" s="24">
        <v>1181</v>
      </c>
      <c r="E254" s="33"/>
    </row>
    <row r="255" spans="1:5" ht="15.75" customHeight="1" x14ac:dyDescent="0.25">
      <c r="A255" s="1"/>
      <c r="C255" s="28" t="s">
        <v>999</v>
      </c>
      <c r="D255" s="24">
        <v>910</v>
      </c>
      <c r="E255" s="33"/>
    </row>
    <row r="256" spans="1:5" ht="15.75" customHeight="1" x14ac:dyDescent="0.25">
      <c r="A256" s="1"/>
      <c r="C256" s="28" t="s">
        <v>1000</v>
      </c>
      <c r="D256" s="24">
        <v>1329</v>
      </c>
      <c r="E256" s="33"/>
    </row>
    <row r="257" spans="1:5" ht="15.75" customHeight="1" x14ac:dyDescent="0.25">
      <c r="A257" s="1"/>
      <c r="C257" s="28" t="s">
        <v>1001</v>
      </c>
      <c r="D257" s="24">
        <v>3713</v>
      </c>
      <c r="E257" s="33"/>
    </row>
    <row r="258" spans="1:5" ht="15.75" customHeight="1" x14ac:dyDescent="0.25">
      <c r="A258" s="1"/>
      <c r="C258" s="28" t="s">
        <v>1002</v>
      </c>
      <c r="D258" s="24">
        <v>1086</v>
      </c>
      <c r="E258" s="33"/>
    </row>
    <row r="259" spans="1:5" ht="15.75" customHeight="1" x14ac:dyDescent="0.25">
      <c r="A259" s="1"/>
      <c r="C259" s="28" t="s">
        <v>1003</v>
      </c>
      <c r="D259" s="24">
        <v>1030</v>
      </c>
      <c r="E259" s="33"/>
    </row>
    <row r="260" spans="1:5" ht="15.75" customHeight="1" x14ac:dyDescent="0.25">
      <c r="A260" s="1"/>
      <c r="C260" s="28" t="s">
        <v>1004</v>
      </c>
      <c r="D260" s="24">
        <v>1308</v>
      </c>
      <c r="E260" s="33"/>
    </row>
    <row r="261" spans="1:5" ht="15.75" customHeight="1" x14ac:dyDescent="0.25">
      <c r="A261" s="1"/>
      <c r="C261" s="28" t="s">
        <v>1005</v>
      </c>
      <c r="D261" s="24">
        <v>1181</v>
      </c>
      <c r="E261" s="33"/>
    </row>
    <row r="262" spans="1:5" ht="15.75" customHeight="1" x14ac:dyDescent="0.25">
      <c r="A262" s="1"/>
      <c r="C262" s="28" t="s">
        <v>1006</v>
      </c>
      <c r="D262" s="24">
        <v>2090</v>
      </c>
      <c r="E262" s="33"/>
    </row>
    <row r="263" spans="1:5" ht="15.75" customHeight="1" x14ac:dyDescent="0.25">
      <c r="A263" s="1"/>
      <c r="C263" s="28" t="s">
        <v>1007</v>
      </c>
      <c r="D263" s="24">
        <v>1645</v>
      </c>
      <c r="E263" s="33"/>
    </row>
    <row r="264" spans="1:5" ht="15.75" customHeight="1" x14ac:dyDescent="0.25">
      <c r="A264" s="1"/>
      <c r="C264" s="28" t="s">
        <v>1008</v>
      </c>
      <c r="D264" s="24">
        <v>735</v>
      </c>
      <c r="E264" s="33"/>
    </row>
    <row r="265" spans="1:5" ht="15.75" customHeight="1" x14ac:dyDescent="0.25">
      <c r="A265" s="1"/>
      <c r="C265" s="28" t="s">
        <v>1009</v>
      </c>
      <c r="D265" s="24">
        <v>1736</v>
      </c>
      <c r="E265" s="33"/>
    </row>
    <row r="266" spans="1:5" ht="15.75" customHeight="1" x14ac:dyDescent="0.25">
      <c r="A266" s="1"/>
      <c r="C266" s="28" t="s">
        <v>1010</v>
      </c>
      <c r="D266" s="24">
        <v>1306</v>
      </c>
      <c r="E266" s="33"/>
    </row>
    <row r="267" spans="1:5" ht="15.75" customHeight="1" x14ac:dyDescent="0.25">
      <c r="A267" s="1"/>
      <c r="C267" s="28" t="s">
        <v>1011</v>
      </c>
      <c r="D267" s="24">
        <v>2443</v>
      </c>
      <c r="E267" s="33"/>
    </row>
    <row r="268" spans="1:5" ht="15.75" customHeight="1" x14ac:dyDescent="0.25">
      <c r="A268" s="1"/>
      <c r="C268" s="28" t="s">
        <v>1012</v>
      </c>
      <c r="D268" s="24">
        <v>125</v>
      </c>
      <c r="E268" s="33"/>
    </row>
    <row r="269" spans="1:5" ht="15.75" customHeight="1" x14ac:dyDescent="0.25">
      <c r="A269" s="1"/>
      <c r="C269" s="28" t="s">
        <v>1013</v>
      </c>
      <c r="D269" s="24">
        <v>1665</v>
      </c>
      <c r="E269" s="33"/>
    </row>
    <row r="270" spans="1:5" ht="15.75" customHeight="1" x14ac:dyDescent="0.25">
      <c r="A270" s="1"/>
      <c r="C270" s="28" t="s">
        <v>1014</v>
      </c>
      <c r="D270" s="24">
        <v>1952</v>
      </c>
      <c r="E270" s="33"/>
    </row>
    <row r="271" spans="1:5" ht="15.75" customHeight="1" x14ac:dyDescent="0.25">
      <c r="A271" s="1"/>
      <c r="C271" s="28"/>
      <c r="D271" s="24"/>
      <c r="E271" s="33"/>
    </row>
    <row r="272" spans="1:5" ht="15.75" customHeight="1" x14ac:dyDescent="0.25">
      <c r="A272" s="1"/>
      <c r="C272" s="27" t="s">
        <v>105</v>
      </c>
      <c r="D272" s="32">
        <f>SUM(D273:D282)</f>
        <v>20491</v>
      </c>
      <c r="E272" s="33"/>
    </row>
    <row r="273" spans="1:5" ht="15.75" customHeight="1" x14ac:dyDescent="0.25">
      <c r="A273" s="1"/>
      <c r="C273" s="28" t="s">
        <v>106</v>
      </c>
      <c r="D273" s="24">
        <v>2546</v>
      </c>
      <c r="E273" s="33"/>
    </row>
    <row r="274" spans="1:5" ht="15.75" customHeight="1" x14ac:dyDescent="0.25">
      <c r="A274" s="1"/>
      <c r="C274" s="28" t="s">
        <v>107</v>
      </c>
      <c r="D274" s="24">
        <v>2538</v>
      </c>
      <c r="E274" s="33"/>
    </row>
    <row r="275" spans="1:5" ht="15.75" customHeight="1" x14ac:dyDescent="0.25">
      <c r="A275" s="1"/>
      <c r="C275" s="28" t="s">
        <v>108</v>
      </c>
      <c r="D275" s="24">
        <v>1017</v>
      </c>
      <c r="E275" s="33"/>
    </row>
    <row r="276" spans="1:5" ht="15.75" customHeight="1" x14ac:dyDescent="0.25">
      <c r="A276" s="1"/>
      <c r="C276" s="28" t="s">
        <v>109</v>
      </c>
      <c r="D276" s="24">
        <v>1093</v>
      </c>
      <c r="E276" s="33"/>
    </row>
    <row r="277" spans="1:5" ht="15.75" customHeight="1" x14ac:dyDescent="0.25">
      <c r="A277" s="1"/>
      <c r="C277" s="28" t="s">
        <v>110</v>
      </c>
      <c r="D277" s="24">
        <v>2279</v>
      </c>
      <c r="E277" s="33"/>
    </row>
    <row r="278" spans="1:5" ht="15.75" customHeight="1" x14ac:dyDescent="0.25">
      <c r="A278" s="1"/>
      <c r="C278" s="28" t="s">
        <v>111</v>
      </c>
      <c r="D278" s="24">
        <v>2846</v>
      </c>
      <c r="E278" s="33"/>
    </row>
    <row r="279" spans="1:5" ht="15.75" customHeight="1" x14ac:dyDescent="0.25">
      <c r="A279" s="1"/>
      <c r="C279" s="28" t="s">
        <v>112</v>
      </c>
      <c r="D279" s="24">
        <v>3565</v>
      </c>
      <c r="E279" s="33"/>
    </row>
    <row r="280" spans="1:5" ht="15.75" customHeight="1" x14ac:dyDescent="0.25">
      <c r="A280" s="1"/>
      <c r="C280" s="28" t="s">
        <v>113</v>
      </c>
      <c r="D280" s="24">
        <v>1881</v>
      </c>
      <c r="E280" s="33"/>
    </row>
    <row r="281" spans="1:5" ht="15.75" customHeight="1" x14ac:dyDescent="0.25">
      <c r="A281" s="1"/>
      <c r="C281" s="28" t="s">
        <v>114</v>
      </c>
      <c r="D281" s="24">
        <v>1531</v>
      </c>
      <c r="E281" s="33"/>
    </row>
    <row r="282" spans="1:5" ht="15.75" customHeight="1" x14ac:dyDescent="0.25">
      <c r="A282" s="1"/>
      <c r="C282" s="28" t="s">
        <v>115</v>
      </c>
      <c r="D282" s="24">
        <v>1195</v>
      </c>
      <c r="E282" s="33"/>
    </row>
    <row r="283" spans="1:5" ht="15.75" customHeight="1" x14ac:dyDescent="0.25">
      <c r="A283" s="1"/>
      <c r="C283" s="29"/>
      <c r="D283" s="22"/>
      <c r="E283" s="33"/>
    </row>
    <row r="284" spans="1:5" ht="15.75" customHeight="1" x14ac:dyDescent="0.25">
      <c r="A284" s="1"/>
      <c r="C284" s="27" t="s">
        <v>283</v>
      </c>
      <c r="D284" s="32">
        <f>SUM(D285:D300)</f>
        <v>29846</v>
      </c>
      <c r="E284" s="33"/>
    </row>
    <row r="285" spans="1:5" ht="15.75" customHeight="1" x14ac:dyDescent="0.25">
      <c r="A285" s="1"/>
      <c r="C285" s="28" t="s">
        <v>284</v>
      </c>
      <c r="D285" s="24">
        <v>2267</v>
      </c>
      <c r="E285" s="33"/>
    </row>
    <row r="286" spans="1:5" ht="15.75" customHeight="1" x14ac:dyDescent="0.25">
      <c r="A286" s="1"/>
      <c r="C286" s="28" t="s">
        <v>285</v>
      </c>
      <c r="D286" s="24">
        <v>3511</v>
      </c>
      <c r="E286" s="33"/>
    </row>
    <row r="287" spans="1:5" ht="15.75" customHeight="1" x14ac:dyDescent="0.25">
      <c r="A287" s="1"/>
      <c r="C287" s="28" t="s">
        <v>286</v>
      </c>
      <c r="D287" s="24">
        <v>3406</v>
      </c>
      <c r="E287" s="33"/>
    </row>
    <row r="288" spans="1:5" ht="15.75" customHeight="1" x14ac:dyDescent="0.25">
      <c r="A288" s="1"/>
      <c r="C288" s="28" t="s">
        <v>287</v>
      </c>
      <c r="D288" s="24">
        <v>1213</v>
      </c>
      <c r="E288" s="33"/>
    </row>
    <row r="289" spans="1:5" ht="15.75" customHeight="1" x14ac:dyDescent="0.25">
      <c r="A289" s="1"/>
      <c r="C289" s="28" t="s">
        <v>288</v>
      </c>
      <c r="D289" s="24">
        <v>2654</v>
      </c>
      <c r="E289" s="33"/>
    </row>
    <row r="290" spans="1:5" ht="15.75" customHeight="1" x14ac:dyDescent="0.25">
      <c r="A290" s="1"/>
      <c r="C290" s="28" t="s">
        <v>289</v>
      </c>
      <c r="D290" s="24">
        <v>1260</v>
      </c>
      <c r="E290" s="33"/>
    </row>
    <row r="291" spans="1:5" ht="15.75" customHeight="1" x14ac:dyDescent="0.25">
      <c r="A291" s="1"/>
      <c r="C291" s="28" t="s">
        <v>290</v>
      </c>
      <c r="D291" s="24">
        <v>1174</v>
      </c>
      <c r="E291" s="33"/>
    </row>
    <row r="292" spans="1:5" ht="15.75" customHeight="1" x14ac:dyDescent="0.25">
      <c r="A292" s="1"/>
      <c r="C292" s="28" t="s">
        <v>291</v>
      </c>
      <c r="D292" s="24">
        <v>792</v>
      </c>
      <c r="E292" s="33"/>
    </row>
    <row r="293" spans="1:5" ht="15.75" customHeight="1" x14ac:dyDescent="0.25">
      <c r="A293" s="1"/>
      <c r="C293" s="28" t="s">
        <v>292</v>
      </c>
      <c r="D293" s="24">
        <v>2558</v>
      </c>
      <c r="E293" s="33"/>
    </row>
    <row r="294" spans="1:5" ht="15.75" customHeight="1" x14ac:dyDescent="0.25">
      <c r="A294" s="1"/>
      <c r="C294" s="28" t="s">
        <v>293</v>
      </c>
      <c r="D294" s="24">
        <v>695</v>
      </c>
      <c r="E294" s="33"/>
    </row>
    <row r="295" spans="1:5" ht="15.75" customHeight="1" x14ac:dyDescent="0.25">
      <c r="A295" s="1"/>
      <c r="C295" s="28" t="s">
        <v>294</v>
      </c>
      <c r="D295" s="24">
        <v>4073</v>
      </c>
      <c r="E295" s="33"/>
    </row>
    <row r="296" spans="1:5" ht="15.75" customHeight="1" x14ac:dyDescent="0.25">
      <c r="A296" s="1"/>
      <c r="C296" s="28" t="s">
        <v>295</v>
      </c>
      <c r="D296" s="24">
        <v>1433</v>
      </c>
      <c r="E296" s="33"/>
    </row>
    <row r="297" spans="1:5" ht="15.75" customHeight="1" x14ac:dyDescent="0.25">
      <c r="A297" s="1"/>
      <c r="C297" s="28" t="s">
        <v>296</v>
      </c>
      <c r="D297" s="24">
        <v>1248</v>
      </c>
      <c r="E297" s="33"/>
    </row>
    <row r="298" spans="1:5" ht="15.75" customHeight="1" x14ac:dyDescent="0.25">
      <c r="A298" s="1"/>
      <c r="C298" s="28" t="s">
        <v>297</v>
      </c>
      <c r="D298" s="24">
        <v>1378</v>
      </c>
      <c r="E298" s="33"/>
    </row>
    <row r="299" spans="1:5" ht="15.75" customHeight="1" x14ac:dyDescent="0.25">
      <c r="A299" s="1"/>
      <c r="C299" s="28" t="s">
        <v>298</v>
      </c>
      <c r="D299" s="24">
        <v>1033</v>
      </c>
      <c r="E299" s="33"/>
    </row>
    <row r="300" spans="1:5" ht="15.75" customHeight="1" x14ac:dyDescent="0.25">
      <c r="A300" s="1"/>
      <c r="C300" s="28" t="s">
        <v>299</v>
      </c>
      <c r="D300" s="24">
        <v>1151</v>
      </c>
      <c r="E300" s="33"/>
    </row>
    <row r="301" spans="1:5" ht="15.75" customHeight="1" x14ac:dyDescent="0.25">
      <c r="A301" s="1"/>
      <c r="C301" s="29"/>
      <c r="D301" s="22"/>
      <c r="E301" s="33"/>
    </row>
    <row r="302" spans="1:5" ht="15.75" customHeight="1" x14ac:dyDescent="0.25">
      <c r="A302" s="1"/>
      <c r="C302" s="27" t="s">
        <v>557</v>
      </c>
      <c r="D302" s="32">
        <f>SUM(D303:D317)</f>
        <v>42957</v>
      </c>
      <c r="E302" s="33"/>
    </row>
    <row r="303" spans="1:5" ht="15.75" customHeight="1" x14ac:dyDescent="0.25">
      <c r="A303" s="1"/>
      <c r="C303" s="28" t="s">
        <v>558</v>
      </c>
      <c r="D303" s="24">
        <v>489</v>
      </c>
      <c r="E303" s="33"/>
    </row>
    <row r="304" spans="1:5" ht="15.75" customHeight="1" x14ac:dyDescent="0.25">
      <c r="A304" s="1"/>
      <c r="C304" s="28" t="s">
        <v>559</v>
      </c>
      <c r="D304" s="24">
        <v>904</v>
      </c>
      <c r="E304" s="33"/>
    </row>
    <row r="305" spans="1:5" ht="15.75" customHeight="1" x14ac:dyDescent="0.25">
      <c r="A305" s="1"/>
      <c r="C305" s="28" t="s">
        <v>560</v>
      </c>
      <c r="D305" s="24">
        <v>918</v>
      </c>
      <c r="E305" s="33"/>
    </row>
    <row r="306" spans="1:5" ht="15.75" customHeight="1" x14ac:dyDescent="0.25">
      <c r="A306" s="1"/>
      <c r="C306" s="28" t="s">
        <v>561</v>
      </c>
      <c r="D306" s="24">
        <v>633</v>
      </c>
      <c r="E306" s="33"/>
    </row>
    <row r="307" spans="1:5" ht="15.75" customHeight="1" x14ac:dyDescent="0.25">
      <c r="A307" s="1"/>
      <c r="C307" s="28" t="s">
        <v>562</v>
      </c>
      <c r="D307" s="24">
        <v>1064</v>
      </c>
      <c r="E307" s="33"/>
    </row>
    <row r="308" spans="1:5" ht="15.75" customHeight="1" x14ac:dyDescent="0.25">
      <c r="A308" s="1"/>
      <c r="C308" s="28" t="s">
        <v>563</v>
      </c>
      <c r="D308" s="24">
        <v>825</v>
      </c>
      <c r="E308" s="33"/>
    </row>
    <row r="309" spans="1:5" ht="15.75" customHeight="1" x14ac:dyDescent="0.25">
      <c r="A309" s="1"/>
      <c r="C309" s="28" t="s">
        <v>564</v>
      </c>
      <c r="D309" s="24">
        <v>1944</v>
      </c>
      <c r="E309" s="33"/>
    </row>
    <row r="310" spans="1:5" ht="15.75" customHeight="1" x14ac:dyDescent="0.25">
      <c r="A310" s="1"/>
      <c r="C310" s="28" t="s">
        <v>565</v>
      </c>
      <c r="D310" s="24">
        <v>19809</v>
      </c>
      <c r="E310" s="33"/>
    </row>
    <row r="311" spans="1:5" ht="15.75" customHeight="1" x14ac:dyDescent="0.25">
      <c r="A311" s="1"/>
      <c r="C311" s="28" t="s">
        <v>566</v>
      </c>
      <c r="D311" s="24">
        <v>2543</v>
      </c>
      <c r="E311" s="33"/>
    </row>
    <row r="312" spans="1:5" ht="15.75" customHeight="1" x14ac:dyDescent="0.25">
      <c r="A312" s="1"/>
      <c r="C312" s="28" t="s">
        <v>567</v>
      </c>
      <c r="D312" s="24">
        <v>2288</v>
      </c>
      <c r="E312" s="33"/>
    </row>
    <row r="313" spans="1:5" ht="15.75" customHeight="1" x14ac:dyDescent="0.25">
      <c r="A313" s="1"/>
      <c r="C313" s="28" t="s">
        <v>568</v>
      </c>
      <c r="D313" s="24">
        <v>2458</v>
      </c>
      <c r="E313" s="33"/>
    </row>
    <row r="314" spans="1:5" ht="15.75" customHeight="1" x14ac:dyDescent="0.25">
      <c r="A314" s="1"/>
      <c r="C314" s="28" t="s">
        <v>569</v>
      </c>
      <c r="D314" s="24">
        <v>1345</v>
      </c>
      <c r="E314" s="33"/>
    </row>
    <row r="315" spans="1:5" ht="15.75" customHeight="1" x14ac:dyDescent="0.25">
      <c r="A315" s="1"/>
      <c r="C315" s="28" t="s">
        <v>570</v>
      </c>
      <c r="D315" s="24">
        <v>961</v>
      </c>
      <c r="E315" s="33"/>
    </row>
    <row r="316" spans="1:5" ht="15.75" customHeight="1" x14ac:dyDescent="0.25">
      <c r="A316" s="1"/>
      <c r="C316" s="28" t="s">
        <v>571</v>
      </c>
      <c r="D316" s="24">
        <v>2066</v>
      </c>
      <c r="E316" s="33"/>
    </row>
    <row r="317" spans="1:5" ht="15.75" customHeight="1" x14ac:dyDescent="0.25">
      <c r="A317" s="1"/>
      <c r="C317" s="28" t="s">
        <v>572</v>
      </c>
      <c r="D317" s="24">
        <v>4710</v>
      </c>
      <c r="E317" s="33"/>
    </row>
    <row r="318" spans="1:5" ht="15.75" customHeight="1" x14ac:dyDescent="0.25">
      <c r="A318" s="1"/>
      <c r="C318" s="29"/>
      <c r="D318" s="22"/>
      <c r="E318" s="33"/>
    </row>
    <row r="319" spans="1:5" ht="15.75" customHeight="1" x14ac:dyDescent="0.25">
      <c r="A319" s="1"/>
      <c r="C319" s="27" t="s">
        <v>673</v>
      </c>
      <c r="D319" s="32">
        <f>SUM(D320:D401)</f>
        <v>126735</v>
      </c>
      <c r="E319" s="33"/>
    </row>
    <row r="320" spans="1:5" ht="15.75" customHeight="1" x14ac:dyDescent="0.25">
      <c r="A320" s="1"/>
      <c r="C320" s="28" t="s">
        <v>674</v>
      </c>
      <c r="D320" s="24">
        <v>2005</v>
      </c>
      <c r="E320" s="33"/>
    </row>
    <row r="321" spans="1:5" ht="15.75" customHeight="1" x14ac:dyDescent="0.25">
      <c r="A321" s="1"/>
      <c r="C321" s="28" t="s">
        <v>675</v>
      </c>
      <c r="D321" s="24">
        <v>1020</v>
      </c>
      <c r="E321" s="33"/>
    </row>
    <row r="322" spans="1:5" ht="15.75" customHeight="1" x14ac:dyDescent="0.25">
      <c r="A322" s="1"/>
      <c r="C322" s="28" t="s">
        <v>676</v>
      </c>
      <c r="D322" s="24">
        <v>1300</v>
      </c>
      <c r="E322" s="33"/>
    </row>
    <row r="323" spans="1:5" ht="15.75" customHeight="1" x14ac:dyDescent="0.25">
      <c r="A323" s="1"/>
      <c r="C323" s="28" t="s">
        <v>677</v>
      </c>
      <c r="D323" s="24">
        <v>981</v>
      </c>
      <c r="E323" s="33"/>
    </row>
    <row r="324" spans="1:5" ht="15.75" customHeight="1" x14ac:dyDescent="0.25">
      <c r="A324" s="1"/>
      <c r="C324" s="28" t="s">
        <v>678</v>
      </c>
      <c r="D324" s="24">
        <v>448</v>
      </c>
      <c r="E324" s="33"/>
    </row>
    <row r="325" spans="1:5" ht="15.75" customHeight="1" x14ac:dyDescent="0.25">
      <c r="A325" s="1"/>
      <c r="C325" s="28" t="s">
        <v>679</v>
      </c>
      <c r="D325" s="24">
        <v>654</v>
      </c>
      <c r="E325" s="33"/>
    </row>
    <row r="326" spans="1:5" ht="15.75" customHeight="1" x14ac:dyDescent="0.25">
      <c r="A326" s="1"/>
      <c r="C326" s="28" t="s">
        <v>680</v>
      </c>
      <c r="D326" s="24">
        <v>641</v>
      </c>
      <c r="E326" s="33"/>
    </row>
    <row r="327" spans="1:5" ht="15.75" customHeight="1" x14ac:dyDescent="0.25">
      <c r="A327" s="1"/>
      <c r="C327" s="28" t="s">
        <v>681</v>
      </c>
      <c r="D327" s="24">
        <v>298</v>
      </c>
      <c r="E327" s="33"/>
    </row>
    <row r="328" spans="1:5" ht="15.75" customHeight="1" x14ac:dyDescent="0.25">
      <c r="A328" s="1"/>
      <c r="C328" s="28" t="s">
        <v>682</v>
      </c>
      <c r="D328" s="24">
        <v>645</v>
      </c>
      <c r="E328" s="33"/>
    </row>
    <row r="329" spans="1:5" ht="15.75" customHeight="1" x14ac:dyDescent="0.25">
      <c r="A329" s="1"/>
      <c r="C329" s="28" t="s">
        <v>683</v>
      </c>
      <c r="D329" s="24">
        <v>13602</v>
      </c>
      <c r="E329" s="33"/>
    </row>
    <row r="330" spans="1:5" ht="15.75" customHeight="1" x14ac:dyDescent="0.25">
      <c r="A330" s="1"/>
      <c r="C330" s="28" t="s">
        <v>684</v>
      </c>
      <c r="D330" s="24">
        <v>2401</v>
      </c>
      <c r="E330" s="33"/>
    </row>
    <row r="331" spans="1:5" ht="15.75" customHeight="1" x14ac:dyDescent="0.25">
      <c r="A331" s="1"/>
      <c r="C331" s="28" t="s">
        <v>685</v>
      </c>
      <c r="D331" s="24">
        <v>3328</v>
      </c>
      <c r="E331" s="33"/>
    </row>
    <row r="332" spans="1:5" ht="15.75" customHeight="1" x14ac:dyDescent="0.25">
      <c r="A332" s="1"/>
      <c r="C332" s="28" t="s">
        <v>686</v>
      </c>
      <c r="D332" s="24">
        <v>2848</v>
      </c>
      <c r="E332" s="33"/>
    </row>
    <row r="333" spans="1:5" ht="15.75" customHeight="1" x14ac:dyDescent="0.25">
      <c r="A333" s="1"/>
      <c r="C333" s="28" t="s">
        <v>687</v>
      </c>
      <c r="D333" s="24">
        <v>2064</v>
      </c>
      <c r="E333" s="33"/>
    </row>
    <row r="334" spans="1:5" ht="15.75" customHeight="1" x14ac:dyDescent="0.25">
      <c r="A334" s="1"/>
      <c r="C334" s="28" t="s">
        <v>688</v>
      </c>
      <c r="D334" s="24">
        <v>1786</v>
      </c>
      <c r="E334" s="33"/>
    </row>
    <row r="335" spans="1:5" ht="15.75" customHeight="1" x14ac:dyDescent="0.25">
      <c r="A335" s="1"/>
      <c r="C335" s="28" t="s">
        <v>689</v>
      </c>
      <c r="D335" s="24">
        <v>829</v>
      </c>
      <c r="E335" s="33"/>
    </row>
    <row r="336" spans="1:5" ht="15.75" customHeight="1" x14ac:dyDescent="0.25">
      <c r="A336" s="1"/>
      <c r="C336" s="28" t="s">
        <v>690</v>
      </c>
      <c r="D336" s="24">
        <v>1542</v>
      </c>
      <c r="E336" s="33"/>
    </row>
    <row r="337" spans="1:5" ht="15.75" customHeight="1" x14ac:dyDescent="0.25">
      <c r="A337" s="1"/>
      <c r="C337" s="28" t="s">
        <v>691</v>
      </c>
      <c r="D337" s="24">
        <v>740</v>
      </c>
      <c r="E337" s="33"/>
    </row>
    <row r="338" spans="1:5" ht="15.75" customHeight="1" x14ac:dyDescent="0.25">
      <c r="A338" s="1"/>
      <c r="C338" s="28" t="s">
        <v>692</v>
      </c>
      <c r="D338" s="24">
        <v>1209</v>
      </c>
      <c r="E338" s="33"/>
    </row>
    <row r="339" spans="1:5" ht="15.75" customHeight="1" x14ac:dyDescent="0.25">
      <c r="A339" s="1"/>
      <c r="C339" s="28" t="s">
        <v>693</v>
      </c>
      <c r="D339" s="24">
        <v>1300</v>
      </c>
      <c r="E339" s="33"/>
    </row>
    <row r="340" spans="1:5" ht="15.75" customHeight="1" x14ac:dyDescent="0.25">
      <c r="A340" s="1"/>
      <c r="C340" s="28" t="s">
        <v>694</v>
      </c>
      <c r="D340" s="24">
        <v>240</v>
      </c>
      <c r="E340" s="33"/>
    </row>
    <row r="341" spans="1:5" ht="15.75" customHeight="1" x14ac:dyDescent="0.25">
      <c r="A341" s="1"/>
      <c r="C341" s="28" t="s">
        <v>695</v>
      </c>
      <c r="D341" s="24">
        <v>799</v>
      </c>
      <c r="E341" s="33"/>
    </row>
    <row r="342" spans="1:5" ht="15.75" customHeight="1" x14ac:dyDescent="0.25">
      <c r="A342" s="1"/>
      <c r="C342" s="28" t="s">
        <v>696</v>
      </c>
      <c r="D342" s="24">
        <v>1060</v>
      </c>
      <c r="E342" s="33"/>
    </row>
    <row r="343" spans="1:5" ht="15.75" customHeight="1" x14ac:dyDescent="0.25">
      <c r="A343" s="1"/>
      <c r="C343" s="28" t="s">
        <v>697</v>
      </c>
      <c r="D343" s="24">
        <v>605</v>
      </c>
      <c r="E343" s="33"/>
    </row>
    <row r="344" spans="1:5" ht="15.75" customHeight="1" x14ac:dyDescent="0.25">
      <c r="A344" s="1"/>
      <c r="C344" s="28" t="s">
        <v>698</v>
      </c>
      <c r="D344" s="24">
        <v>522</v>
      </c>
      <c r="E344" s="33"/>
    </row>
    <row r="345" spans="1:5" ht="15.75" customHeight="1" x14ac:dyDescent="0.25">
      <c r="A345" s="1"/>
      <c r="C345" s="28" t="s">
        <v>699</v>
      </c>
      <c r="D345" s="24">
        <v>825</v>
      </c>
      <c r="E345" s="33"/>
    </row>
    <row r="346" spans="1:5" ht="15.75" customHeight="1" x14ac:dyDescent="0.25">
      <c r="A346" s="1"/>
      <c r="C346" s="28" t="s">
        <v>700</v>
      </c>
      <c r="D346" s="24">
        <v>1239</v>
      </c>
      <c r="E346" s="33"/>
    </row>
    <row r="347" spans="1:5" ht="15.75" customHeight="1" x14ac:dyDescent="0.25">
      <c r="A347" s="1"/>
      <c r="C347" s="28" t="s">
        <v>701</v>
      </c>
      <c r="D347" s="24">
        <v>679</v>
      </c>
      <c r="E347" s="33"/>
    </row>
    <row r="348" spans="1:5" ht="15.75" customHeight="1" x14ac:dyDescent="0.25">
      <c r="A348" s="1"/>
      <c r="C348" s="28" t="s">
        <v>702</v>
      </c>
      <c r="D348" s="24">
        <v>439</v>
      </c>
      <c r="E348" s="33"/>
    </row>
    <row r="349" spans="1:5" ht="15.75" customHeight="1" x14ac:dyDescent="0.25">
      <c r="A349" s="1"/>
      <c r="C349" s="28" t="s">
        <v>703</v>
      </c>
      <c r="D349" s="24">
        <v>2244</v>
      </c>
      <c r="E349" s="33"/>
    </row>
    <row r="350" spans="1:5" ht="15.75" customHeight="1" x14ac:dyDescent="0.25">
      <c r="A350" s="1"/>
      <c r="C350" s="28" t="s">
        <v>704</v>
      </c>
      <c r="D350" s="24">
        <v>924</v>
      </c>
      <c r="E350" s="33"/>
    </row>
    <row r="351" spans="1:5" ht="15.75" customHeight="1" x14ac:dyDescent="0.25">
      <c r="A351" s="1"/>
      <c r="C351" s="28" t="s">
        <v>705</v>
      </c>
      <c r="D351" s="24">
        <v>582</v>
      </c>
      <c r="E351" s="33"/>
    </row>
    <row r="352" spans="1:5" ht="15.75" customHeight="1" x14ac:dyDescent="0.25">
      <c r="A352" s="1"/>
      <c r="C352" s="28" t="s">
        <v>706</v>
      </c>
      <c r="D352" s="24">
        <v>877</v>
      </c>
      <c r="E352" s="33"/>
    </row>
    <row r="353" spans="1:5" ht="15.75" customHeight="1" x14ac:dyDescent="0.25">
      <c r="A353" s="1"/>
      <c r="C353" s="28" t="s">
        <v>707</v>
      </c>
      <c r="D353" s="24">
        <v>1461</v>
      </c>
      <c r="E353" s="33"/>
    </row>
    <row r="354" spans="1:5" ht="15.75" customHeight="1" x14ac:dyDescent="0.25">
      <c r="A354" s="1"/>
      <c r="C354" s="28" t="s">
        <v>708</v>
      </c>
      <c r="D354" s="24">
        <v>1350</v>
      </c>
      <c r="E354" s="33"/>
    </row>
    <row r="355" spans="1:5" ht="15.75" customHeight="1" x14ac:dyDescent="0.25">
      <c r="A355" s="1"/>
      <c r="C355" s="28" t="s">
        <v>709</v>
      </c>
      <c r="D355" s="24">
        <v>2134</v>
      </c>
      <c r="E355" s="33"/>
    </row>
    <row r="356" spans="1:5" ht="15.75" customHeight="1" x14ac:dyDescent="0.25">
      <c r="A356" s="1"/>
      <c r="C356" s="28" t="s">
        <v>710</v>
      </c>
      <c r="D356" s="24">
        <v>1386</v>
      </c>
      <c r="E356" s="33"/>
    </row>
    <row r="357" spans="1:5" ht="15.75" customHeight="1" x14ac:dyDescent="0.25">
      <c r="A357" s="1"/>
      <c r="C357" s="28" t="s">
        <v>711</v>
      </c>
      <c r="D357" s="24">
        <v>1378</v>
      </c>
      <c r="E357" s="33"/>
    </row>
    <row r="358" spans="1:5" ht="15.75" customHeight="1" x14ac:dyDescent="0.25">
      <c r="A358" s="1"/>
      <c r="C358" s="28" t="s">
        <v>712</v>
      </c>
      <c r="D358" s="24">
        <v>1265</v>
      </c>
      <c r="E358" s="33"/>
    </row>
    <row r="359" spans="1:5" ht="15.75" customHeight="1" x14ac:dyDescent="0.25">
      <c r="A359" s="1"/>
      <c r="C359" s="28" t="s">
        <v>713</v>
      </c>
      <c r="D359" s="24">
        <v>2009</v>
      </c>
      <c r="E359" s="33"/>
    </row>
    <row r="360" spans="1:5" ht="15.75" customHeight="1" x14ac:dyDescent="0.25">
      <c r="A360" s="1"/>
      <c r="C360" s="28" t="s">
        <v>714</v>
      </c>
      <c r="D360" s="24">
        <v>1463</v>
      </c>
      <c r="E360" s="33"/>
    </row>
    <row r="361" spans="1:5" ht="15.75" customHeight="1" x14ac:dyDescent="0.25">
      <c r="A361" s="1"/>
      <c r="C361" s="28" t="s">
        <v>715</v>
      </c>
      <c r="D361" s="24">
        <v>1634</v>
      </c>
      <c r="E361" s="33"/>
    </row>
    <row r="362" spans="1:5" ht="15.75" customHeight="1" x14ac:dyDescent="0.25">
      <c r="A362" s="1"/>
      <c r="C362" s="28" t="s">
        <v>716</v>
      </c>
      <c r="D362" s="24">
        <v>2209</v>
      </c>
      <c r="E362" s="33"/>
    </row>
    <row r="363" spans="1:5" ht="15.75" customHeight="1" x14ac:dyDescent="0.25">
      <c r="A363" s="1"/>
      <c r="C363" s="28" t="s">
        <v>717</v>
      </c>
      <c r="D363" s="24">
        <v>536</v>
      </c>
      <c r="E363" s="33"/>
    </row>
    <row r="364" spans="1:5" ht="15.75" customHeight="1" x14ac:dyDescent="0.25">
      <c r="A364" s="1"/>
      <c r="C364" s="28" t="s">
        <v>718</v>
      </c>
      <c r="D364" s="24">
        <v>1149</v>
      </c>
      <c r="E364" s="33"/>
    </row>
    <row r="365" spans="1:5" ht="15.75" customHeight="1" x14ac:dyDescent="0.25">
      <c r="A365" s="1"/>
      <c r="C365" s="28" t="s">
        <v>719</v>
      </c>
      <c r="D365" s="24">
        <v>1511</v>
      </c>
      <c r="E365" s="33"/>
    </row>
    <row r="366" spans="1:5" ht="15.75" customHeight="1" x14ac:dyDescent="0.25">
      <c r="A366" s="1"/>
      <c r="C366" s="28" t="s">
        <v>720</v>
      </c>
      <c r="D366" s="24">
        <v>1266</v>
      </c>
      <c r="E366" s="33"/>
    </row>
    <row r="367" spans="1:5" ht="15.75" customHeight="1" x14ac:dyDescent="0.25">
      <c r="A367" s="1"/>
      <c r="C367" s="28" t="s">
        <v>721</v>
      </c>
      <c r="D367" s="24">
        <v>1249</v>
      </c>
      <c r="E367" s="33"/>
    </row>
    <row r="368" spans="1:5" ht="15.75" customHeight="1" x14ac:dyDescent="0.25">
      <c r="A368" s="1"/>
      <c r="C368" s="28" t="s">
        <v>722</v>
      </c>
      <c r="D368" s="24">
        <v>788</v>
      </c>
      <c r="E368" s="33"/>
    </row>
    <row r="369" spans="1:5" ht="15.75" customHeight="1" x14ac:dyDescent="0.25">
      <c r="A369" s="1"/>
      <c r="C369" s="28" t="s">
        <v>723</v>
      </c>
      <c r="D369" s="24">
        <v>6776</v>
      </c>
      <c r="E369" s="33"/>
    </row>
    <row r="370" spans="1:5" ht="15.75" customHeight="1" x14ac:dyDescent="0.25">
      <c r="A370" s="1"/>
      <c r="C370" s="28" t="s">
        <v>724</v>
      </c>
      <c r="D370" s="24">
        <v>3401</v>
      </c>
      <c r="E370" s="33"/>
    </row>
    <row r="371" spans="1:5" ht="15.75" customHeight="1" x14ac:dyDescent="0.25">
      <c r="A371" s="1"/>
      <c r="C371" s="28" t="s">
        <v>725</v>
      </c>
      <c r="D371" s="24">
        <v>1342</v>
      </c>
      <c r="E371" s="33"/>
    </row>
    <row r="372" spans="1:5" ht="15.75" customHeight="1" x14ac:dyDescent="0.25">
      <c r="A372" s="1"/>
      <c r="C372" s="28" t="s">
        <v>726</v>
      </c>
      <c r="D372" s="24">
        <v>2232</v>
      </c>
      <c r="E372" s="33"/>
    </row>
    <row r="373" spans="1:5" ht="15.75" customHeight="1" x14ac:dyDescent="0.25">
      <c r="A373" s="1"/>
      <c r="C373" s="28" t="s">
        <v>727</v>
      </c>
      <c r="D373" s="24">
        <v>1810</v>
      </c>
      <c r="E373" s="33"/>
    </row>
    <row r="374" spans="1:5" ht="15.75" customHeight="1" x14ac:dyDescent="0.25">
      <c r="A374" s="1"/>
      <c r="C374" s="28" t="s">
        <v>728</v>
      </c>
      <c r="D374" s="24">
        <v>970</v>
      </c>
      <c r="E374" s="33"/>
    </row>
    <row r="375" spans="1:5" ht="15.75" customHeight="1" x14ac:dyDescent="0.25">
      <c r="A375" s="1"/>
      <c r="C375" s="28" t="s">
        <v>729</v>
      </c>
      <c r="D375" s="24">
        <v>505</v>
      </c>
      <c r="E375" s="33"/>
    </row>
    <row r="376" spans="1:5" ht="15.75" customHeight="1" x14ac:dyDescent="0.25">
      <c r="A376" s="1"/>
      <c r="C376" s="28" t="s">
        <v>730</v>
      </c>
      <c r="D376" s="24">
        <v>736</v>
      </c>
      <c r="E376" s="33"/>
    </row>
    <row r="377" spans="1:5" ht="15.75" customHeight="1" x14ac:dyDescent="0.25">
      <c r="A377" s="1"/>
      <c r="C377" s="28" t="s">
        <v>731</v>
      </c>
      <c r="D377" s="24">
        <v>1029</v>
      </c>
      <c r="E377" s="33"/>
    </row>
    <row r="378" spans="1:5" ht="15.75" customHeight="1" x14ac:dyDescent="0.25">
      <c r="A378" s="1"/>
      <c r="C378" s="28" t="s">
        <v>732</v>
      </c>
      <c r="D378" s="24">
        <v>410</v>
      </c>
      <c r="E378" s="33"/>
    </row>
    <row r="379" spans="1:5" ht="15.75" customHeight="1" x14ac:dyDescent="0.25">
      <c r="A379" s="1"/>
      <c r="C379" s="28" t="s">
        <v>733</v>
      </c>
      <c r="D379" s="24">
        <v>741</v>
      </c>
      <c r="E379" s="33"/>
    </row>
    <row r="380" spans="1:5" ht="15.75" customHeight="1" x14ac:dyDescent="0.25">
      <c r="A380" s="1"/>
      <c r="C380" s="28" t="s">
        <v>734</v>
      </c>
      <c r="D380" s="24">
        <v>715</v>
      </c>
      <c r="E380" s="33"/>
    </row>
    <row r="381" spans="1:5" ht="15.75" customHeight="1" x14ac:dyDescent="0.25">
      <c r="A381" s="1"/>
      <c r="C381" s="28" t="s">
        <v>735</v>
      </c>
      <c r="D381" s="24">
        <v>252</v>
      </c>
      <c r="E381" s="33"/>
    </row>
    <row r="382" spans="1:5" ht="15.75" customHeight="1" x14ac:dyDescent="0.25">
      <c r="A382" s="1"/>
      <c r="C382" s="28" t="s">
        <v>736</v>
      </c>
      <c r="D382" s="24">
        <v>559</v>
      </c>
      <c r="E382" s="33"/>
    </row>
    <row r="383" spans="1:5" ht="15.75" customHeight="1" x14ac:dyDescent="0.25">
      <c r="A383" s="1"/>
      <c r="C383" s="28" t="s">
        <v>737</v>
      </c>
      <c r="D383" s="24">
        <v>1985</v>
      </c>
      <c r="E383" s="33"/>
    </row>
    <row r="384" spans="1:5" ht="15.75" customHeight="1" x14ac:dyDescent="0.25">
      <c r="A384" s="1"/>
      <c r="C384" s="28" t="s">
        <v>738</v>
      </c>
      <c r="D384" s="24">
        <v>1278</v>
      </c>
      <c r="E384" s="33"/>
    </row>
    <row r="385" spans="1:5" ht="15.75" customHeight="1" x14ac:dyDescent="0.25">
      <c r="A385" s="1"/>
      <c r="C385" s="28" t="s">
        <v>739</v>
      </c>
      <c r="D385" s="24">
        <v>1193</v>
      </c>
      <c r="E385" s="33"/>
    </row>
    <row r="386" spans="1:5" ht="15.75" customHeight="1" x14ac:dyDescent="0.25">
      <c r="A386" s="1"/>
      <c r="C386" s="28" t="s">
        <v>740</v>
      </c>
      <c r="D386" s="24">
        <v>1708</v>
      </c>
      <c r="E386" s="33"/>
    </row>
    <row r="387" spans="1:5" ht="15.75" customHeight="1" x14ac:dyDescent="0.25">
      <c r="A387" s="1"/>
      <c r="C387" s="28" t="s">
        <v>741</v>
      </c>
      <c r="D387" s="24">
        <v>1337</v>
      </c>
      <c r="E387" s="33"/>
    </row>
    <row r="388" spans="1:5" ht="15.75" customHeight="1" x14ac:dyDescent="0.25">
      <c r="A388" s="1"/>
      <c r="C388" s="28" t="s">
        <v>742</v>
      </c>
      <c r="D388" s="24">
        <v>1396</v>
      </c>
      <c r="E388" s="33"/>
    </row>
    <row r="389" spans="1:5" ht="15.75" customHeight="1" x14ac:dyDescent="0.25">
      <c r="A389" s="1"/>
      <c r="C389" s="28" t="s">
        <v>743</v>
      </c>
      <c r="D389" s="24">
        <v>772</v>
      </c>
      <c r="E389" s="33"/>
    </row>
    <row r="390" spans="1:5" ht="15.75" customHeight="1" x14ac:dyDescent="0.25">
      <c r="A390" s="1"/>
      <c r="C390" s="28" t="s">
        <v>744</v>
      </c>
      <c r="D390" s="24">
        <v>842</v>
      </c>
      <c r="E390" s="33"/>
    </row>
    <row r="391" spans="1:5" ht="15.75" customHeight="1" x14ac:dyDescent="0.25">
      <c r="A391" s="1"/>
      <c r="C391" s="28" t="s">
        <v>745</v>
      </c>
      <c r="D391" s="24">
        <v>4136</v>
      </c>
      <c r="E391" s="33"/>
    </row>
    <row r="392" spans="1:5" ht="15.75" customHeight="1" x14ac:dyDescent="0.25">
      <c r="A392" s="1"/>
      <c r="C392" s="28" t="s">
        <v>746</v>
      </c>
      <c r="D392" s="24">
        <v>3788</v>
      </c>
      <c r="E392" s="33"/>
    </row>
    <row r="393" spans="1:5" ht="15.75" customHeight="1" x14ac:dyDescent="0.25">
      <c r="A393" s="1"/>
      <c r="C393" s="28" t="s">
        <v>747</v>
      </c>
      <c r="D393" s="24">
        <v>3277</v>
      </c>
      <c r="E393" s="33"/>
    </row>
    <row r="394" spans="1:5" ht="15.75" customHeight="1" x14ac:dyDescent="0.25">
      <c r="A394" s="1"/>
      <c r="C394" s="28" t="s">
        <v>748</v>
      </c>
      <c r="D394" s="24">
        <v>3909</v>
      </c>
      <c r="E394" s="33"/>
    </row>
    <row r="395" spans="1:5" ht="15.75" customHeight="1" x14ac:dyDescent="0.25">
      <c r="A395" s="1"/>
      <c r="C395" s="28" t="s">
        <v>749</v>
      </c>
      <c r="D395" s="24">
        <v>930</v>
      </c>
      <c r="E395" s="33"/>
    </row>
    <row r="396" spans="1:5" ht="15.75" customHeight="1" x14ac:dyDescent="0.25">
      <c r="A396" s="1"/>
      <c r="C396" s="28" t="s">
        <v>750</v>
      </c>
      <c r="D396" s="24">
        <v>578</v>
      </c>
      <c r="E396" s="33"/>
    </row>
    <row r="397" spans="1:5" ht="15.75" customHeight="1" x14ac:dyDescent="0.25">
      <c r="A397" s="1"/>
      <c r="C397" s="28" t="s">
        <v>751</v>
      </c>
      <c r="D397" s="24">
        <v>602</v>
      </c>
      <c r="E397" s="33"/>
    </row>
    <row r="398" spans="1:5" ht="15.75" customHeight="1" x14ac:dyDescent="0.25">
      <c r="A398" s="1"/>
      <c r="C398" s="28" t="s">
        <v>752</v>
      </c>
      <c r="D398" s="24">
        <v>654</v>
      </c>
      <c r="E398" s="33"/>
    </row>
    <row r="399" spans="1:5" ht="15.75" customHeight="1" x14ac:dyDescent="0.25">
      <c r="A399" s="1"/>
      <c r="C399" s="28" t="s">
        <v>753</v>
      </c>
      <c r="D399" s="24">
        <v>921</v>
      </c>
      <c r="E399" s="33"/>
    </row>
    <row r="400" spans="1:5" ht="15.75" customHeight="1" x14ac:dyDescent="0.25">
      <c r="A400" s="1"/>
      <c r="C400" s="28" t="s">
        <v>754</v>
      </c>
      <c r="D400" s="24">
        <v>1591</v>
      </c>
      <c r="E400" s="33"/>
    </row>
    <row r="401" spans="1:5" ht="15.75" customHeight="1" x14ac:dyDescent="0.25">
      <c r="A401" s="1"/>
      <c r="C401" s="28" t="s">
        <v>755</v>
      </c>
      <c r="D401" s="24">
        <v>896</v>
      </c>
      <c r="E401" s="33"/>
    </row>
    <row r="402" spans="1:5" ht="15.75" customHeight="1" x14ac:dyDescent="0.25">
      <c r="A402" s="1"/>
      <c r="C402" s="30"/>
      <c r="D402" s="22"/>
      <c r="E402" s="33"/>
    </row>
    <row r="403" spans="1:5" ht="15.75" customHeight="1" x14ac:dyDescent="0.25">
      <c r="A403" s="1"/>
      <c r="C403" s="27" t="s">
        <v>300</v>
      </c>
      <c r="D403" s="32">
        <f>SUM(D404:D646)</f>
        <v>388305</v>
      </c>
      <c r="E403" s="33"/>
    </row>
    <row r="404" spans="1:5" ht="15.75" customHeight="1" x14ac:dyDescent="0.25">
      <c r="A404" s="1"/>
      <c r="C404" s="28" t="s">
        <v>301</v>
      </c>
      <c r="D404" s="24">
        <v>1222</v>
      </c>
      <c r="E404" s="33"/>
    </row>
    <row r="405" spans="1:5" ht="15.75" customHeight="1" x14ac:dyDescent="0.25">
      <c r="A405" s="1"/>
      <c r="C405" s="28" t="s">
        <v>302</v>
      </c>
      <c r="D405" s="24">
        <v>1666</v>
      </c>
      <c r="E405" s="33"/>
    </row>
    <row r="406" spans="1:5" ht="15.75" customHeight="1" x14ac:dyDescent="0.25">
      <c r="A406" s="1"/>
      <c r="C406" s="28" t="s">
        <v>303</v>
      </c>
      <c r="D406" s="24">
        <v>4175</v>
      </c>
      <c r="E406" s="33"/>
    </row>
    <row r="407" spans="1:5" ht="15.75" customHeight="1" x14ac:dyDescent="0.25">
      <c r="A407" s="1"/>
      <c r="C407" s="28" t="s">
        <v>304</v>
      </c>
      <c r="D407" s="24">
        <v>3068</v>
      </c>
      <c r="E407" s="33"/>
    </row>
    <row r="408" spans="1:5" ht="15.75" customHeight="1" x14ac:dyDescent="0.25">
      <c r="A408" s="1"/>
      <c r="C408" s="28" t="s">
        <v>305</v>
      </c>
      <c r="D408" s="24">
        <v>1068</v>
      </c>
      <c r="E408" s="33"/>
    </row>
    <row r="409" spans="1:5" ht="15.75" customHeight="1" x14ac:dyDescent="0.25">
      <c r="A409" s="1"/>
      <c r="C409" s="28" t="s">
        <v>306</v>
      </c>
      <c r="D409" s="24">
        <v>1504</v>
      </c>
      <c r="E409" s="33"/>
    </row>
    <row r="410" spans="1:5" ht="15.75" customHeight="1" x14ac:dyDescent="0.25">
      <c r="A410" s="1"/>
      <c r="C410" s="28" t="s">
        <v>307</v>
      </c>
      <c r="D410" s="24">
        <v>2333</v>
      </c>
      <c r="E410" s="33"/>
    </row>
    <row r="411" spans="1:5" ht="15.75" customHeight="1" x14ac:dyDescent="0.25">
      <c r="A411" s="1"/>
      <c r="C411" s="28" t="s">
        <v>308</v>
      </c>
      <c r="D411" s="24">
        <v>2758</v>
      </c>
      <c r="E411" s="33"/>
    </row>
    <row r="412" spans="1:5" ht="15.75" customHeight="1" x14ac:dyDescent="0.25">
      <c r="A412" s="1"/>
      <c r="C412" s="28" t="s">
        <v>309</v>
      </c>
      <c r="D412" s="24">
        <v>630</v>
      </c>
      <c r="E412" s="33"/>
    </row>
    <row r="413" spans="1:5" ht="15.75" customHeight="1" x14ac:dyDescent="0.25">
      <c r="A413" s="1"/>
      <c r="C413" s="28" t="s">
        <v>310</v>
      </c>
      <c r="D413" s="24">
        <v>723</v>
      </c>
      <c r="E413" s="33"/>
    </row>
    <row r="414" spans="1:5" ht="15.75" customHeight="1" x14ac:dyDescent="0.25">
      <c r="A414" s="1"/>
      <c r="C414" s="28" t="s">
        <v>311</v>
      </c>
      <c r="D414" s="24">
        <v>999</v>
      </c>
      <c r="E414" s="33"/>
    </row>
    <row r="415" spans="1:5" ht="15.75" customHeight="1" x14ac:dyDescent="0.25">
      <c r="A415" s="1"/>
      <c r="C415" s="28" t="s">
        <v>312</v>
      </c>
      <c r="D415" s="24">
        <v>449</v>
      </c>
      <c r="E415" s="33"/>
    </row>
    <row r="416" spans="1:5" ht="15.75" customHeight="1" x14ac:dyDescent="0.25">
      <c r="A416" s="1"/>
      <c r="C416" s="28" t="s">
        <v>313</v>
      </c>
      <c r="D416" s="24">
        <v>1571</v>
      </c>
      <c r="E416" s="33"/>
    </row>
    <row r="417" spans="1:5" ht="15.75" customHeight="1" x14ac:dyDescent="0.25">
      <c r="A417" s="1"/>
      <c r="C417" s="28" t="s">
        <v>314</v>
      </c>
      <c r="D417" s="24">
        <v>1768</v>
      </c>
      <c r="E417" s="33"/>
    </row>
    <row r="418" spans="1:5" ht="15.75" customHeight="1" x14ac:dyDescent="0.25">
      <c r="A418" s="1"/>
      <c r="C418" s="28" t="s">
        <v>315</v>
      </c>
      <c r="D418" s="24">
        <v>1921</v>
      </c>
      <c r="E418" s="33"/>
    </row>
    <row r="419" spans="1:5" ht="15.75" customHeight="1" x14ac:dyDescent="0.25">
      <c r="A419" s="1"/>
      <c r="C419" s="28" t="s">
        <v>316</v>
      </c>
      <c r="D419" s="24">
        <v>2424</v>
      </c>
      <c r="E419" s="33"/>
    </row>
    <row r="420" spans="1:5" ht="15.75" customHeight="1" x14ac:dyDescent="0.25">
      <c r="A420" s="1"/>
      <c r="C420" s="28" t="s">
        <v>317</v>
      </c>
      <c r="D420" s="24">
        <v>1903</v>
      </c>
      <c r="E420" s="33"/>
    </row>
    <row r="421" spans="1:5" ht="15.75" customHeight="1" x14ac:dyDescent="0.25">
      <c r="A421" s="1"/>
      <c r="C421" s="28" t="s">
        <v>318</v>
      </c>
      <c r="D421" s="24">
        <v>1890</v>
      </c>
      <c r="E421" s="33"/>
    </row>
    <row r="422" spans="1:5" ht="15.75" customHeight="1" x14ac:dyDescent="0.25">
      <c r="A422" s="1"/>
      <c r="C422" s="28" t="s">
        <v>319</v>
      </c>
      <c r="D422" s="24">
        <v>1702</v>
      </c>
      <c r="E422" s="33"/>
    </row>
    <row r="423" spans="1:5" ht="15.75" customHeight="1" x14ac:dyDescent="0.25">
      <c r="A423" s="1"/>
      <c r="C423" s="28" t="s">
        <v>320</v>
      </c>
      <c r="D423" s="24">
        <v>1716</v>
      </c>
      <c r="E423" s="33"/>
    </row>
    <row r="424" spans="1:5" ht="15.75" customHeight="1" x14ac:dyDescent="0.25">
      <c r="A424" s="1"/>
      <c r="C424" s="28" t="s">
        <v>321</v>
      </c>
      <c r="D424" s="24">
        <v>884</v>
      </c>
      <c r="E424" s="33"/>
    </row>
    <row r="425" spans="1:5" ht="15.75" customHeight="1" x14ac:dyDescent="0.25">
      <c r="A425" s="1"/>
      <c r="C425" s="28" t="s">
        <v>322</v>
      </c>
      <c r="D425" s="24">
        <v>821</v>
      </c>
      <c r="E425" s="33"/>
    </row>
    <row r="426" spans="1:5" ht="15.75" customHeight="1" x14ac:dyDescent="0.25">
      <c r="A426" s="1"/>
      <c r="C426" s="28" t="s">
        <v>323</v>
      </c>
      <c r="D426" s="24">
        <v>2011</v>
      </c>
      <c r="E426" s="33"/>
    </row>
    <row r="427" spans="1:5" ht="15.75" customHeight="1" x14ac:dyDescent="0.25">
      <c r="A427" s="1"/>
      <c r="C427" s="28" t="s">
        <v>324</v>
      </c>
      <c r="D427" s="24">
        <v>2835</v>
      </c>
      <c r="E427" s="33"/>
    </row>
    <row r="428" spans="1:5" ht="15.75" customHeight="1" x14ac:dyDescent="0.25">
      <c r="A428" s="1"/>
      <c r="C428" s="28" t="s">
        <v>325</v>
      </c>
      <c r="D428" s="24">
        <v>1696</v>
      </c>
      <c r="E428" s="33"/>
    </row>
    <row r="429" spans="1:5" ht="15.75" customHeight="1" x14ac:dyDescent="0.25">
      <c r="A429" s="1"/>
      <c r="C429" s="28" t="s">
        <v>326</v>
      </c>
      <c r="D429" s="24">
        <v>3134</v>
      </c>
      <c r="E429" s="33"/>
    </row>
    <row r="430" spans="1:5" ht="15.75" customHeight="1" x14ac:dyDescent="0.25">
      <c r="A430" s="1"/>
      <c r="C430" s="28" t="s">
        <v>327</v>
      </c>
      <c r="D430" s="24">
        <v>1474</v>
      </c>
      <c r="E430" s="33"/>
    </row>
    <row r="431" spans="1:5" ht="15.75" customHeight="1" x14ac:dyDescent="0.25">
      <c r="A431" s="1"/>
      <c r="C431" s="28" t="s">
        <v>328</v>
      </c>
      <c r="D431" s="24">
        <v>2304</v>
      </c>
      <c r="E431" s="33"/>
    </row>
    <row r="432" spans="1:5" ht="15.75" customHeight="1" x14ac:dyDescent="0.25">
      <c r="A432" s="1"/>
      <c r="C432" s="28" t="s">
        <v>329</v>
      </c>
      <c r="D432" s="24">
        <v>1307</v>
      </c>
      <c r="E432" s="33"/>
    </row>
    <row r="433" spans="1:5" ht="15.75" customHeight="1" x14ac:dyDescent="0.25">
      <c r="A433" s="1"/>
      <c r="C433" s="28" t="s">
        <v>330</v>
      </c>
      <c r="D433" s="24">
        <v>1900</v>
      </c>
      <c r="E433" s="33"/>
    </row>
    <row r="434" spans="1:5" ht="15.75" customHeight="1" x14ac:dyDescent="0.25">
      <c r="A434" s="1"/>
      <c r="C434" s="28" t="s">
        <v>331</v>
      </c>
      <c r="D434" s="24">
        <v>2087</v>
      </c>
      <c r="E434" s="33"/>
    </row>
    <row r="435" spans="1:5" ht="15.75" customHeight="1" x14ac:dyDescent="0.25">
      <c r="A435" s="1"/>
      <c r="C435" s="28" t="s">
        <v>332</v>
      </c>
      <c r="D435" s="24">
        <v>1786</v>
      </c>
      <c r="E435" s="33"/>
    </row>
    <row r="436" spans="1:5" ht="15.75" customHeight="1" x14ac:dyDescent="0.25">
      <c r="A436" s="1"/>
      <c r="C436" s="28" t="s">
        <v>333</v>
      </c>
      <c r="D436" s="24">
        <v>495</v>
      </c>
      <c r="E436" s="33"/>
    </row>
    <row r="437" spans="1:5" ht="15.75" customHeight="1" x14ac:dyDescent="0.25">
      <c r="A437" s="1"/>
      <c r="C437" s="28" t="s">
        <v>334</v>
      </c>
      <c r="D437" s="24">
        <v>1304</v>
      </c>
      <c r="E437" s="33"/>
    </row>
    <row r="438" spans="1:5" ht="15.75" customHeight="1" x14ac:dyDescent="0.25">
      <c r="A438" s="1"/>
      <c r="C438" s="28" t="s">
        <v>335</v>
      </c>
      <c r="D438" s="24">
        <v>2814</v>
      </c>
      <c r="E438" s="33"/>
    </row>
    <row r="439" spans="1:5" ht="15.75" customHeight="1" x14ac:dyDescent="0.25">
      <c r="A439" s="1"/>
      <c r="C439" s="28" t="s">
        <v>336</v>
      </c>
      <c r="D439" s="24">
        <v>508</v>
      </c>
      <c r="E439" s="33"/>
    </row>
    <row r="440" spans="1:5" ht="15.75" customHeight="1" x14ac:dyDescent="0.25">
      <c r="A440" s="1"/>
      <c r="C440" s="28" t="s">
        <v>337</v>
      </c>
      <c r="D440" s="24">
        <v>700</v>
      </c>
      <c r="E440" s="33"/>
    </row>
    <row r="441" spans="1:5" ht="15.75" customHeight="1" x14ac:dyDescent="0.25">
      <c r="A441" s="1"/>
      <c r="C441" s="28" t="s">
        <v>338</v>
      </c>
      <c r="D441" s="24">
        <v>3436</v>
      </c>
      <c r="E441" s="33"/>
    </row>
    <row r="442" spans="1:5" ht="15.75" customHeight="1" x14ac:dyDescent="0.25">
      <c r="A442" s="1"/>
      <c r="C442" s="28" t="s">
        <v>339</v>
      </c>
      <c r="D442" s="24">
        <v>464</v>
      </c>
      <c r="E442" s="33"/>
    </row>
    <row r="443" spans="1:5" ht="15.75" customHeight="1" x14ac:dyDescent="0.25">
      <c r="A443" s="1"/>
      <c r="C443" s="28" t="s">
        <v>340</v>
      </c>
      <c r="D443" s="24">
        <v>1173</v>
      </c>
      <c r="E443" s="33"/>
    </row>
    <row r="444" spans="1:5" ht="15.75" customHeight="1" x14ac:dyDescent="0.25">
      <c r="A444" s="1"/>
      <c r="C444" s="28" t="s">
        <v>341</v>
      </c>
      <c r="D444" s="24">
        <v>592</v>
      </c>
      <c r="E444" s="33"/>
    </row>
    <row r="445" spans="1:5" ht="15.75" customHeight="1" x14ac:dyDescent="0.25">
      <c r="A445" s="1"/>
      <c r="C445" s="28" t="s">
        <v>342</v>
      </c>
      <c r="D445" s="24">
        <v>964</v>
      </c>
      <c r="E445" s="33"/>
    </row>
    <row r="446" spans="1:5" ht="15.75" customHeight="1" x14ac:dyDescent="0.25">
      <c r="A446" s="1"/>
      <c r="C446" s="28" t="s">
        <v>343</v>
      </c>
      <c r="D446" s="24">
        <v>899</v>
      </c>
      <c r="E446" s="33"/>
    </row>
    <row r="447" spans="1:5" ht="15.75" customHeight="1" x14ac:dyDescent="0.25">
      <c r="A447" s="1"/>
      <c r="C447" s="28" t="s">
        <v>344</v>
      </c>
      <c r="D447" s="24">
        <v>712</v>
      </c>
      <c r="E447" s="33"/>
    </row>
    <row r="448" spans="1:5" ht="15.75" customHeight="1" x14ac:dyDescent="0.25">
      <c r="A448" s="1"/>
      <c r="C448" s="28" t="s">
        <v>345</v>
      </c>
      <c r="D448" s="24">
        <v>1052</v>
      </c>
      <c r="E448" s="33"/>
    </row>
    <row r="449" spans="1:5" ht="15.75" customHeight="1" x14ac:dyDescent="0.25">
      <c r="A449" s="1"/>
      <c r="C449" s="28" t="s">
        <v>346</v>
      </c>
      <c r="D449" s="24">
        <v>1004</v>
      </c>
      <c r="E449" s="33"/>
    </row>
    <row r="450" spans="1:5" ht="15.75" customHeight="1" x14ac:dyDescent="0.25">
      <c r="A450" s="1"/>
      <c r="C450" s="28" t="s">
        <v>347</v>
      </c>
      <c r="D450" s="24">
        <v>856</v>
      </c>
      <c r="E450" s="33"/>
    </row>
    <row r="451" spans="1:5" ht="15.75" customHeight="1" x14ac:dyDescent="0.25">
      <c r="A451" s="1"/>
      <c r="C451" s="28" t="s">
        <v>348</v>
      </c>
      <c r="D451" s="24">
        <v>670</v>
      </c>
      <c r="E451" s="33"/>
    </row>
    <row r="452" spans="1:5" ht="15.75" customHeight="1" x14ac:dyDescent="0.25">
      <c r="A452" s="1"/>
      <c r="C452" s="28" t="s">
        <v>349</v>
      </c>
      <c r="D452" s="24">
        <v>1382</v>
      </c>
      <c r="E452" s="33"/>
    </row>
    <row r="453" spans="1:5" ht="15.75" customHeight="1" x14ac:dyDescent="0.25">
      <c r="A453" s="1"/>
      <c r="C453" s="28" t="s">
        <v>350</v>
      </c>
      <c r="D453" s="24">
        <v>941</v>
      </c>
      <c r="E453" s="33"/>
    </row>
    <row r="454" spans="1:5" ht="15.75" customHeight="1" x14ac:dyDescent="0.25">
      <c r="A454" s="1"/>
      <c r="C454" s="28" t="s">
        <v>351</v>
      </c>
      <c r="D454" s="24">
        <v>931</v>
      </c>
      <c r="E454" s="33"/>
    </row>
    <row r="455" spans="1:5" ht="15.75" customHeight="1" x14ac:dyDescent="0.25">
      <c r="A455" s="1"/>
      <c r="C455" s="28" t="s">
        <v>352</v>
      </c>
      <c r="D455" s="24">
        <v>1002</v>
      </c>
      <c r="E455" s="33"/>
    </row>
    <row r="456" spans="1:5" ht="15.75" customHeight="1" x14ac:dyDescent="0.25">
      <c r="A456" s="1"/>
      <c r="C456" s="28" t="s">
        <v>353</v>
      </c>
      <c r="D456" s="24">
        <v>1454</v>
      </c>
      <c r="E456" s="33"/>
    </row>
    <row r="457" spans="1:5" ht="15.75" customHeight="1" x14ac:dyDescent="0.25">
      <c r="A457" s="1"/>
      <c r="C457" s="28" t="s">
        <v>354</v>
      </c>
      <c r="D457" s="24">
        <v>1375</v>
      </c>
      <c r="E457" s="33"/>
    </row>
    <row r="458" spans="1:5" ht="15.75" customHeight="1" x14ac:dyDescent="0.25">
      <c r="A458" s="1"/>
      <c r="C458" s="28" t="s">
        <v>355</v>
      </c>
      <c r="D458" s="24">
        <v>1402</v>
      </c>
      <c r="E458" s="33"/>
    </row>
    <row r="459" spans="1:5" ht="15.75" customHeight="1" x14ac:dyDescent="0.25">
      <c r="A459" s="1"/>
      <c r="C459" s="28" t="s">
        <v>356</v>
      </c>
      <c r="D459" s="24">
        <v>1835</v>
      </c>
      <c r="E459" s="33"/>
    </row>
    <row r="460" spans="1:5" ht="15.75" customHeight="1" x14ac:dyDescent="0.25">
      <c r="A460" s="1"/>
      <c r="C460" s="28" t="s">
        <v>357</v>
      </c>
      <c r="D460" s="24">
        <v>1027</v>
      </c>
      <c r="E460" s="33"/>
    </row>
    <row r="461" spans="1:5" ht="15.75" customHeight="1" x14ac:dyDescent="0.25">
      <c r="A461" s="1"/>
      <c r="C461" s="28" t="s">
        <v>358</v>
      </c>
      <c r="D461" s="24">
        <v>1039</v>
      </c>
      <c r="E461" s="33"/>
    </row>
    <row r="462" spans="1:5" ht="15.75" customHeight="1" x14ac:dyDescent="0.25">
      <c r="A462" s="1"/>
      <c r="C462" s="28" t="s">
        <v>359</v>
      </c>
      <c r="D462" s="24">
        <v>1492</v>
      </c>
      <c r="E462" s="33"/>
    </row>
    <row r="463" spans="1:5" ht="15.75" customHeight="1" x14ac:dyDescent="0.25">
      <c r="A463" s="1"/>
      <c r="C463" s="28" t="s">
        <v>360</v>
      </c>
      <c r="D463" s="24">
        <v>1153</v>
      </c>
      <c r="E463" s="33"/>
    </row>
    <row r="464" spans="1:5" ht="15.75" customHeight="1" x14ac:dyDescent="0.25">
      <c r="A464" s="1"/>
      <c r="C464" s="28" t="s">
        <v>361</v>
      </c>
      <c r="D464" s="24">
        <v>1274</v>
      </c>
      <c r="E464" s="33"/>
    </row>
    <row r="465" spans="1:5" ht="15.75" customHeight="1" x14ac:dyDescent="0.25">
      <c r="A465" s="1"/>
      <c r="C465" s="28" t="s">
        <v>362</v>
      </c>
      <c r="D465" s="24">
        <v>1530</v>
      </c>
      <c r="E465" s="33"/>
    </row>
    <row r="466" spans="1:5" ht="15.75" customHeight="1" x14ac:dyDescent="0.25">
      <c r="A466" s="1"/>
      <c r="C466" s="28" t="s">
        <v>363</v>
      </c>
      <c r="D466" s="24">
        <v>2445</v>
      </c>
      <c r="E466" s="33"/>
    </row>
    <row r="467" spans="1:5" ht="15.75" customHeight="1" x14ac:dyDescent="0.25">
      <c r="A467" s="1"/>
      <c r="C467" s="28" t="s">
        <v>364</v>
      </c>
      <c r="D467" s="24">
        <v>1462</v>
      </c>
      <c r="E467" s="33"/>
    </row>
    <row r="468" spans="1:5" ht="15.75" customHeight="1" x14ac:dyDescent="0.25">
      <c r="A468" s="1"/>
      <c r="C468" s="28" t="s">
        <v>365</v>
      </c>
      <c r="D468" s="24">
        <v>752</v>
      </c>
      <c r="E468" s="33"/>
    </row>
    <row r="469" spans="1:5" ht="15.75" customHeight="1" x14ac:dyDescent="0.25">
      <c r="A469" s="1"/>
      <c r="C469" s="28" t="s">
        <v>366</v>
      </c>
      <c r="D469" s="24">
        <v>789</v>
      </c>
      <c r="E469" s="33"/>
    </row>
    <row r="470" spans="1:5" ht="15.75" customHeight="1" x14ac:dyDescent="0.25">
      <c r="A470" s="1"/>
      <c r="C470" s="28" t="s">
        <v>367</v>
      </c>
      <c r="D470" s="24">
        <v>863</v>
      </c>
      <c r="E470" s="33"/>
    </row>
    <row r="471" spans="1:5" ht="15.75" customHeight="1" x14ac:dyDescent="0.25">
      <c r="A471" s="1"/>
      <c r="C471" s="28" t="s">
        <v>368</v>
      </c>
      <c r="D471" s="24">
        <v>1528</v>
      </c>
      <c r="E471" s="33"/>
    </row>
    <row r="472" spans="1:5" ht="15.75" customHeight="1" x14ac:dyDescent="0.25">
      <c r="A472" s="1"/>
      <c r="C472" s="28" t="s">
        <v>369</v>
      </c>
      <c r="D472" s="24">
        <v>830</v>
      </c>
      <c r="E472" s="33"/>
    </row>
    <row r="473" spans="1:5" ht="15.75" customHeight="1" x14ac:dyDescent="0.25">
      <c r="A473" s="1"/>
      <c r="C473" s="28" t="s">
        <v>370</v>
      </c>
      <c r="D473" s="24">
        <v>2954</v>
      </c>
      <c r="E473" s="33"/>
    </row>
    <row r="474" spans="1:5" ht="15.75" customHeight="1" x14ac:dyDescent="0.25">
      <c r="A474" s="1"/>
      <c r="C474" s="28" t="s">
        <v>371</v>
      </c>
      <c r="D474" s="24">
        <v>762</v>
      </c>
      <c r="E474" s="33"/>
    </row>
    <row r="475" spans="1:5" ht="15.75" customHeight="1" x14ac:dyDescent="0.25">
      <c r="A475" s="1"/>
      <c r="C475" s="28" t="s">
        <v>372</v>
      </c>
      <c r="D475" s="24">
        <v>1237</v>
      </c>
      <c r="E475" s="33"/>
    </row>
    <row r="476" spans="1:5" ht="15.75" customHeight="1" x14ac:dyDescent="0.25">
      <c r="A476" s="1"/>
      <c r="C476" s="28" t="s">
        <v>373</v>
      </c>
      <c r="D476" s="24">
        <v>1160</v>
      </c>
      <c r="E476" s="33"/>
    </row>
    <row r="477" spans="1:5" ht="15.75" customHeight="1" x14ac:dyDescent="0.25">
      <c r="A477" s="1"/>
      <c r="C477" s="28" t="s">
        <v>374</v>
      </c>
      <c r="D477" s="24">
        <v>1300</v>
      </c>
      <c r="E477" s="33"/>
    </row>
    <row r="478" spans="1:5" ht="15.75" customHeight="1" x14ac:dyDescent="0.25">
      <c r="A478" s="1"/>
      <c r="C478" s="28" t="s">
        <v>375</v>
      </c>
      <c r="D478" s="24">
        <v>1956</v>
      </c>
      <c r="E478" s="33"/>
    </row>
    <row r="479" spans="1:5" ht="15.75" customHeight="1" x14ac:dyDescent="0.25">
      <c r="A479" s="1"/>
      <c r="C479" s="28" t="s">
        <v>376</v>
      </c>
      <c r="D479" s="24">
        <v>2260</v>
      </c>
      <c r="E479" s="33"/>
    </row>
    <row r="480" spans="1:5" ht="15.75" customHeight="1" x14ac:dyDescent="0.25">
      <c r="A480" s="1"/>
      <c r="C480" s="28" t="s">
        <v>377</v>
      </c>
      <c r="D480" s="24">
        <v>1415</v>
      </c>
      <c r="E480" s="33"/>
    </row>
    <row r="481" spans="1:5" ht="15.75" customHeight="1" x14ac:dyDescent="0.25">
      <c r="A481" s="1"/>
      <c r="C481" s="28" t="s">
        <v>378</v>
      </c>
      <c r="D481" s="24">
        <v>1122</v>
      </c>
      <c r="E481" s="33"/>
    </row>
    <row r="482" spans="1:5" ht="15.75" customHeight="1" x14ac:dyDescent="0.25">
      <c r="A482" s="1"/>
      <c r="C482" s="28" t="s">
        <v>379</v>
      </c>
      <c r="D482" s="24">
        <v>1383</v>
      </c>
      <c r="E482" s="33"/>
    </row>
    <row r="483" spans="1:5" ht="15.75" customHeight="1" x14ac:dyDescent="0.25">
      <c r="A483" s="1"/>
      <c r="C483" s="28" t="s">
        <v>380</v>
      </c>
      <c r="D483" s="24">
        <v>1655</v>
      </c>
      <c r="E483" s="33"/>
    </row>
    <row r="484" spans="1:5" ht="15.75" customHeight="1" x14ac:dyDescent="0.25">
      <c r="A484" s="1"/>
      <c r="C484" s="28" t="s">
        <v>381</v>
      </c>
      <c r="D484" s="24">
        <v>1664</v>
      </c>
      <c r="E484" s="33"/>
    </row>
    <row r="485" spans="1:5" ht="15.75" customHeight="1" x14ac:dyDescent="0.25">
      <c r="A485" s="1"/>
      <c r="C485" s="28" t="s">
        <v>382</v>
      </c>
      <c r="D485" s="24">
        <v>1268</v>
      </c>
      <c r="E485" s="33"/>
    </row>
    <row r="486" spans="1:5" ht="15.75" customHeight="1" x14ac:dyDescent="0.25">
      <c r="A486" s="1"/>
      <c r="C486" s="28" t="s">
        <v>383</v>
      </c>
      <c r="D486" s="24">
        <v>1045</v>
      </c>
      <c r="E486" s="33"/>
    </row>
    <row r="487" spans="1:5" ht="15.75" customHeight="1" x14ac:dyDescent="0.25">
      <c r="A487" s="1"/>
      <c r="C487" s="28" t="s">
        <v>384</v>
      </c>
      <c r="D487" s="24">
        <v>1129</v>
      </c>
      <c r="E487" s="33"/>
    </row>
    <row r="488" spans="1:5" ht="15.75" customHeight="1" x14ac:dyDescent="0.25">
      <c r="A488" s="1"/>
      <c r="C488" s="28" t="s">
        <v>385</v>
      </c>
      <c r="D488" s="24">
        <v>2307</v>
      </c>
      <c r="E488" s="33"/>
    </row>
    <row r="489" spans="1:5" ht="15.75" customHeight="1" x14ac:dyDescent="0.25">
      <c r="A489" s="1"/>
      <c r="C489" s="28" t="s">
        <v>386</v>
      </c>
      <c r="D489" s="24">
        <v>810</v>
      </c>
      <c r="E489" s="33"/>
    </row>
    <row r="490" spans="1:5" ht="15.75" customHeight="1" x14ac:dyDescent="0.25">
      <c r="A490" s="1"/>
      <c r="C490" s="28" t="s">
        <v>387</v>
      </c>
      <c r="D490" s="24">
        <v>1004</v>
      </c>
      <c r="E490" s="33"/>
    </row>
    <row r="491" spans="1:5" ht="15.75" customHeight="1" x14ac:dyDescent="0.25">
      <c r="A491" s="1"/>
      <c r="C491" s="28" t="s">
        <v>388</v>
      </c>
      <c r="D491" s="24">
        <v>701</v>
      </c>
      <c r="E491" s="33"/>
    </row>
    <row r="492" spans="1:5" ht="15.75" customHeight="1" x14ac:dyDescent="0.25">
      <c r="A492" s="1"/>
      <c r="C492" s="28" t="s">
        <v>389</v>
      </c>
      <c r="D492" s="24">
        <v>1369</v>
      </c>
      <c r="E492" s="33"/>
    </row>
    <row r="493" spans="1:5" ht="15.75" customHeight="1" x14ac:dyDescent="0.25">
      <c r="A493" s="1"/>
      <c r="C493" s="28" t="s">
        <v>390</v>
      </c>
      <c r="D493" s="24">
        <v>1777</v>
      </c>
      <c r="E493" s="33"/>
    </row>
    <row r="494" spans="1:5" ht="15.75" customHeight="1" x14ac:dyDescent="0.25">
      <c r="A494" s="1"/>
      <c r="C494" s="28" t="s">
        <v>391</v>
      </c>
      <c r="D494" s="24">
        <v>1337</v>
      </c>
      <c r="E494" s="33"/>
    </row>
    <row r="495" spans="1:5" ht="15.75" customHeight="1" x14ac:dyDescent="0.25">
      <c r="A495" s="1"/>
      <c r="C495" s="28" t="s">
        <v>392</v>
      </c>
      <c r="D495" s="24">
        <v>969</v>
      </c>
      <c r="E495" s="33"/>
    </row>
    <row r="496" spans="1:5" ht="15.75" customHeight="1" x14ac:dyDescent="0.25">
      <c r="A496" s="1"/>
      <c r="C496" s="28" t="s">
        <v>393</v>
      </c>
      <c r="D496" s="24">
        <v>1457</v>
      </c>
      <c r="E496" s="33"/>
    </row>
    <row r="497" spans="1:5" ht="15.75" customHeight="1" x14ac:dyDescent="0.25">
      <c r="A497" s="1"/>
      <c r="C497" s="28" t="s">
        <v>394</v>
      </c>
      <c r="D497" s="24">
        <v>783</v>
      </c>
      <c r="E497" s="33"/>
    </row>
    <row r="498" spans="1:5" ht="15.75" customHeight="1" x14ac:dyDescent="0.25">
      <c r="A498" s="1"/>
      <c r="C498" s="28" t="s">
        <v>395</v>
      </c>
      <c r="D498" s="24">
        <v>1142</v>
      </c>
      <c r="E498" s="33"/>
    </row>
    <row r="499" spans="1:5" ht="15.75" customHeight="1" x14ac:dyDescent="0.25">
      <c r="A499" s="1"/>
      <c r="C499" s="28" t="s">
        <v>396</v>
      </c>
      <c r="D499" s="24">
        <v>471</v>
      </c>
      <c r="E499" s="33"/>
    </row>
    <row r="500" spans="1:5" ht="15.75" customHeight="1" x14ac:dyDescent="0.25">
      <c r="A500" s="1"/>
      <c r="C500" s="28" t="s">
        <v>397</v>
      </c>
      <c r="D500" s="24">
        <v>813</v>
      </c>
      <c r="E500" s="33"/>
    </row>
    <row r="501" spans="1:5" ht="15.75" customHeight="1" x14ac:dyDescent="0.25">
      <c r="A501" s="1"/>
      <c r="C501" s="28" t="s">
        <v>398</v>
      </c>
      <c r="D501" s="24">
        <v>1107</v>
      </c>
      <c r="E501" s="33"/>
    </row>
    <row r="502" spans="1:5" ht="15.75" customHeight="1" x14ac:dyDescent="0.25">
      <c r="A502" s="1"/>
      <c r="C502" s="28" t="s">
        <v>399</v>
      </c>
      <c r="D502" s="24">
        <v>1170</v>
      </c>
      <c r="E502" s="33"/>
    </row>
    <row r="503" spans="1:5" ht="15.75" customHeight="1" x14ac:dyDescent="0.25">
      <c r="A503" s="1"/>
      <c r="C503" s="28" t="s">
        <v>400</v>
      </c>
      <c r="D503" s="24">
        <v>2318</v>
      </c>
      <c r="E503" s="33"/>
    </row>
    <row r="504" spans="1:5" ht="15.75" customHeight="1" x14ac:dyDescent="0.25">
      <c r="A504" s="1"/>
      <c r="C504" s="28" t="s">
        <v>401</v>
      </c>
      <c r="D504" s="24">
        <v>1906</v>
      </c>
      <c r="E504" s="33"/>
    </row>
    <row r="505" spans="1:5" ht="15.75" customHeight="1" x14ac:dyDescent="0.25">
      <c r="A505" s="1"/>
      <c r="C505" s="28" t="s">
        <v>402</v>
      </c>
      <c r="D505" s="24">
        <v>1177</v>
      </c>
      <c r="E505" s="33"/>
    </row>
    <row r="506" spans="1:5" ht="15.75" customHeight="1" x14ac:dyDescent="0.25">
      <c r="A506" s="1"/>
      <c r="C506" s="28" t="s">
        <v>403</v>
      </c>
      <c r="D506" s="24">
        <v>1489</v>
      </c>
      <c r="E506" s="33"/>
    </row>
    <row r="507" spans="1:5" ht="15.75" customHeight="1" x14ac:dyDescent="0.25">
      <c r="A507" s="1"/>
      <c r="C507" s="28" t="s">
        <v>404</v>
      </c>
      <c r="D507" s="24">
        <v>1033</v>
      </c>
      <c r="E507" s="33"/>
    </row>
    <row r="508" spans="1:5" ht="15.75" customHeight="1" x14ac:dyDescent="0.25">
      <c r="A508" s="1"/>
      <c r="C508" s="28" t="s">
        <v>405</v>
      </c>
      <c r="D508" s="24">
        <v>1498</v>
      </c>
      <c r="E508" s="33"/>
    </row>
    <row r="509" spans="1:5" ht="15.75" customHeight="1" x14ac:dyDescent="0.25">
      <c r="A509" s="1"/>
      <c r="C509" s="28" t="s">
        <v>406</v>
      </c>
      <c r="D509" s="24">
        <v>2562</v>
      </c>
      <c r="E509" s="33"/>
    </row>
    <row r="510" spans="1:5" ht="15.75" customHeight="1" x14ac:dyDescent="0.25">
      <c r="A510" s="1"/>
      <c r="C510" s="28" t="s">
        <v>407</v>
      </c>
      <c r="D510" s="24">
        <v>845</v>
      </c>
      <c r="E510" s="33"/>
    </row>
    <row r="511" spans="1:5" ht="15.75" customHeight="1" x14ac:dyDescent="0.25">
      <c r="A511" s="1"/>
      <c r="C511" s="28" t="s">
        <v>408</v>
      </c>
      <c r="D511" s="24">
        <v>815</v>
      </c>
      <c r="E511" s="33"/>
    </row>
    <row r="512" spans="1:5" ht="15.75" customHeight="1" x14ac:dyDescent="0.25">
      <c r="A512" s="1"/>
      <c r="C512" s="28" t="s">
        <v>409</v>
      </c>
      <c r="D512" s="24">
        <v>1183</v>
      </c>
      <c r="E512" s="33"/>
    </row>
    <row r="513" spans="1:5" ht="15.75" customHeight="1" x14ac:dyDescent="0.25">
      <c r="A513" s="1"/>
      <c r="C513" s="28" t="s">
        <v>410</v>
      </c>
      <c r="D513" s="24">
        <v>1312</v>
      </c>
      <c r="E513" s="33"/>
    </row>
    <row r="514" spans="1:5" ht="15.75" customHeight="1" x14ac:dyDescent="0.25">
      <c r="A514" s="1"/>
      <c r="C514" s="28" t="s">
        <v>411</v>
      </c>
      <c r="D514" s="24">
        <v>1200</v>
      </c>
      <c r="E514" s="33"/>
    </row>
    <row r="515" spans="1:5" ht="15.75" customHeight="1" x14ac:dyDescent="0.25">
      <c r="A515" s="1"/>
      <c r="C515" s="28" t="s">
        <v>412</v>
      </c>
      <c r="D515" s="24">
        <v>668</v>
      </c>
      <c r="E515" s="33"/>
    </row>
    <row r="516" spans="1:5" ht="15.75" customHeight="1" x14ac:dyDescent="0.25">
      <c r="A516" s="1"/>
      <c r="C516" s="28" t="s">
        <v>413</v>
      </c>
      <c r="D516" s="24">
        <v>1532</v>
      </c>
      <c r="E516" s="33"/>
    </row>
    <row r="517" spans="1:5" ht="15.75" customHeight="1" x14ac:dyDescent="0.25">
      <c r="A517" s="1"/>
      <c r="C517" s="28" t="s">
        <v>414</v>
      </c>
      <c r="D517" s="24">
        <v>1006</v>
      </c>
      <c r="E517" s="33"/>
    </row>
    <row r="518" spans="1:5" ht="15.75" customHeight="1" x14ac:dyDescent="0.25">
      <c r="A518" s="1"/>
      <c r="C518" s="28" t="s">
        <v>415</v>
      </c>
      <c r="D518" s="24">
        <v>1260</v>
      </c>
      <c r="E518" s="33"/>
    </row>
    <row r="519" spans="1:5" ht="15.75" customHeight="1" x14ac:dyDescent="0.25">
      <c r="A519" s="1"/>
      <c r="C519" s="28" t="s">
        <v>416</v>
      </c>
      <c r="D519" s="24">
        <v>1134</v>
      </c>
      <c r="E519" s="33"/>
    </row>
    <row r="520" spans="1:5" ht="15.75" customHeight="1" x14ac:dyDescent="0.25">
      <c r="A520" s="1"/>
      <c r="C520" s="28" t="s">
        <v>417</v>
      </c>
      <c r="D520" s="24">
        <v>1338</v>
      </c>
      <c r="E520" s="33"/>
    </row>
    <row r="521" spans="1:5" ht="15.75" customHeight="1" x14ac:dyDescent="0.25">
      <c r="A521" s="1"/>
      <c r="C521" s="28" t="s">
        <v>418</v>
      </c>
      <c r="D521" s="24">
        <v>2473</v>
      </c>
      <c r="E521" s="33"/>
    </row>
    <row r="522" spans="1:5" ht="15.75" customHeight="1" x14ac:dyDescent="0.25">
      <c r="A522" s="1"/>
      <c r="C522" s="28" t="s">
        <v>419</v>
      </c>
      <c r="D522" s="24">
        <v>2033</v>
      </c>
      <c r="E522" s="33"/>
    </row>
    <row r="523" spans="1:5" ht="15.75" customHeight="1" x14ac:dyDescent="0.25">
      <c r="A523" s="1"/>
      <c r="C523" s="28" t="s">
        <v>420</v>
      </c>
      <c r="D523" s="24">
        <v>2283</v>
      </c>
      <c r="E523" s="33"/>
    </row>
    <row r="524" spans="1:5" ht="15.75" customHeight="1" x14ac:dyDescent="0.25">
      <c r="A524" s="1"/>
      <c r="C524" s="28" t="s">
        <v>421</v>
      </c>
      <c r="D524" s="24">
        <v>2166</v>
      </c>
      <c r="E524" s="33"/>
    </row>
    <row r="525" spans="1:5" ht="15.75" customHeight="1" x14ac:dyDescent="0.25">
      <c r="A525" s="1"/>
      <c r="C525" s="28" t="s">
        <v>422</v>
      </c>
      <c r="D525" s="24">
        <v>1087</v>
      </c>
      <c r="E525" s="33"/>
    </row>
    <row r="526" spans="1:5" ht="15.75" customHeight="1" x14ac:dyDescent="0.25">
      <c r="A526" s="1"/>
      <c r="C526" s="28" t="s">
        <v>423</v>
      </c>
      <c r="D526" s="24">
        <v>1029</v>
      </c>
      <c r="E526" s="33"/>
    </row>
    <row r="527" spans="1:5" ht="15.75" customHeight="1" x14ac:dyDescent="0.25">
      <c r="A527" s="1"/>
      <c r="C527" s="28" t="s">
        <v>424</v>
      </c>
      <c r="D527" s="24">
        <v>1908</v>
      </c>
      <c r="E527" s="33"/>
    </row>
    <row r="528" spans="1:5" ht="15.75" customHeight="1" x14ac:dyDescent="0.25">
      <c r="A528" s="1"/>
      <c r="C528" s="28" t="s">
        <v>425</v>
      </c>
      <c r="D528" s="24">
        <v>1311</v>
      </c>
      <c r="E528" s="33"/>
    </row>
    <row r="529" spans="1:5" ht="15.75" customHeight="1" x14ac:dyDescent="0.25">
      <c r="A529" s="1"/>
      <c r="C529" s="28" t="s">
        <v>426</v>
      </c>
      <c r="D529" s="24">
        <v>631</v>
      </c>
      <c r="E529" s="33"/>
    </row>
    <row r="530" spans="1:5" ht="15.75" customHeight="1" x14ac:dyDescent="0.25">
      <c r="A530" s="1"/>
      <c r="C530" s="28" t="s">
        <v>427</v>
      </c>
      <c r="D530" s="24">
        <v>2244</v>
      </c>
      <c r="E530" s="33"/>
    </row>
    <row r="531" spans="1:5" ht="15.75" customHeight="1" x14ac:dyDescent="0.25">
      <c r="A531" s="1"/>
      <c r="C531" s="28" t="s">
        <v>428</v>
      </c>
      <c r="D531" s="24">
        <v>1091</v>
      </c>
      <c r="E531" s="33"/>
    </row>
    <row r="532" spans="1:5" ht="15.75" customHeight="1" x14ac:dyDescent="0.25">
      <c r="A532" s="1"/>
      <c r="C532" s="28" t="s">
        <v>429</v>
      </c>
      <c r="D532" s="24">
        <v>1115</v>
      </c>
      <c r="E532" s="33"/>
    </row>
    <row r="533" spans="1:5" ht="15.75" customHeight="1" x14ac:dyDescent="0.25">
      <c r="A533" s="1"/>
      <c r="C533" s="28" t="s">
        <v>430</v>
      </c>
      <c r="D533" s="24">
        <v>865</v>
      </c>
      <c r="E533" s="33"/>
    </row>
    <row r="534" spans="1:5" ht="15.75" customHeight="1" x14ac:dyDescent="0.25">
      <c r="A534" s="1"/>
      <c r="C534" s="28" t="s">
        <v>431</v>
      </c>
      <c r="D534" s="24">
        <v>1784</v>
      </c>
      <c r="E534" s="33"/>
    </row>
    <row r="535" spans="1:5" ht="15.75" customHeight="1" x14ac:dyDescent="0.25">
      <c r="A535" s="1"/>
      <c r="C535" s="28" t="s">
        <v>432</v>
      </c>
      <c r="D535" s="24">
        <v>790</v>
      </c>
      <c r="E535" s="33"/>
    </row>
    <row r="536" spans="1:5" ht="15.75" customHeight="1" x14ac:dyDescent="0.25">
      <c r="A536" s="1"/>
      <c r="C536" s="28" t="s">
        <v>433</v>
      </c>
      <c r="D536" s="24">
        <v>2134</v>
      </c>
      <c r="E536" s="33"/>
    </row>
    <row r="537" spans="1:5" ht="15.75" customHeight="1" x14ac:dyDescent="0.25">
      <c r="A537" s="1"/>
      <c r="C537" s="28" t="s">
        <v>434</v>
      </c>
      <c r="D537" s="24">
        <v>1433</v>
      </c>
      <c r="E537" s="33"/>
    </row>
    <row r="538" spans="1:5" ht="15.75" customHeight="1" x14ac:dyDescent="0.25">
      <c r="A538" s="1"/>
      <c r="C538" s="28" t="s">
        <v>435</v>
      </c>
      <c r="D538" s="24">
        <v>935</v>
      </c>
      <c r="E538" s="33"/>
    </row>
    <row r="539" spans="1:5" ht="15.75" customHeight="1" x14ac:dyDescent="0.25">
      <c r="A539" s="1"/>
      <c r="C539" s="28" t="s">
        <v>436</v>
      </c>
      <c r="D539" s="24">
        <v>483</v>
      </c>
      <c r="E539" s="33"/>
    </row>
    <row r="540" spans="1:5" ht="15.75" customHeight="1" x14ac:dyDescent="0.25">
      <c r="A540" s="1"/>
      <c r="C540" s="28" t="s">
        <v>437</v>
      </c>
      <c r="D540" s="24">
        <v>956</v>
      </c>
      <c r="E540" s="33"/>
    </row>
    <row r="541" spans="1:5" ht="15.75" customHeight="1" x14ac:dyDescent="0.25">
      <c r="A541" s="1"/>
      <c r="C541" s="28" t="s">
        <v>438</v>
      </c>
      <c r="D541" s="24">
        <v>987</v>
      </c>
      <c r="E541" s="33"/>
    </row>
    <row r="542" spans="1:5" ht="15.75" customHeight="1" x14ac:dyDescent="0.25">
      <c r="A542" s="1"/>
      <c r="C542" s="28" t="s">
        <v>439</v>
      </c>
      <c r="D542" s="24">
        <v>913</v>
      </c>
      <c r="E542" s="33"/>
    </row>
    <row r="543" spans="1:5" ht="15.75" customHeight="1" x14ac:dyDescent="0.25">
      <c r="A543" s="1"/>
      <c r="C543" s="28" t="s">
        <v>440</v>
      </c>
      <c r="D543" s="24">
        <v>1096</v>
      </c>
      <c r="E543" s="33"/>
    </row>
    <row r="544" spans="1:5" ht="15.75" customHeight="1" x14ac:dyDescent="0.25">
      <c r="A544" s="1"/>
      <c r="C544" s="28" t="s">
        <v>441</v>
      </c>
      <c r="D544" s="24">
        <v>1035</v>
      </c>
      <c r="E544" s="33"/>
    </row>
    <row r="545" spans="1:5" ht="15.75" customHeight="1" x14ac:dyDescent="0.25">
      <c r="A545" s="1"/>
      <c r="C545" s="28" t="s">
        <v>442</v>
      </c>
      <c r="D545" s="24">
        <v>944</v>
      </c>
      <c r="E545" s="33"/>
    </row>
    <row r="546" spans="1:5" ht="15.75" customHeight="1" x14ac:dyDescent="0.25">
      <c r="A546" s="1"/>
      <c r="C546" s="28" t="s">
        <v>443</v>
      </c>
      <c r="D546" s="24">
        <v>1085</v>
      </c>
      <c r="E546" s="33"/>
    </row>
    <row r="547" spans="1:5" ht="15.75" customHeight="1" x14ac:dyDescent="0.25">
      <c r="A547" s="1"/>
      <c r="C547" s="28" t="s">
        <v>444</v>
      </c>
      <c r="D547" s="24">
        <v>821</v>
      </c>
      <c r="E547" s="33"/>
    </row>
    <row r="548" spans="1:5" ht="15.75" customHeight="1" x14ac:dyDescent="0.25">
      <c r="A548" s="1"/>
      <c r="C548" s="28" t="s">
        <v>445</v>
      </c>
      <c r="D548" s="24">
        <v>1846</v>
      </c>
      <c r="E548" s="33"/>
    </row>
    <row r="549" spans="1:5" ht="15.75" customHeight="1" x14ac:dyDescent="0.25">
      <c r="A549" s="1"/>
      <c r="C549" s="28" t="s">
        <v>446</v>
      </c>
      <c r="D549" s="24">
        <v>1951</v>
      </c>
      <c r="E549" s="33"/>
    </row>
    <row r="550" spans="1:5" ht="15.75" customHeight="1" x14ac:dyDescent="0.25">
      <c r="A550" s="1"/>
      <c r="C550" s="28" t="s">
        <v>447</v>
      </c>
      <c r="D550" s="24">
        <v>485</v>
      </c>
      <c r="E550" s="33"/>
    </row>
    <row r="551" spans="1:5" ht="15.75" customHeight="1" x14ac:dyDescent="0.25">
      <c r="A551" s="1"/>
      <c r="C551" s="28" t="s">
        <v>448</v>
      </c>
      <c r="D551" s="24">
        <v>802</v>
      </c>
      <c r="E551" s="33"/>
    </row>
    <row r="552" spans="1:5" ht="15.75" customHeight="1" x14ac:dyDescent="0.25">
      <c r="A552" s="1"/>
      <c r="C552" s="28" t="s">
        <v>449</v>
      </c>
      <c r="D552" s="24">
        <v>822</v>
      </c>
      <c r="E552" s="33"/>
    </row>
    <row r="553" spans="1:5" ht="15.75" customHeight="1" x14ac:dyDescent="0.25">
      <c r="A553" s="1"/>
      <c r="C553" s="28" t="s">
        <v>450</v>
      </c>
      <c r="D553" s="24">
        <v>164</v>
      </c>
      <c r="E553" s="33"/>
    </row>
    <row r="554" spans="1:5" ht="15.75" customHeight="1" x14ac:dyDescent="0.25">
      <c r="A554" s="1"/>
      <c r="C554" s="28" t="s">
        <v>451</v>
      </c>
      <c r="D554" s="24">
        <v>883</v>
      </c>
      <c r="E554" s="33"/>
    </row>
    <row r="555" spans="1:5" ht="15.75" customHeight="1" x14ac:dyDescent="0.25">
      <c r="A555" s="1"/>
      <c r="C555" s="28" t="s">
        <v>452</v>
      </c>
      <c r="D555" s="24">
        <v>892</v>
      </c>
      <c r="E555" s="33"/>
    </row>
    <row r="556" spans="1:5" ht="15.75" customHeight="1" x14ac:dyDescent="0.25">
      <c r="A556" s="1"/>
      <c r="C556" s="28" t="s">
        <v>453</v>
      </c>
      <c r="D556" s="24">
        <v>1059</v>
      </c>
      <c r="E556" s="33"/>
    </row>
    <row r="557" spans="1:5" ht="15.75" customHeight="1" x14ac:dyDescent="0.25">
      <c r="A557" s="1"/>
      <c r="C557" s="28" t="s">
        <v>454</v>
      </c>
      <c r="D557" s="24">
        <v>749</v>
      </c>
      <c r="E557" s="33"/>
    </row>
    <row r="558" spans="1:5" ht="15.75" customHeight="1" x14ac:dyDescent="0.25">
      <c r="A558" s="1"/>
      <c r="C558" s="28" t="s">
        <v>455</v>
      </c>
      <c r="D558" s="24">
        <v>867</v>
      </c>
      <c r="E558" s="33"/>
    </row>
    <row r="559" spans="1:5" ht="15.75" customHeight="1" x14ac:dyDescent="0.25">
      <c r="A559" s="1"/>
      <c r="C559" s="28" t="s">
        <v>456</v>
      </c>
      <c r="D559" s="24">
        <v>992</v>
      </c>
      <c r="E559" s="33"/>
    </row>
    <row r="560" spans="1:5" ht="15.75" customHeight="1" x14ac:dyDescent="0.25">
      <c r="A560" s="1"/>
      <c r="C560" s="28" t="s">
        <v>457</v>
      </c>
      <c r="D560" s="24">
        <v>959</v>
      </c>
      <c r="E560" s="33"/>
    </row>
    <row r="561" spans="1:5" ht="15.75" customHeight="1" x14ac:dyDescent="0.25">
      <c r="A561" s="1"/>
      <c r="C561" s="28" t="s">
        <v>458</v>
      </c>
      <c r="D561" s="24">
        <v>937</v>
      </c>
      <c r="E561" s="33"/>
    </row>
    <row r="562" spans="1:5" ht="15.75" customHeight="1" x14ac:dyDescent="0.25">
      <c r="A562" s="1"/>
      <c r="C562" s="28" t="s">
        <v>459</v>
      </c>
      <c r="D562" s="24">
        <v>1430</v>
      </c>
      <c r="E562" s="33"/>
    </row>
    <row r="563" spans="1:5" ht="15.75" customHeight="1" x14ac:dyDescent="0.25">
      <c r="A563" s="1"/>
      <c r="C563" s="28" t="s">
        <v>460</v>
      </c>
      <c r="D563" s="24">
        <v>1551</v>
      </c>
      <c r="E563" s="33"/>
    </row>
    <row r="564" spans="1:5" ht="15.75" customHeight="1" x14ac:dyDescent="0.25">
      <c r="A564" s="1"/>
      <c r="C564" s="28" t="s">
        <v>461</v>
      </c>
      <c r="D564" s="24">
        <v>1138</v>
      </c>
      <c r="E564" s="33"/>
    </row>
    <row r="565" spans="1:5" ht="15.75" customHeight="1" x14ac:dyDescent="0.25">
      <c r="A565" s="1"/>
      <c r="C565" s="28" t="s">
        <v>462</v>
      </c>
      <c r="D565" s="24">
        <v>822</v>
      </c>
      <c r="E565" s="33"/>
    </row>
    <row r="566" spans="1:5" ht="15.75" customHeight="1" x14ac:dyDescent="0.25">
      <c r="A566" s="1"/>
      <c r="C566" s="28" t="s">
        <v>463</v>
      </c>
      <c r="D566" s="24">
        <v>1262</v>
      </c>
      <c r="E566" s="33"/>
    </row>
    <row r="567" spans="1:5" ht="15.75" customHeight="1" x14ac:dyDescent="0.25">
      <c r="A567" s="1"/>
      <c r="C567" s="28" t="s">
        <v>464</v>
      </c>
      <c r="D567" s="24">
        <v>1260</v>
      </c>
      <c r="E567" s="33"/>
    </row>
    <row r="568" spans="1:5" ht="15.75" customHeight="1" x14ac:dyDescent="0.25">
      <c r="A568" s="1"/>
      <c r="C568" s="28" t="s">
        <v>465</v>
      </c>
      <c r="D568" s="24">
        <v>1285</v>
      </c>
      <c r="E568" s="33"/>
    </row>
    <row r="569" spans="1:5" ht="15.75" customHeight="1" x14ac:dyDescent="0.25">
      <c r="A569" s="1"/>
      <c r="C569" s="28" t="s">
        <v>466</v>
      </c>
      <c r="D569" s="24">
        <v>1103</v>
      </c>
      <c r="E569" s="33"/>
    </row>
    <row r="570" spans="1:5" ht="15.75" customHeight="1" x14ac:dyDescent="0.25">
      <c r="A570" s="1"/>
      <c r="C570" s="28" t="s">
        <v>467</v>
      </c>
      <c r="D570" s="24">
        <v>2332</v>
      </c>
      <c r="E570" s="33"/>
    </row>
    <row r="571" spans="1:5" ht="15.75" customHeight="1" x14ac:dyDescent="0.25">
      <c r="A571" s="1"/>
      <c r="C571" s="28" t="s">
        <v>468</v>
      </c>
      <c r="D571" s="24">
        <v>2583</v>
      </c>
      <c r="E571" s="33"/>
    </row>
    <row r="572" spans="1:5" ht="15.75" customHeight="1" x14ac:dyDescent="0.25">
      <c r="A572" s="1"/>
      <c r="C572" s="28" t="s">
        <v>469</v>
      </c>
      <c r="D572" s="24">
        <v>1526</v>
      </c>
      <c r="E572" s="33"/>
    </row>
    <row r="573" spans="1:5" ht="15.75" customHeight="1" x14ac:dyDescent="0.25">
      <c r="A573" s="1"/>
      <c r="C573" s="28" t="s">
        <v>470</v>
      </c>
      <c r="D573" s="24">
        <v>1430</v>
      </c>
      <c r="E573" s="33"/>
    </row>
    <row r="574" spans="1:5" ht="15.75" customHeight="1" x14ac:dyDescent="0.25">
      <c r="A574" s="1"/>
      <c r="C574" s="28" t="s">
        <v>471</v>
      </c>
      <c r="D574" s="24">
        <v>2464</v>
      </c>
      <c r="E574" s="33"/>
    </row>
    <row r="575" spans="1:5" ht="15.75" customHeight="1" x14ac:dyDescent="0.25">
      <c r="A575" s="1"/>
      <c r="C575" s="28" t="s">
        <v>472</v>
      </c>
      <c r="D575" s="24">
        <v>2160</v>
      </c>
      <c r="E575" s="33"/>
    </row>
    <row r="576" spans="1:5" ht="15.75" customHeight="1" x14ac:dyDescent="0.25">
      <c r="A576" s="1"/>
      <c r="C576" s="28" t="s">
        <v>473</v>
      </c>
      <c r="D576" s="24">
        <v>2318</v>
      </c>
      <c r="E576" s="33"/>
    </row>
    <row r="577" spans="1:5" ht="15.75" customHeight="1" x14ac:dyDescent="0.25">
      <c r="A577" s="1"/>
      <c r="C577" s="28" t="s">
        <v>474</v>
      </c>
      <c r="D577" s="24">
        <v>1847</v>
      </c>
      <c r="E577" s="33"/>
    </row>
    <row r="578" spans="1:5" ht="15.75" customHeight="1" x14ac:dyDescent="0.25">
      <c r="A578" s="1"/>
      <c r="C578" s="28" t="s">
        <v>475</v>
      </c>
      <c r="D578" s="24">
        <v>2086</v>
      </c>
      <c r="E578" s="33"/>
    </row>
    <row r="579" spans="1:5" ht="15.75" customHeight="1" x14ac:dyDescent="0.25">
      <c r="A579" s="1"/>
      <c r="C579" s="28" t="s">
        <v>476</v>
      </c>
      <c r="D579" s="24">
        <v>2002</v>
      </c>
      <c r="E579" s="33"/>
    </row>
    <row r="580" spans="1:5" ht="15.75" customHeight="1" x14ac:dyDescent="0.25">
      <c r="A580" s="1"/>
      <c r="C580" s="28" t="s">
        <v>477</v>
      </c>
      <c r="D580" s="24">
        <v>2097</v>
      </c>
      <c r="E580" s="33"/>
    </row>
    <row r="581" spans="1:5" ht="15.75" customHeight="1" x14ac:dyDescent="0.25">
      <c r="A581" s="1"/>
      <c r="C581" s="28" t="s">
        <v>478</v>
      </c>
      <c r="D581" s="24">
        <v>1856</v>
      </c>
      <c r="E581" s="33"/>
    </row>
    <row r="582" spans="1:5" ht="15.75" customHeight="1" x14ac:dyDescent="0.25">
      <c r="A582" s="1"/>
      <c r="C582" s="28" t="s">
        <v>479</v>
      </c>
      <c r="D582" s="24">
        <v>947</v>
      </c>
      <c r="E582" s="33"/>
    </row>
    <row r="583" spans="1:5" ht="15.75" customHeight="1" x14ac:dyDescent="0.25">
      <c r="A583" s="1"/>
      <c r="C583" s="28" t="s">
        <v>480</v>
      </c>
      <c r="D583" s="24">
        <v>1479</v>
      </c>
      <c r="E583" s="33"/>
    </row>
    <row r="584" spans="1:5" ht="15.75" customHeight="1" x14ac:dyDescent="0.25">
      <c r="A584" s="1"/>
      <c r="C584" s="28" t="s">
        <v>481</v>
      </c>
      <c r="D584" s="24">
        <v>1007</v>
      </c>
      <c r="E584" s="33"/>
    </row>
    <row r="585" spans="1:5" ht="15.75" customHeight="1" x14ac:dyDescent="0.25">
      <c r="A585" s="1"/>
      <c r="C585" s="28" t="s">
        <v>482</v>
      </c>
      <c r="D585" s="24">
        <v>3603</v>
      </c>
      <c r="E585" s="33"/>
    </row>
    <row r="586" spans="1:5" ht="15.75" customHeight="1" x14ac:dyDescent="0.25">
      <c r="A586" s="1"/>
      <c r="C586" s="28" t="s">
        <v>483</v>
      </c>
      <c r="D586" s="24">
        <v>985</v>
      </c>
      <c r="E586" s="33"/>
    </row>
    <row r="587" spans="1:5" ht="15.75" customHeight="1" x14ac:dyDescent="0.25">
      <c r="A587" s="1"/>
      <c r="C587" s="28" t="s">
        <v>484</v>
      </c>
      <c r="D587" s="24">
        <v>1100</v>
      </c>
      <c r="E587" s="33"/>
    </row>
    <row r="588" spans="1:5" ht="15.75" customHeight="1" x14ac:dyDescent="0.25">
      <c r="A588" s="1"/>
      <c r="C588" s="28" t="s">
        <v>485</v>
      </c>
      <c r="D588" s="24">
        <v>1703</v>
      </c>
      <c r="E588" s="33"/>
    </row>
    <row r="589" spans="1:5" ht="15.75" customHeight="1" x14ac:dyDescent="0.25">
      <c r="A589" s="1"/>
      <c r="C589" s="28" t="s">
        <v>486</v>
      </c>
      <c r="D589" s="24">
        <v>2008</v>
      </c>
      <c r="E589" s="33"/>
    </row>
    <row r="590" spans="1:5" ht="15.75" customHeight="1" x14ac:dyDescent="0.25">
      <c r="A590" s="1"/>
      <c r="C590" s="28" t="s">
        <v>487</v>
      </c>
      <c r="D590" s="24">
        <v>2461</v>
      </c>
      <c r="E590" s="33"/>
    </row>
    <row r="591" spans="1:5" ht="15.75" customHeight="1" x14ac:dyDescent="0.25">
      <c r="A591" s="1"/>
      <c r="C591" s="28" t="s">
        <v>488</v>
      </c>
      <c r="D591" s="24">
        <v>1563</v>
      </c>
      <c r="E591" s="33"/>
    </row>
    <row r="592" spans="1:5" ht="15.75" customHeight="1" x14ac:dyDescent="0.25">
      <c r="A592" s="1"/>
      <c r="C592" s="28" t="s">
        <v>489</v>
      </c>
      <c r="D592" s="24">
        <v>1278</v>
      </c>
      <c r="E592" s="33"/>
    </row>
    <row r="593" spans="1:5" ht="15.75" customHeight="1" x14ac:dyDescent="0.25">
      <c r="A593" s="1"/>
      <c r="C593" s="28" t="s">
        <v>490</v>
      </c>
      <c r="D593" s="24">
        <v>3411</v>
      </c>
      <c r="E593" s="33"/>
    </row>
    <row r="594" spans="1:5" ht="15.75" customHeight="1" x14ac:dyDescent="0.25">
      <c r="A594" s="1"/>
      <c r="C594" s="28" t="s">
        <v>491</v>
      </c>
      <c r="D594" s="24">
        <v>1090</v>
      </c>
      <c r="E594" s="33"/>
    </row>
    <row r="595" spans="1:5" ht="15.75" customHeight="1" x14ac:dyDescent="0.25">
      <c r="A595" s="1"/>
      <c r="C595" s="28" t="s">
        <v>492</v>
      </c>
      <c r="D595" s="24">
        <v>5105</v>
      </c>
      <c r="E595" s="33"/>
    </row>
    <row r="596" spans="1:5" ht="15.75" customHeight="1" x14ac:dyDescent="0.25">
      <c r="A596" s="1"/>
      <c r="C596" s="28" t="s">
        <v>493</v>
      </c>
      <c r="D596" s="24">
        <v>2920</v>
      </c>
      <c r="E596" s="33"/>
    </row>
    <row r="597" spans="1:5" ht="15.75" customHeight="1" x14ac:dyDescent="0.25">
      <c r="A597" s="1"/>
      <c r="C597" s="28" t="s">
        <v>494</v>
      </c>
      <c r="D597" s="24">
        <v>1277</v>
      </c>
      <c r="E597" s="33"/>
    </row>
    <row r="598" spans="1:5" ht="15.75" customHeight="1" x14ac:dyDescent="0.25">
      <c r="A598" s="1"/>
      <c r="C598" s="28" t="s">
        <v>495</v>
      </c>
      <c r="D598" s="24">
        <v>989</v>
      </c>
      <c r="E598" s="33"/>
    </row>
    <row r="599" spans="1:5" ht="15.75" customHeight="1" x14ac:dyDescent="0.25">
      <c r="A599" s="1"/>
      <c r="C599" s="28" t="s">
        <v>496</v>
      </c>
      <c r="D599" s="24">
        <v>660</v>
      </c>
      <c r="E599" s="33"/>
    </row>
    <row r="600" spans="1:5" ht="15.75" customHeight="1" x14ac:dyDescent="0.25">
      <c r="A600" s="1"/>
      <c r="C600" s="28" t="s">
        <v>497</v>
      </c>
      <c r="D600" s="24">
        <v>3209</v>
      </c>
      <c r="E600" s="33"/>
    </row>
    <row r="601" spans="1:5" ht="15.75" customHeight="1" x14ac:dyDescent="0.25">
      <c r="A601" s="1"/>
      <c r="C601" s="28" t="s">
        <v>498</v>
      </c>
      <c r="D601" s="24">
        <v>2498</v>
      </c>
      <c r="E601" s="33"/>
    </row>
    <row r="602" spans="1:5" ht="15.75" customHeight="1" x14ac:dyDescent="0.25">
      <c r="A602" s="1"/>
      <c r="C602" s="28" t="s">
        <v>499</v>
      </c>
      <c r="D602" s="24">
        <v>2371</v>
      </c>
      <c r="E602" s="33"/>
    </row>
    <row r="603" spans="1:5" ht="15.75" customHeight="1" x14ac:dyDescent="0.25">
      <c r="A603" s="1"/>
      <c r="C603" s="28" t="s">
        <v>500</v>
      </c>
      <c r="D603" s="24">
        <v>1775</v>
      </c>
      <c r="E603" s="33"/>
    </row>
    <row r="604" spans="1:5" ht="15.75" customHeight="1" x14ac:dyDescent="0.25">
      <c r="A604" s="1"/>
      <c r="C604" s="28" t="s">
        <v>501</v>
      </c>
      <c r="D604" s="24">
        <v>636</v>
      </c>
      <c r="E604" s="33"/>
    </row>
    <row r="605" spans="1:5" ht="15.75" customHeight="1" x14ac:dyDescent="0.25">
      <c r="A605" s="1"/>
      <c r="C605" s="28" t="s">
        <v>502</v>
      </c>
      <c r="D605" s="24">
        <v>4198</v>
      </c>
      <c r="E605" s="33"/>
    </row>
    <row r="606" spans="1:5" ht="15.75" customHeight="1" x14ac:dyDescent="0.25">
      <c r="A606" s="1"/>
      <c r="C606" s="28" t="s">
        <v>503</v>
      </c>
      <c r="D606" s="24">
        <v>2375</v>
      </c>
      <c r="E606" s="33"/>
    </row>
    <row r="607" spans="1:5" ht="15.75" customHeight="1" x14ac:dyDescent="0.25">
      <c r="A607" s="1"/>
      <c r="C607" s="28" t="s">
        <v>504</v>
      </c>
      <c r="D607" s="24">
        <v>1672</v>
      </c>
      <c r="E607" s="33"/>
    </row>
    <row r="608" spans="1:5" ht="15.75" customHeight="1" x14ac:dyDescent="0.25">
      <c r="A608" s="1"/>
      <c r="C608" s="28" t="s">
        <v>505</v>
      </c>
      <c r="D608" s="24">
        <v>12027</v>
      </c>
      <c r="E608" s="33"/>
    </row>
    <row r="609" spans="1:5" ht="15.75" customHeight="1" x14ac:dyDescent="0.25">
      <c r="A609" s="1"/>
      <c r="C609" s="28" t="s">
        <v>506</v>
      </c>
      <c r="D609" s="24">
        <v>4272</v>
      </c>
      <c r="E609" s="33"/>
    </row>
    <row r="610" spans="1:5" ht="15.75" customHeight="1" x14ac:dyDescent="0.25">
      <c r="A610" s="1"/>
      <c r="C610" s="28" t="s">
        <v>507</v>
      </c>
      <c r="D610" s="24">
        <v>5892</v>
      </c>
      <c r="E610" s="33"/>
    </row>
    <row r="611" spans="1:5" ht="15.75" customHeight="1" x14ac:dyDescent="0.25">
      <c r="A611" s="1"/>
      <c r="C611" s="28" t="s">
        <v>508</v>
      </c>
      <c r="D611" s="24">
        <v>7759</v>
      </c>
      <c r="E611" s="33"/>
    </row>
    <row r="612" spans="1:5" ht="15.75" customHeight="1" x14ac:dyDescent="0.25">
      <c r="A612" s="1"/>
      <c r="C612" s="28" t="s">
        <v>509</v>
      </c>
      <c r="D612" s="24">
        <v>2000</v>
      </c>
      <c r="E612" s="33"/>
    </row>
    <row r="613" spans="1:5" ht="15.75" customHeight="1" x14ac:dyDescent="0.25">
      <c r="A613" s="1"/>
      <c r="C613" s="28" t="s">
        <v>510</v>
      </c>
      <c r="D613" s="24">
        <v>712</v>
      </c>
      <c r="E613" s="33"/>
    </row>
    <row r="614" spans="1:5" ht="15.75" customHeight="1" x14ac:dyDescent="0.25">
      <c r="A614" s="1"/>
      <c r="C614" s="28" t="s">
        <v>511</v>
      </c>
      <c r="D614" s="24">
        <v>1477</v>
      </c>
      <c r="E614" s="33"/>
    </row>
    <row r="615" spans="1:5" ht="15.75" customHeight="1" x14ac:dyDescent="0.25">
      <c r="A615" s="1"/>
      <c r="C615" s="28" t="s">
        <v>512</v>
      </c>
      <c r="D615" s="24">
        <v>1751</v>
      </c>
      <c r="E615" s="33"/>
    </row>
    <row r="616" spans="1:5" ht="15.75" customHeight="1" x14ac:dyDescent="0.25">
      <c r="A616" s="1"/>
      <c r="C616" s="28" t="s">
        <v>513</v>
      </c>
      <c r="D616" s="24">
        <v>532</v>
      </c>
      <c r="E616" s="33"/>
    </row>
    <row r="617" spans="1:5" ht="15.75" customHeight="1" x14ac:dyDescent="0.25">
      <c r="A617" s="1"/>
      <c r="C617" s="28" t="s">
        <v>514</v>
      </c>
      <c r="D617" s="24">
        <v>1782</v>
      </c>
      <c r="E617" s="33"/>
    </row>
    <row r="618" spans="1:5" ht="15.75" customHeight="1" x14ac:dyDescent="0.25">
      <c r="A618" s="1"/>
      <c r="C618" s="28" t="s">
        <v>515</v>
      </c>
      <c r="D618" s="24">
        <v>756</v>
      </c>
      <c r="E618" s="33"/>
    </row>
    <row r="619" spans="1:5" ht="15.75" customHeight="1" x14ac:dyDescent="0.25">
      <c r="A619" s="1"/>
      <c r="C619" s="28" t="s">
        <v>516</v>
      </c>
      <c r="D619" s="24">
        <v>1046</v>
      </c>
      <c r="E619" s="33"/>
    </row>
    <row r="620" spans="1:5" ht="15.75" customHeight="1" x14ac:dyDescent="0.25">
      <c r="A620" s="1"/>
      <c r="C620" s="28" t="s">
        <v>517</v>
      </c>
      <c r="D620" s="24">
        <v>968</v>
      </c>
      <c r="E620" s="33"/>
    </row>
    <row r="621" spans="1:5" ht="15.75" customHeight="1" x14ac:dyDescent="0.25">
      <c r="A621" s="1"/>
      <c r="C621" s="28" t="s">
        <v>518</v>
      </c>
      <c r="D621" s="24">
        <v>808</v>
      </c>
      <c r="E621" s="33"/>
    </row>
    <row r="622" spans="1:5" ht="15.75" customHeight="1" x14ac:dyDescent="0.25">
      <c r="A622" s="1"/>
      <c r="C622" s="28" t="s">
        <v>519</v>
      </c>
      <c r="D622" s="24">
        <v>703</v>
      </c>
      <c r="E622" s="33"/>
    </row>
    <row r="623" spans="1:5" ht="15.75" customHeight="1" x14ac:dyDescent="0.25">
      <c r="A623" s="1"/>
      <c r="C623" s="28" t="s">
        <v>520</v>
      </c>
      <c r="D623" s="24">
        <v>568</v>
      </c>
      <c r="E623" s="33"/>
    </row>
    <row r="624" spans="1:5" ht="15.75" customHeight="1" x14ac:dyDescent="0.25">
      <c r="A624" s="1"/>
      <c r="C624" s="28" t="s">
        <v>521</v>
      </c>
      <c r="D624" s="24">
        <v>404</v>
      </c>
      <c r="E624" s="33"/>
    </row>
    <row r="625" spans="1:5" ht="15.75" customHeight="1" x14ac:dyDescent="0.25">
      <c r="A625" s="1"/>
      <c r="C625" s="28" t="s">
        <v>522</v>
      </c>
      <c r="D625" s="24">
        <v>1828</v>
      </c>
      <c r="E625" s="33"/>
    </row>
    <row r="626" spans="1:5" ht="15.75" customHeight="1" x14ac:dyDescent="0.25">
      <c r="A626" s="1"/>
      <c r="C626" s="28" t="s">
        <v>523</v>
      </c>
      <c r="D626" s="24">
        <v>910</v>
      </c>
      <c r="E626" s="33"/>
    </row>
    <row r="627" spans="1:5" ht="15.75" customHeight="1" x14ac:dyDescent="0.25">
      <c r="A627" s="1"/>
      <c r="C627" s="28" t="s">
        <v>524</v>
      </c>
      <c r="D627" s="24">
        <v>921</v>
      </c>
      <c r="E627" s="33"/>
    </row>
    <row r="628" spans="1:5" ht="15.75" customHeight="1" x14ac:dyDescent="0.25">
      <c r="A628" s="1"/>
      <c r="C628" s="28" t="s">
        <v>525</v>
      </c>
      <c r="D628" s="24">
        <v>740</v>
      </c>
      <c r="E628" s="33"/>
    </row>
    <row r="629" spans="1:5" ht="15.75" customHeight="1" x14ac:dyDescent="0.25">
      <c r="A629" s="1"/>
      <c r="C629" s="28" t="s">
        <v>526</v>
      </c>
      <c r="D629" s="24">
        <v>1283</v>
      </c>
      <c r="E629" s="33"/>
    </row>
    <row r="630" spans="1:5" ht="15.75" customHeight="1" x14ac:dyDescent="0.25">
      <c r="A630" s="1"/>
      <c r="C630" s="28" t="s">
        <v>527</v>
      </c>
      <c r="D630" s="24">
        <v>725</v>
      </c>
      <c r="E630" s="33"/>
    </row>
    <row r="631" spans="1:5" ht="15.75" customHeight="1" x14ac:dyDescent="0.25">
      <c r="A631" s="1"/>
      <c r="C631" s="28" t="s">
        <v>528</v>
      </c>
      <c r="D631" s="24">
        <v>1787</v>
      </c>
      <c r="E631" s="33"/>
    </row>
    <row r="632" spans="1:5" ht="15.75" customHeight="1" x14ac:dyDescent="0.25">
      <c r="A632" s="1"/>
      <c r="C632" s="28" t="s">
        <v>529</v>
      </c>
      <c r="D632" s="24">
        <v>1197</v>
      </c>
      <c r="E632" s="33"/>
    </row>
    <row r="633" spans="1:5" ht="15.75" customHeight="1" x14ac:dyDescent="0.25">
      <c r="A633" s="1"/>
      <c r="C633" s="28" t="s">
        <v>530</v>
      </c>
      <c r="D633" s="24">
        <v>954</v>
      </c>
      <c r="E633" s="33"/>
    </row>
    <row r="634" spans="1:5" ht="15.75" customHeight="1" x14ac:dyDescent="0.25">
      <c r="A634" s="1"/>
      <c r="C634" s="28" t="s">
        <v>531</v>
      </c>
      <c r="D634" s="24">
        <v>1429</v>
      </c>
      <c r="E634" s="33"/>
    </row>
    <row r="635" spans="1:5" ht="15.75" customHeight="1" x14ac:dyDescent="0.25">
      <c r="A635" s="1"/>
      <c r="C635" s="28" t="s">
        <v>532</v>
      </c>
      <c r="D635" s="24">
        <v>1027</v>
      </c>
      <c r="E635" s="33"/>
    </row>
    <row r="636" spans="1:5" ht="15.75" customHeight="1" x14ac:dyDescent="0.25">
      <c r="A636" s="1"/>
      <c r="C636" s="28" t="s">
        <v>533</v>
      </c>
      <c r="D636" s="24">
        <v>1285</v>
      </c>
      <c r="E636" s="33"/>
    </row>
    <row r="637" spans="1:5" ht="15.75" customHeight="1" x14ac:dyDescent="0.25">
      <c r="A637" s="1"/>
      <c r="C637" s="28" t="s">
        <v>534</v>
      </c>
      <c r="D637" s="24">
        <v>1605</v>
      </c>
      <c r="E637" s="33"/>
    </row>
    <row r="638" spans="1:5" ht="15.75" customHeight="1" x14ac:dyDescent="0.25">
      <c r="A638" s="1"/>
      <c r="C638" s="28" t="s">
        <v>535</v>
      </c>
      <c r="D638" s="24">
        <v>15202</v>
      </c>
      <c r="E638" s="33"/>
    </row>
    <row r="639" spans="1:5" ht="15.75" customHeight="1" x14ac:dyDescent="0.25">
      <c r="A639" s="1"/>
      <c r="C639" s="28" t="s">
        <v>536</v>
      </c>
      <c r="D639" s="24">
        <v>1633</v>
      </c>
      <c r="E639" s="33"/>
    </row>
    <row r="640" spans="1:5" ht="15.75" customHeight="1" x14ac:dyDescent="0.25">
      <c r="A640" s="1"/>
      <c r="C640" s="28" t="s">
        <v>537</v>
      </c>
      <c r="D640" s="24">
        <v>4660</v>
      </c>
      <c r="E640" s="33"/>
    </row>
    <row r="641" spans="1:5" ht="15.75" customHeight="1" x14ac:dyDescent="0.25">
      <c r="A641" s="1"/>
      <c r="C641" s="28" t="s">
        <v>538</v>
      </c>
      <c r="D641" s="24">
        <v>1254</v>
      </c>
      <c r="E641" s="33"/>
    </row>
    <row r="642" spans="1:5" ht="15.75" customHeight="1" x14ac:dyDescent="0.25">
      <c r="A642" s="1"/>
      <c r="C642" s="28" t="s">
        <v>539</v>
      </c>
      <c r="D642" s="24">
        <v>254</v>
      </c>
      <c r="E642" s="33"/>
    </row>
    <row r="643" spans="1:5" ht="15.75" customHeight="1" x14ac:dyDescent="0.25">
      <c r="A643" s="1"/>
      <c r="C643" s="28" t="s">
        <v>540</v>
      </c>
      <c r="D643" s="24">
        <v>447</v>
      </c>
      <c r="E643" s="33"/>
    </row>
    <row r="644" spans="1:5" ht="15.75" customHeight="1" x14ac:dyDescent="0.25">
      <c r="A644" s="1"/>
      <c r="C644" s="28" t="s">
        <v>541</v>
      </c>
      <c r="D644" s="24">
        <v>1319</v>
      </c>
      <c r="E644" s="33"/>
    </row>
    <row r="645" spans="1:5" ht="15.75" customHeight="1" x14ac:dyDescent="0.25">
      <c r="A645" s="1"/>
      <c r="C645" s="28" t="s">
        <v>542</v>
      </c>
      <c r="D645" s="24">
        <v>660</v>
      </c>
      <c r="E645" s="33"/>
    </row>
    <row r="646" spans="1:5" ht="15.75" customHeight="1" x14ac:dyDescent="0.25">
      <c r="A646" s="1"/>
      <c r="C646" s="28" t="s">
        <v>543</v>
      </c>
      <c r="D646" s="24">
        <v>2135</v>
      </c>
      <c r="E646" s="33"/>
    </row>
    <row r="647" spans="1:5" ht="15.75" customHeight="1" x14ac:dyDescent="0.25">
      <c r="A647" s="1"/>
      <c r="C647" s="29"/>
      <c r="D647" s="22"/>
      <c r="E647" s="33"/>
    </row>
    <row r="648" spans="1:5" ht="15.75" customHeight="1" x14ac:dyDescent="0.25">
      <c r="A648" s="1"/>
      <c r="C648" s="27" t="s">
        <v>544</v>
      </c>
      <c r="D648" s="32">
        <f>SUM(D649:D660)</f>
        <v>18599</v>
      </c>
      <c r="E648" s="33"/>
    </row>
    <row r="649" spans="1:5" ht="15.75" customHeight="1" x14ac:dyDescent="0.25">
      <c r="A649" s="1"/>
      <c r="C649" s="28" t="s">
        <v>545</v>
      </c>
      <c r="D649" s="24">
        <v>1295</v>
      </c>
      <c r="E649" s="33"/>
    </row>
    <row r="650" spans="1:5" ht="15.75" customHeight="1" x14ac:dyDescent="0.25">
      <c r="A650" s="1"/>
      <c r="C650" s="28" t="s">
        <v>546</v>
      </c>
      <c r="D650" s="24">
        <v>545</v>
      </c>
      <c r="E650" s="33"/>
    </row>
    <row r="651" spans="1:5" ht="15.75" customHeight="1" x14ac:dyDescent="0.25">
      <c r="A651" s="1"/>
      <c r="C651" s="28" t="s">
        <v>547</v>
      </c>
      <c r="D651" s="24">
        <v>490</v>
      </c>
      <c r="E651" s="33"/>
    </row>
    <row r="652" spans="1:5" ht="15.75" customHeight="1" x14ac:dyDescent="0.25">
      <c r="A652" s="1"/>
      <c r="C652" s="28" t="s">
        <v>548</v>
      </c>
      <c r="D652" s="24">
        <v>2145</v>
      </c>
      <c r="E652" s="33"/>
    </row>
    <row r="653" spans="1:5" ht="15.75" customHeight="1" x14ac:dyDescent="0.25">
      <c r="A653" s="1"/>
      <c r="C653" s="28" t="s">
        <v>549</v>
      </c>
      <c r="D653" s="24">
        <v>763</v>
      </c>
      <c r="E653" s="33"/>
    </row>
    <row r="654" spans="1:5" ht="15.75" customHeight="1" x14ac:dyDescent="0.25">
      <c r="A654" s="1"/>
      <c r="C654" s="28" t="s">
        <v>550</v>
      </c>
      <c r="D654" s="24">
        <v>1279</v>
      </c>
      <c r="E654" s="33"/>
    </row>
    <row r="655" spans="1:5" ht="15.75" customHeight="1" x14ac:dyDescent="0.25">
      <c r="A655" s="1"/>
      <c r="C655" s="28" t="s">
        <v>551</v>
      </c>
      <c r="D655" s="24">
        <v>657</v>
      </c>
      <c r="E655" s="33"/>
    </row>
    <row r="656" spans="1:5" ht="15.75" customHeight="1" x14ac:dyDescent="0.25">
      <c r="A656" s="1"/>
      <c r="C656" s="28" t="s">
        <v>552</v>
      </c>
      <c r="D656" s="24">
        <v>729</v>
      </c>
      <c r="E656" s="33"/>
    </row>
    <row r="657" spans="1:5" ht="15.75" customHeight="1" x14ac:dyDescent="0.25">
      <c r="A657" s="1"/>
      <c r="C657" s="28" t="s">
        <v>553</v>
      </c>
      <c r="D657" s="24">
        <v>1704</v>
      </c>
      <c r="E657" s="33"/>
    </row>
    <row r="658" spans="1:5" ht="15.75" customHeight="1" x14ac:dyDescent="0.25">
      <c r="A658" s="1"/>
      <c r="C658" s="28" t="s">
        <v>554</v>
      </c>
      <c r="D658" s="24">
        <v>918</v>
      </c>
      <c r="E658" s="33"/>
    </row>
    <row r="659" spans="1:5" ht="15.75" customHeight="1" x14ac:dyDescent="0.25">
      <c r="A659" s="1"/>
      <c r="C659" s="28" t="s">
        <v>555</v>
      </c>
      <c r="D659" s="24">
        <v>2440</v>
      </c>
      <c r="E659" s="33"/>
    </row>
    <row r="660" spans="1:5" ht="15.75" customHeight="1" x14ac:dyDescent="0.25">
      <c r="A660" s="1"/>
      <c r="C660" s="28" t="s">
        <v>556</v>
      </c>
      <c r="D660" s="24">
        <v>5634</v>
      </c>
      <c r="E660" s="33"/>
    </row>
    <row r="661" spans="1:5" ht="15.75" customHeight="1" x14ac:dyDescent="0.25">
      <c r="A661" s="1"/>
      <c r="C661" s="29"/>
      <c r="D661" s="22"/>
      <c r="E661" s="33"/>
    </row>
    <row r="662" spans="1:5" ht="15.75" customHeight="1" x14ac:dyDescent="0.25">
      <c r="A662" s="1"/>
      <c r="C662" s="27" t="s">
        <v>116</v>
      </c>
      <c r="D662" s="32">
        <f>SUM(D663:D675)</f>
        <v>19189</v>
      </c>
      <c r="E662" s="33"/>
    </row>
    <row r="663" spans="1:5" ht="15.75" customHeight="1" x14ac:dyDescent="0.25">
      <c r="A663" s="1"/>
      <c r="C663" s="28" t="s">
        <v>117</v>
      </c>
      <c r="D663" s="24">
        <v>361</v>
      </c>
      <c r="E663" s="33"/>
    </row>
    <row r="664" spans="1:5" ht="15.75" customHeight="1" x14ac:dyDescent="0.25">
      <c r="A664" s="1"/>
      <c r="C664" s="28" t="s">
        <v>118</v>
      </c>
      <c r="D664" s="24">
        <v>2607</v>
      </c>
      <c r="E664" s="33"/>
    </row>
    <row r="665" spans="1:5" ht="15.75" customHeight="1" x14ac:dyDescent="0.25">
      <c r="A665" s="1"/>
      <c r="C665" s="28" t="s">
        <v>119</v>
      </c>
      <c r="D665" s="24">
        <v>332</v>
      </c>
      <c r="E665" s="33"/>
    </row>
    <row r="666" spans="1:5" ht="15.75" customHeight="1" x14ac:dyDescent="0.25">
      <c r="A666" s="1"/>
      <c r="C666" s="28" t="s">
        <v>120</v>
      </c>
      <c r="D666" s="24">
        <v>2457</v>
      </c>
      <c r="E666" s="33"/>
    </row>
    <row r="667" spans="1:5" ht="15.75" customHeight="1" x14ac:dyDescent="0.25">
      <c r="A667" s="1"/>
      <c r="C667" s="28" t="s">
        <v>121</v>
      </c>
      <c r="D667" s="24">
        <v>441</v>
      </c>
      <c r="E667" s="33"/>
    </row>
    <row r="668" spans="1:5" ht="15.75" customHeight="1" x14ac:dyDescent="0.25">
      <c r="A668" s="1"/>
      <c r="C668" s="28" t="s">
        <v>122</v>
      </c>
      <c r="D668" s="24">
        <v>810</v>
      </c>
      <c r="E668" s="33"/>
    </row>
    <row r="669" spans="1:5" ht="15.75" customHeight="1" x14ac:dyDescent="0.25">
      <c r="A669" s="1"/>
      <c r="C669" s="28" t="s">
        <v>123</v>
      </c>
      <c r="D669" s="24">
        <v>2371</v>
      </c>
      <c r="E669" s="33"/>
    </row>
    <row r="670" spans="1:5" ht="15.75" customHeight="1" x14ac:dyDescent="0.25">
      <c r="A670" s="1"/>
      <c r="C670" s="28" t="s">
        <v>124</v>
      </c>
      <c r="D670" s="24">
        <v>2645</v>
      </c>
      <c r="E670" s="33"/>
    </row>
    <row r="671" spans="1:5" ht="15.75" customHeight="1" x14ac:dyDescent="0.25">
      <c r="A671" s="1"/>
      <c r="C671" s="28" t="s">
        <v>125</v>
      </c>
      <c r="D671" s="24">
        <v>2928</v>
      </c>
      <c r="E671" s="33"/>
    </row>
    <row r="672" spans="1:5" ht="15.75" customHeight="1" x14ac:dyDescent="0.25">
      <c r="A672" s="1"/>
      <c r="C672" s="28" t="s">
        <v>126</v>
      </c>
      <c r="D672" s="24">
        <v>2774</v>
      </c>
      <c r="E672" s="33"/>
    </row>
    <row r="673" spans="1:5" ht="15.75" customHeight="1" x14ac:dyDescent="0.25">
      <c r="A673" s="1"/>
      <c r="C673" s="28" t="s">
        <v>127</v>
      </c>
      <c r="D673" s="24">
        <v>604</v>
      </c>
      <c r="E673" s="33"/>
    </row>
    <row r="674" spans="1:5" ht="15.75" customHeight="1" x14ac:dyDescent="0.25">
      <c r="A674" s="1"/>
      <c r="C674" s="28" t="s">
        <v>128</v>
      </c>
      <c r="D674" s="24">
        <v>403</v>
      </c>
      <c r="E674" s="33"/>
    </row>
    <row r="675" spans="1:5" ht="15.75" customHeight="1" x14ac:dyDescent="0.25">
      <c r="A675" s="1"/>
      <c r="C675" s="28" t="s">
        <v>129</v>
      </c>
      <c r="D675" s="24">
        <v>456</v>
      </c>
      <c r="E675" s="33"/>
    </row>
    <row r="676" spans="1:5" ht="15.75" customHeight="1" x14ac:dyDescent="0.25">
      <c r="A676" s="1"/>
      <c r="C676" s="29"/>
      <c r="D676" s="22"/>
      <c r="E676" s="33"/>
    </row>
    <row r="677" spans="1:5" ht="15.75" customHeight="1" x14ac:dyDescent="0.25">
      <c r="A677" s="1"/>
      <c r="C677" s="27" t="s">
        <v>130</v>
      </c>
      <c r="D677" s="32">
        <f>SUM(D678:D682)</f>
        <v>6103</v>
      </c>
      <c r="E677" s="33"/>
    </row>
    <row r="678" spans="1:5" ht="15.75" customHeight="1" x14ac:dyDescent="0.25">
      <c r="A678" s="1"/>
      <c r="C678" s="28" t="s">
        <v>131</v>
      </c>
      <c r="D678" s="24">
        <v>1042</v>
      </c>
      <c r="E678" s="33"/>
    </row>
    <row r="679" spans="1:5" ht="15.75" customHeight="1" x14ac:dyDescent="0.25">
      <c r="A679" s="1"/>
      <c r="C679" s="28" t="s">
        <v>132</v>
      </c>
      <c r="D679" s="24">
        <v>1607</v>
      </c>
      <c r="E679" s="33"/>
    </row>
    <row r="680" spans="1:5" ht="15.75" customHeight="1" x14ac:dyDescent="0.25">
      <c r="A680" s="1"/>
      <c r="C680" s="28" t="s">
        <v>133</v>
      </c>
      <c r="D680" s="24">
        <v>364</v>
      </c>
      <c r="E680" s="33"/>
    </row>
    <row r="681" spans="1:5" ht="15.75" customHeight="1" x14ac:dyDescent="0.25">
      <c r="A681" s="1"/>
      <c r="C681" s="28" t="s">
        <v>134</v>
      </c>
      <c r="D681" s="24">
        <v>982</v>
      </c>
      <c r="E681" s="33"/>
    </row>
    <row r="682" spans="1:5" ht="15.75" customHeight="1" x14ac:dyDescent="0.25">
      <c r="A682" s="1"/>
      <c r="C682" s="28" t="s">
        <v>135</v>
      </c>
      <c r="D682" s="24">
        <v>2108</v>
      </c>
      <c r="E682" s="33"/>
    </row>
    <row r="683" spans="1:5" ht="15.75" customHeight="1" x14ac:dyDescent="0.25">
      <c r="A683" s="1"/>
      <c r="C683" s="29"/>
      <c r="D683" s="22"/>
      <c r="E683" s="33"/>
    </row>
    <row r="684" spans="1:5" ht="15.75" customHeight="1" x14ac:dyDescent="0.25">
      <c r="A684" s="1"/>
      <c r="C684" s="27" t="s">
        <v>136</v>
      </c>
      <c r="D684" s="32">
        <f>SUM(D685:D741)</f>
        <v>99257</v>
      </c>
      <c r="E684" s="33"/>
    </row>
    <row r="685" spans="1:5" ht="15.75" customHeight="1" x14ac:dyDescent="0.25">
      <c r="A685" s="1"/>
      <c r="C685" s="28" t="s">
        <v>137</v>
      </c>
      <c r="D685" s="24">
        <v>733</v>
      </c>
      <c r="E685" s="33"/>
    </row>
    <row r="686" spans="1:5" ht="15.75" customHeight="1" x14ac:dyDescent="0.25">
      <c r="A686" s="1"/>
      <c r="C686" s="28" t="s">
        <v>138</v>
      </c>
      <c r="D686" s="24">
        <v>496</v>
      </c>
      <c r="E686" s="33"/>
    </row>
    <row r="687" spans="1:5" ht="15.75" customHeight="1" x14ac:dyDescent="0.25">
      <c r="A687" s="1"/>
      <c r="C687" s="28" t="s">
        <v>139</v>
      </c>
      <c r="D687" s="24">
        <v>409</v>
      </c>
      <c r="E687" s="33"/>
    </row>
    <row r="688" spans="1:5" ht="15.75" customHeight="1" x14ac:dyDescent="0.25">
      <c r="A688" s="1"/>
      <c r="C688" s="28" t="s">
        <v>140</v>
      </c>
      <c r="D688" s="24">
        <v>1329</v>
      </c>
      <c r="E688" s="33"/>
    </row>
    <row r="689" spans="1:5" ht="15.75" customHeight="1" x14ac:dyDescent="0.25">
      <c r="A689" s="1"/>
      <c r="C689" s="28" t="s">
        <v>141</v>
      </c>
      <c r="D689" s="24">
        <v>511</v>
      </c>
      <c r="E689" s="33"/>
    </row>
    <row r="690" spans="1:5" ht="15.75" customHeight="1" x14ac:dyDescent="0.25">
      <c r="A690" s="1"/>
      <c r="C690" s="28" t="s">
        <v>142</v>
      </c>
      <c r="D690" s="24">
        <v>1281</v>
      </c>
      <c r="E690" s="33"/>
    </row>
    <row r="691" spans="1:5" ht="15.75" customHeight="1" x14ac:dyDescent="0.25">
      <c r="A691" s="1"/>
      <c r="C691" s="28" t="s">
        <v>143</v>
      </c>
      <c r="D691" s="24">
        <v>654</v>
      </c>
      <c r="E691" s="33"/>
    </row>
    <row r="692" spans="1:5" ht="15.75" customHeight="1" x14ac:dyDescent="0.25">
      <c r="A692" s="1"/>
      <c r="C692" s="28" t="s">
        <v>144</v>
      </c>
      <c r="D692" s="24">
        <v>2420</v>
      </c>
      <c r="E692" s="33"/>
    </row>
    <row r="693" spans="1:5" ht="15.75" customHeight="1" x14ac:dyDescent="0.25">
      <c r="A693" s="1"/>
      <c r="C693" s="28" t="s">
        <v>145</v>
      </c>
      <c r="D693" s="24">
        <v>1967</v>
      </c>
      <c r="E693" s="33"/>
    </row>
    <row r="694" spans="1:5" ht="15.75" customHeight="1" x14ac:dyDescent="0.25">
      <c r="A694" s="1"/>
      <c r="C694" s="28" t="s">
        <v>146</v>
      </c>
      <c r="D694" s="24">
        <v>1736</v>
      </c>
      <c r="E694" s="33"/>
    </row>
    <row r="695" spans="1:5" ht="15.75" customHeight="1" x14ac:dyDescent="0.25">
      <c r="A695" s="1"/>
      <c r="C695" s="28" t="s">
        <v>147</v>
      </c>
      <c r="D695" s="24">
        <v>3193</v>
      </c>
      <c r="E695" s="33"/>
    </row>
    <row r="696" spans="1:5" ht="15.75" customHeight="1" x14ac:dyDescent="0.25">
      <c r="A696" s="1"/>
      <c r="C696" s="28" t="s">
        <v>148</v>
      </c>
      <c r="D696" s="24">
        <v>138</v>
      </c>
      <c r="E696" s="33"/>
    </row>
    <row r="697" spans="1:5" ht="15.75" customHeight="1" x14ac:dyDescent="0.25">
      <c r="A697" s="1"/>
      <c r="C697" s="28" t="s">
        <v>149</v>
      </c>
      <c r="D697" s="24">
        <v>2695</v>
      </c>
      <c r="E697" s="33"/>
    </row>
    <row r="698" spans="1:5" ht="15.75" customHeight="1" x14ac:dyDescent="0.25">
      <c r="A698" s="1"/>
      <c r="C698" s="28" t="s">
        <v>150</v>
      </c>
      <c r="D698" s="24">
        <v>3342</v>
      </c>
      <c r="E698" s="33"/>
    </row>
    <row r="699" spans="1:5" ht="15.75" customHeight="1" x14ac:dyDescent="0.25">
      <c r="A699" s="1"/>
      <c r="C699" s="28" t="s">
        <v>151</v>
      </c>
      <c r="D699" s="24">
        <v>114</v>
      </c>
      <c r="E699" s="33"/>
    </row>
    <row r="700" spans="1:5" ht="15.75" customHeight="1" x14ac:dyDescent="0.25">
      <c r="A700" s="1"/>
      <c r="C700" s="28" t="s">
        <v>152</v>
      </c>
      <c r="D700" s="24">
        <v>5299</v>
      </c>
      <c r="E700" s="33"/>
    </row>
    <row r="701" spans="1:5" ht="15.75" customHeight="1" x14ac:dyDescent="0.25">
      <c r="A701" s="1"/>
      <c r="C701" s="28" t="s">
        <v>153</v>
      </c>
      <c r="D701" s="24">
        <v>2683</v>
      </c>
      <c r="E701" s="33"/>
    </row>
    <row r="702" spans="1:5" ht="15.75" customHeight="1" x14ac:dyDescent="0.25">
      <c r="A702" s="1"/>
      <c r="C702" s="28" t="s">
        <v>154</v>
      </c>
      <c r="D702" s="24">
        <v>296</v>
      </c>
      <c r="E702" s="33"/>
    </row>
    <row r="703" spans="1:5" ht="15.75" customHeight="1" x14ac:dyDescent="0.25">
      <c r="A703" s="1"/>
      <c r="C703" s="28" t="s">
        <v>155</v>
      </c>
      <c r="D703" s="24">
        <v>1052</v>
      </c>
      <c r="E703" s="33"/>
    </row>
    <row r="704" spans="1:5" ht="15.75" customHeight="1" x14ac:dyDescent="0.25">
      <c r="A704" s="1"/>
      <c r="C704" s="28" t="s">
        <v>156</v>
      </c>
      <c r="D704" s="24">
        <v>753</v>
      </c>
      <c r="E704" s="33"/>
    </row>
    <row r="705" spans="1:5" ht="15.75" customHeight="1" x14ac:dyDescent="0.25">
      <c r="A705" s="1"/>
      <c r="C705" s="28" t="s">
        <v>157</v>
      </c>
      <c r="D705" s="24">
        <v>4154</v>
      </c>
      <c r="E705" s="33"/>
    </row>
    <row r="706" spans="1:5" ht="15.75" customHeight="1" x14ac:dyDescent="0.25">
      <c r="A706" s="1"/>
      <c r="C706" s="28" t="s">
        <v>158</v>
      </c>
      <c r="D706" s="24">
        <v>559</v>
      </c>
      <c r="E706" s="33"/>
    </row>
    <row r="707" spans="1:5" ht="15.75" customHeight="1" x14ac:dyDescent="0.25">
      <c r="A707" s="1"/>
      <c r="C707" s="28" t="s">
        <v>159</v>
      </c>
      <c r="D707" s="24">
        <v>1294</v>
      </c>
      <c r="E707" s="33"/>
    </row>
    <row r="708" spans="1:5" ht="15.75" customHeight="1" x14ac:dyDescent="0.25">
      <c r="A708" s="1"/>
      <c r="C708" s="28" t="s">
        <v>160</v>
      </c>
      <c r="D708" s="24">
        <v>1068</v>
      </c>
      <c r="E708" s="33"/>
    </row>
    <row r="709" spans="1:5" ht="15.75" customHeight="1" x14ac:dyDescent="0.25">
      <c r="A709" s="1"/>
      <c r="C709" s="28" t="s">
        <v>161</v>
      </c>
      <c r="D709" s="24">
        <v>1964</v>
      </c>
      <c r="E709" s="33"/>
    </row>
    <row r="710" spans="1:5" ht="15.75" customHeight="1" x14ac:dyDescent="0.25">
      <c r="A710" s="1"/>
      <c r="C710" s="28" t="s">
        <v>162</v>
      </c>
      <c r="D710" s="24">
        <v>1371</v>
      </c>
      <c r="E710" s="33"/>
    </row>
    <row r="711" spans="1:5" ht="15.75" customHeight="1" x14ac:dyDescent="0.25">
      <c r="A711" s="1"/>
      <c r="C711" s="28" t="s">
        <v>163</v>
      </c>
      <c r="D711" s="24">
        <v>180</v>
      </c>
      <c r="E711" s="33"/>
    </row>
    <row r="712" spans="1:5" ht="15.75" customHeight="1" x14ac:dyDescent="0.25">
      <c r="A712" s="1"/>
      <c r="C712" s="28" t="s">
        <v>164</v>
      </c>
      <c r="D712" s="24">
        <v>920</v>
      </c>
      <c r="E712" s="33"/>
    </row>
    <row r="713" spans="1:5" ht="15.75" customHeight="1" x14ac:dyDescent="0.25">
      <c r="A713" s="1"/>
      <c r="C713" s="28" t="s">
        <v>165</v>
      </c>
      <c r="D713" s="24">
        <v>479</v>
      </c>
      <c r="E713" s="33"/>
    </row>
    <row r="714" spans="1:5" ht="15.75" customHeight="1" x14ac:dyDescent="0.25">
      <c r="A714" s="1"/>
      <c r="C714" s="28" t="s">
        <v>166</v>
      </c>
      <c r="D714" s="24">
        <v>1155</v>
      </c>
      <c r="E714" s="33"/>
    </row>
    <row r="715" spans="1:5" ht="15.75" customHeight="1" x14ac:dyDescent="0.25">
      <c r="A715" s="1"/>
      <c r="C715" s="28" t="s">
        <v>167</v>
      </c>
      <c r="D715" s="24">
        <v>6690</v>
      </c>
      <c r="E715" s="33"/>
    </row>
    <row r="716" spans="1:5" ht="15.75" customHeight="1" x14ac:dyDescent="0.25">
      <c r="A716" s="1"/>
      <c r="C716" s="28" t="s">
        <v>168</v>
      </c>
      <c r="D716" s="24">
        <v>1238</v>
      </c>
      <c r="E716" s="33"/>
    </row>
    <row r="717" spans="1:5" ht="15.75" customHeight="1" x14ac:dyDescent="0.25">
      <c r="A717" s="1"/>
      <c r="C717" s="28" t="s">
        <v>169</v>
      </c>
      <c r="D717" s="24">
        <v>577</v>
      </c>
      <c r="E717" s="33"/>
    </row>
    <row r="718" spans="1:5" ht="15.75" customHeight="1" x14ac:dyDescent="0.25">
      <c r="A718" s="1"/>
      <c r="C718" s="28" t="s">
        <v>170</v>
      </c>
      <c r="D718" s="24">
        <v>641</v>
      </c>
      <c r="E718" s="33"/>
    </row>
    <row r="719" spans="1:5" ht="15.75" customHeight="1" x14ac:dyDescent="0.25">
      <c r="A719" s="1"/>
      <c r="C719" s="28" t="s">
        <v>171</v>
      </c>
      <c r="D719" s="24">
        <v>540</v>
      </c>
      <c r="E719" s="33"/>
    </row>
    <row r="720" spans="1:5" ht="15.75" customHeight="1" x14ac:dyDescent="0.25">
      <c r="A720" s="1"/>
      <c r="C720" s="28" t="s">
        <v>172</v>
      </c>
      <c r="D720" s="24">
        <v>2338</v>
      </c>
      <c r="E720" s="33"/>
    </row>
    <row r="721" spans="1:5" ht="15.75" customHeight="1" x14ac:dyDescent="0.25">
      <c r="A721" s="1"/>
      <c r="C721" s="28" t="s">
        <v>173</v>
      </c>
      <c r="D721" s="24">
        <v>1409</v>
      </c>
      <c r="E721" s="33"/>
    </row>
    <row r="722" spans="1:5" ht="15.75" customHeight="1" x14ac:dyDescent="0.25">
      <c r="A722" s="1"/>
      <c r="C722" s="28" t="s">
        <v>174</v>
      </c>
      <c r="D722" s="24">
        <v>595</v>
      </c>
      <c r="E722" s="33"/>
    </row>
    <row r="723" spans="1:5" ht="15.75" customHeight="1" x14ac:dyDescent="0.25">
      <c r="A723" s="1"/>
      <c r="C723" s="28" t="s">
        <v>175</v>
      </c>
      <c r="D723" s="24">
        <v>1790</v>
      </c>
      <c r="E723" s="33"/>
    </row>
    <row r="724" spans="1:5" ht="15.75" customHeight="1" x14ac:dyDescent="0.25">
      <c r="A724" s="1"/>
      <c r="C724" s="28" t="s">
        <v>176</v>
      </c>
      <c r="D724" s="24">
        <v>840</v>
      </c>
      <c r="E724" s="33"/>
    </row>
    <row r="725" spans="1:5" ht="15.75" customHeight="1" x14ac:dyDescent="0.25">
      <c r="A725" s="1"/>
      <c r="C725" s="28" t="s">
        <v>177</v>
      </c>
      <c r="D725" s="24">
        <v>871</v>
      </c>
      <c r="E725" s="33"/>
    </row>
    <row r="726" spans="1:5" ht="15.75" customHeight="1" x14ac:dyDescent="0.25">
      <c r="A726" s="1"/>
      <c r="C726" s="28" t="s">
        <v>178</v>
      </c>
      <c r="D726" s="24">
        <v>1539</v>
      </c>
      <c r="E726" s="33"/>
    </row>
    <row r="727" spans="1:5" ht="15.75" customHeight="1" x14ac:dyDescent="0.25">
      <c r="A727" s="1"/>
      <c r="C727" s="28" t="s">
        <v>179</v>
      </c>
      <c r="D727" s="24">
        <v>2916</v>
      </c>
      <c r="E727" s="33"/>
    </row>
    <row r="728" spans="1:5" ht="15.75" customHeight="1" x14ac:dyDescent="0.25">
      <c r="A728" s="1"/>
      <c r="C728" s="28" t="s">
        <v>180</v>
      </c>
      <c r="D728" s="24">
        <v>1974</v>
      </c>
      <c r="E728" s="33"/>
    </row>
    <row r="729" spans="1:5" ht="15.75" customHeight="1" x14ac:dyDescent="0.25">
      <c r="A729" s="1"/>
      <c r="C729" s="28" t="s">
        <v>181</v>
      </c>
      <c r="D729" s="24">
        <v>4303</v>
      </c>
      <c r="E729" s="33"/>
    </row>
    <row r="730" spans="1:5" ht="15.75" customHeight="1" x14ac:dyDescent="0.25">
      <c r="A730" s="1"/>
      <c r="C730" s="28" t="s">
        <v>182</v>
      </c>
      <c r="D730" s="24">
        <v>3047</v>
      </c>
      <c r="E730" s="33"/>
    </row>
    <row r="731" spans="1:5" ht="15.75" customHeight="1" x14ac:dyDescent="0.25">
      <c r="A731" s="1"/>
      <c r="C731" s="28" t="s">
        <v>183</v>
      </c>
      <c r="D731" s="24">
        <v>4530</v>
      </c>
      <c r="E731" s="33"/>
    </row>
    <row r="732" spans="1:5" ht="15.75" customHeight="1" x14ac:dyDescent="0.25">
      <c r="A732" s="1"/>
      <c r="C732" s="28" t="s">
        <v>184</v>
      </c>
      <c r="D732" s="24">
        <v>4138</v>
      </c>
      <c r="E732" s="33"/>
    </row>
    <row r="733" spans="1:5" ht="15.75" customHeight="1" x14ac:dyDescent="0.25">
      <c r="A733" s="1"/>
      <c r="C733" s="28" t="s">
        <v>185</v>
      </c>
      <c r="D733" s="24">
        <v>1207</v>
      </c>
      <c r="E733" s="33"/>
    </row>
    <row r="734" spans="1:5" ht="15.75" customHeight="1" x14ac:dyDescent="0.25">
      <c r="A734" s="1"/>
      <c r="C734" s="28" t="s">
        <v>186</v>
      </c>
      <c r="D734" s="24">
        <v>807</v>
      </c>
      <c r="E734" s="33"/>
    </row>
    <row r="735" spans="1:5" ht="15.75" customHeight="1" x14ac:dyDescent="0.25">
      <c r="A735" s="1"/>
      <c r="C735" s="28" t="s">
        <v>187</v>
      </c>
      <c r="D735" s="24">
        <v>1607</v>
      </c>
      <c r="E735" s="33"/>
    </row>
    <row r="736" spans="1:5" ht="15.75" customHeight="1" x14ac:dyDescent="0.25">
      <c r="A736" s="1"/>
      <c r="C736" s="28" t="s">
        <v>188</v>
      </c>
      <c r="D736" s="24">
        <v>1223</v>
      </c>
      <c r="E736" s="33"/>
    </row>
    <row r="737" spans="1:5" ht="15.75" customHeight="1" x14ac:dyDescent="0.25">
      <c r="A737" s="1"/>
      <c r="C737" s="28" t="s">
        <v>189</v>
      </c>
      <c r="D737" s="24">
        <v>1212</v>
      </c>
      <c r="E737" s="33"/>
    </row>
    <row r="738" spans="1:5" ht="15.75" customHeight="1" x14ac:dyDescent="0.25">
      <c r="A738" s="1"/>
      <c r="C738" s="28" t="s">
        <v>190</v>
      </c>
      <c r="D738" s="24">
        <v>2063</v>
      </c>
      <c r="E738" s="33"/>
    </row>
    <row r="739" spans="1:5" ht="15.75" customHeight="1" x14ac:dyDescent="0.25">
      <c r="A739" s="1"/>
      <c r="C739" s="28" t="s">
        <v>191</v>
      </c>
      <c r="D739" s="24">
        <v>3806</v>
      </c>
      <c r="E739" s="33"/>
    </row>
    <row r="740" spans="1:5" ht="15.75" customHeight="1" x14ac:dyDescent="0.25">
      <c r="A740" s="1"/>
      <c r="C740" s="28" t="s">
        <v>192</v>
      </c>
      <c r="D740" s="24">
        <v>2209</v>
      </c>
      <c r="E740" s="33"/>
    </row>
    <row r="741" spans="1:5" ht="15.75" customHeight="1" x14ac:dyDescent="0.25">
      <c r="A741" s="1"/>
      <c r="C741" s="28" t="s">
        <v>193</v>
      </c>
      <c r="D741" s="24">
        <v>902</v>
      </c>
      <c r="E741" s="33"/>
    </row>
    <row r="742" spans="1:5" ht="15.75" customHeight="1" x14ac:dyDescent="0.25">
      <c r="A742" s="1"/>
      <c r="C742" s="29"/>
      <c r="D742" s="22"/>
      <c r="E742" s="33"/>
    </row>
    <row r="743" spans="1:5" ht="15.75" customHeight="1" x14ac:dyDescent="0.25">
      <c r="A743" s="1"/>
      <c r="C743" s="27" t="s">
        <v>194</v>
      </c>
      <c r="D743" s="32">
        <f>SUM(D744:D786)</f>
        <v>79839</v>
      </c>
      <c r="E743" s="33"/>
    </row>
    <row r="744" spans="1:5" ht="15.75" customHeight="1" x14ac:dyDescent="0.25">
      <c r="A744" s="1"/>
      <c r="C744" s="28" t="s">
        <v>195</v>
      </c>
      <c r="D744" s="24">
        <v>1601</v>
      </c>
      <c r="E744" s="33"/>
    </row>
    <row r="745" spans="1:5" ht="15.75" customHeight="1" x14ac:dyDescent="0.25">
      <c r="A745" s="1"/>
      <c r="C745" s="28" t="s">
        <v>196</v>
      </c>
      <c r="D745" s="24">
        <v>640</v>
      </c>
      <c r="E745" s="33"/>
    </row>
    <row r="746" spans="1:5" ht="15.75" customHeight="1" x14ac:dyDescent="0.25">
      <c r="A746" s="1"/>
      <c r="C746" s="28" t="s">
        <v>197</v>
      </c>
      <c r="D746" s="24">
        <v>1227</v>
      </c>
      <c r="E746" s="33"/>
    </row>
    <row r="747" spans="1:5" ht="15.75" customHeight="1" x14ac:dyDescent="0.25">
      <c r="A747" s="1"/>
      <c r="C747" s="28" t="s">
        <v>198</v>
      </c>
      <c r="D747" s="24">
        <v>3133</v>
      </c>
      <c r="E747" s="33"/>
    </row>
    <row r="748" spans="1:5" ht="15.75" customHeight="1" x14ac:dyDescent="0.25">
      <c r="A748" s="1"/>
      <c r="C748" s="28" t="s">
        <v>199</v>
      </c>
      <c r="D748" s="24">
        <v>2764</v>
      </c>
      <c r="E748" s="33"/>
    </row>
    <row r="749" spans="1:5" ht="15.75" customHeight="1" x14ac:dyDescent="0.25">
      <c r="A749" s="1"/>
      <c r="C749" s="28" t="s">
        <v>200</v>
      </c>
      <c r="D749" s="24">
        <v>1398</v>
      </c>
      <c r="E749" s="33"/>
    </row>
    <row r="750" spans="1:5" ht="15.75" customHeight="1" x14ac:dyDescent="0.25">
      <c r="A750" s="1"/>
      <c r="C750" s="28" t="s">
        <v>201</v>
      </c>
      <c r="D750" s="24">
        <v>1988</v>
      </c>
      <c r="E750" s="33"/>
    </row>
    <row r="751" spans="1:5" ht="15.75" customHeight="1" x14ac:dyDescent="0.25">
      <c r="A751" s="1"/>
      <c r="C751" s="28" t="s">
        <v>202</v>
      </c>
      <c r="D751" s="24">
        <v>1431</v>
      </c>
      <c r="E751" s="33"/>
    </row>
    <row r="752" spans="1:5" ht="15.75" customHeight="1" x14ac:dyDescent="0.25">
      <c r="A752" s="1"/>
      <c r="C752" s="28" t="s">
        <v>203</v>
      </c>
      <c r="D752" s="24">
        <v>1591</v>
      </c>
      <c r="E752" s="33"/>
    </row>
    <row r="753" spans="1:5" ht="15.75" customHeight="1" x14ac:dyDescent="0.25">
      <c r="A753" s="1"/>
      <c r="C753" s="28" t="s">
        <v>204</v>
      </c>
      <c r="D753" s="24">
        <v>1294</v>
      </c>
      <c r="E753" s="33"/>
    </row>
    <row r="754" spans="1:5" ht="15.75" customHeight="1" x14ac:dyDescent="0.25">
      <c r="A754" s="1"/>
      <c r="C754" s="28" t="s">
        <v>205</v>
      </c>
      <c r="D754" s="24">
        <v>931</v>
      </c>
      <c r="E754" s="33"/>
    </row>
    <row r="755" spans="1:5" ht="15.75" customHeight="1" x14ac:dyDescent="0.25">
      <c r="A755" s="1"/>
      <c r="C755" s="28" t="s">
        <v>206</v>
      </c>
      <c r="D755" s="24">
        <v>968</v>
      </c>
      <c r="E755" s="33"/>
    </row>
    <row r="756" spans="1:5" ht="15.75" customHeight="1" x14ac:dyDescent="0.25">
      <c r="A756" s="1"/>
      <c r="C756" s="28" t="s">
        <v>207</v>
      </c>
      <c r="D756" s="24">
        <v>1094</v>
      </c>
      <c r="E756" s="33"/>
    </row>
    <row r="757" spans="1:5" ht="15.75" customHeight="1" x14ac:dyDescent="0.25">
      <c r="A757" s="1"/>
      <c r="C757" s="28" t="s">
        <v>208</v>
      </c>
      <c r="D757" s="24">
        <v>822</v>
      </c>
      <c r="E757" s="33"/>
    </row>
    <row r="758" spans="1:5" ht="15.75" customHeight="1" x14ac:dyDescent="0.25">
      <c r="A758" s="1"/>
      <c r="C758" s="28" t="s">
        <v>209</v>
      </c>
      <c r="D758" s="24">
        <v>784</v>
      </c>
      <c r="E758" s="33"/>
    </row>
    <row r="759" spans="1:5" ht="15.75" customHeight="1" x14ac:dyDescent="0.25">
      <c r="A759" s="1"/>
      <c r="C759" s="28" t="s">
        <v>210</v>
      </c>
      <c r="D759" s="24">
        <v>2730</v>
      </c>
      <c r="E759" s="33"/>
    </row>
    <row r="760" spans="1:5" ht="15.75" customHeight="1" x14ac:dyDescent="0.25">
      <c r="A760" s="1"/>
      <c r="C760" s="28" t="s">
        <v>211</v>
      </c>
      <c r="D760" s="24">
        <v>1044</v>
      </c>
      <c r="E760" s="33"/>
    </row>
    <row r="761" spans="1:5" ht="15.75" customHeight="1" x14ac:dyDescent="0.25">
      <c r="A761" s="1"/>
      <c r="C761" s="28" t="s">
        <v>212</v>
      </c>
      <c r="D761" s="24">
        <v>1189</v>
      </c>
      <c r="E761" s="33"/>
    </row>
    <row r="762" spans="1:5" ht="15.75" customHeight="1" x14ac:dyDescent="0.25">
      <c r="A762" s="1"/>
      <c r="C762" s="28" t="s">
        <v>213</v>
      </c>
      <c r="D762" s="24">
        <v>2293</v>
      </c>
      <c r="E762" s="33"/>
    </row>
    <row r="763" spans="1:5" ht="15.75" customHeight="1" x14ac:dyDescent="0.25">
      <c r="A763" s="1"/>
      <c r="C763" s="28" t="s">
        <v>214</v>
      </c>
      <c r="D763" s="24">
        <v>2332</v>
      </c>
      <c r="E763" s="33"/>
    </row>
    <row r="764" spans="1:5" ht="15.75" customHeight="1" x14ac:dyDescent="0.25">
      <c r="A764" s="1"/>
      <c r="C764" s="28" t="s">
        <v>215</v>
      </c>
      <c r="D764" s="24">
        <v>1703</v>
      </c>
      <c r="E764" s="33"/>
    </row>
    <row r="765" spans="1:5" ht="15.75" customHeight="1" x14ac:dyDescent="0.25">
      <c r="A765" s="1"/>
      <c r="C765" s="28" t="s">
        <v>216</v>
      </c>
      <c r="D765" s="24">
        <v>1001</v>
      </c>
      <c r="E765" s="33"/>
    </row>
    <row r="766" spans="1:5" ht="15.75" customHeight="1" x14ac:dyDescent="0.25">
      <c r="A766" s="1"/>
      <c r="C766" s="28" t="s">
        <v>217</v>
      </c>
      <c r="D766" s="24">
        <v>2196</v>
      </c>
      <c r="E766" s="33"/>
    </row>
    <row r="767" spans="1:5" ht="15.75" customHeight="1" x14ac:dyDescent="0.25">
      <c r="A767" s="1"/>
      <c r="C767" s="28" t="s">
        <v>218</v>
      </c>
      <c r="D767" s="24">
        <v>1374</v>
      </c>
      <c r="E767" s="33"/>
    </row>
    <row r="768" spans="1:5" ht="15.75" customHeight="1" x14ac:dyDescent="0.25">
      <c r="A768" s="1"/>
      <c r="C768" s="28" t="s">
        <v>219</v>
      </c>
      <c r="D768" s="24">
        <v>781</v>
      </c>
      <c r="E768" s="33"/>
    </row>
    <row r="769" spans="1:5" ht="15.75" customHeight="1" x14ac:dyDescent="0.25">
      <c r="A769" s="1"/>
      <c r="C769" s="28" t="s">
        <v>220</v>
      </c>
      <c r="D769" s="24">
        <v>1716</v>
      </c>
      <c r="E769" s="33"/>
    </row>
    <row r="770" spans="1:5" ht="15.75" customHeight="1" x14ac:dyDescent="0.25">
      <c r="A770" s="1"/>
      <c r="C770" s="28" t="s">
        <v>221</v>
      </c>
      <c r="D770" s="24">
        <v>1388</v>
      </c>
      <c r="E770" s="33"/>
    </row>
    <row r="771" spans="1:5" ht="15.75" customHeight="1" x14ac:dyDescent="0.25">
      <c r="A771" s="1"/>
      <c r="C771" s="28" t="s">
        <v>222</v>
      </c>
      <c r="D771" s="24">
        <v>2007</v>
      </c>
      <c r="E771" s="33"/>
    </row>
    <row r="772" spans="1:5" ht="15.75" customHeight="1" x14ac:dyDescent="0.25">
      <c r="A772" s="1"/>
      <c r="C772" s="28" t="s">
        <v>223</v>
      </c>
      <c r="D772" s="24">
        <v>1417</v>
      </c>
      <c r="E772" s="33"/>
    </row>
    <row r="773" spans="1:5" ht="15.75" customHeight="1" x14ac:dyDescent="0.25">
      <c r="A773" s="1"/>
      <c r="C773" s="28" t="s">
        <v>224</v>
      </c>
      <c r="D773" s="24">
        <v>1995</v>
      </c>
      <c r="E773" s="33"/>
    </row>
    <row r="774" spans="1:5" ht="15.75" customHeight="1" x14ac:dyDescent="0.25">
      <c r="A774" s="1"/>
      <c r="C774" s="28" t="s">
        <v>225</v>
      </c>
      <c r="D774" s="24">
        <v>897</v>
      </c>
      <c r="E774" s="33"/>
    </row>
    <row r="775" spans="1:5" ht="15.75" customHeight="1" x14ac:dyDescent="0.25">
      <c r="A775" s="1"/>
      <c r="C775" s="28" t="s">
        <v>226</v>
      </c>
      <c r="D775" s="24">
        <v>3002</v>
      </c>
      <c r="E775" s="33"/>
    </row>
    <row r="776" spans="1:5" ht="15.75" customHeight="1" x14ac:dyDescent="0.25">
      <c r="A776" s="1"/>
      <c r="C776" s="28" t="s">
        <v>227</v>
      </c>
      <c r="D776" s="24">
        <v>1302</v>
      </c>
      <c r="E776" s="33"/>
    </row>
    <row r="777" spans="1:5" ht="15.75" customHeight="1" x14ac:dyDescent="0.25">
      <c r="A777" s="1"/>
      <c r="C777" s="28" t="s">
        <v>228</v>
      </c>
      <c r="D777" s="24">
        <v>388</v>
      </c>
      <c r="E777" s="33"/>
    </row>
    <row r="778" spans="1:5" ht="15.75" customHeight="1" x14ac:dyDescent="0.25">
      <c r="A778" s="1"/>
      <c r="C778" s="28" t="s">
        <v>229</v>
      </c>
      <c r="D778" s="24">
        <v>1760</v>
      </c>
      <c r="E778" s="33"/>
    </row>
    <row r="779" spans="1:5" ht="15.75" customHeight="1" x14ac:dyDescent="0.25">
      <c r="A779" s="1"/>
      <c r="C779" s="28" t="s">
        <v>230</v>
      </c>
      <c r="D779" s="24">
        <v>2661</v>
      </c>
      <c r="E779" s="33"/>
    </row>
    <row r="780" spans="1:5" ht="15.75" customHeight="1" x14ac:dyDescent="0.25">
      <c r="A780" s="1"/>
      <c r="C780" s="28" t="s">
        <v>231</v>
      </c>
      <c r="D780" s="24">
        <v>2658</v>
      </c>
      <c r="E780" s="33"/>
    </row>
    <row r="781" spans="1:5" ht="15.75" customHeight="1" x14ac:dyDescent="0.25">
      <c r="A781" s="1"/>
      <c r="C781" s="28" t="s">
        <v>232</v>
      </c>
      <c r="D781" s="24">
        <v>4226</v>
      </c>
      <c r="E781" s="33"/>
    </row>
    <row r="782" spans="1:5" ht="15.75" customHeight="1" x14ac:dyDescent="0.25">
      <c r="A782" s="1"/>
      <c r="C782" s="28" t="s">
        <v>233</v>
      </c>
      <c r="D782" s="24">
        <v>5191</v>
      </c>
      <c r="E782" s="33"/>
    </row>
    <row r="783" spans="1:5" ht="15.75" customHeight="1" x14ac:dyDescent="0.25">
      <c r="A783" s="1"/>
      <c r="C783" s="28" t="s">
        <v>234</v>
      </c>
      <c r="D783" s="24">
        <v>3350</v>
      </c>
      <c r="E783" s="33"/>
    </row>
    <row r="784" spans="1:5" ht="15.75" customHeight="1" x14ac:dyDescent="0.25">
      <c r="A784" s="1"/>
      <c r="C784" s="28" t="s">
        <v>235</v>
      </c>
      <c r="D784" s="24">
        <v>2888</v>
      </c>
      <c r="E784" s="33"/>
    </row>
    <row r="785" spans="1:5" ht="15.75" customHeight="1" x14ac:dyDescent="0.25">
      <c r="A785" s="1"/>
      <c r="C785" s="28" t="s">
        <v>236</v>
      </c>
      <c r="D785" s="24">
        <v>3250</v>
      </c>
      <c r="E785" s="33"/>
    </row>
    <row r="786" spans="1:5" ht="15.75" customHeight="1" x14ac:dyDescent="0.25">
      <c r="A786" s="1"/>
      <c r="C786" s="28" t="s">
        <v>237</v>
      </c>
      <c r="D786" s="24">
        <v>1434</v>
      </c>
      <c r="E786" s="33"/>
    </row>
    <row r="787" spans="1:5" ht="15.75" customHeight="1" x14ac:dyDescent="0.25">
      <c r="A787" s="1"/>
      <c r="C787" s="28"/>
      <c r="D787" s="24"/>
      <c r="E787" s="33"/>
    </row>
    <row r="788" spans="1:5" ht="15.75" customHeight="1" x14ac:dyDescent="0.25">
      <c r="A788" s="1"/>
      <c r="C788" s="27" t="s">
        <v>238</v>
      </c>
      <c r="D788" s="32">
        <f>SUM(D789:D826)</f>
        <v>84769</v>
      </c>
      <c r="E788" s="33"/>
    </row>
    <row r="789" spans="1:5" ht="15.75" customHeight="1" x14ac:dyDescent="0.25">
      <c r="A789" s="1"/>
      <c r="C789" s="28" t="s">
        <v>239</v>
      </c>
      <c r="D789" s="24">
        <v>1504</v>
      </c>
      <c r="E789" s="33"/>
    </row>
    <row r="790" spans="1:5" ht="15.75" customHeight="1" x14ac:dyDescent="0.25">
      <c r="A790" s="1"/>
      <c r="C790" s="28" t="s">
        <v>240</v>
      </c>
      <c r="D790" s="24">
        <v>1733</v>
      </c>
      <c r="E790" s="33"/>
    </row>
    <row r="791" spans="1:5" ht="15.75" customHeight="1" x14ac:dyDescent="0.25">
      <c r="A791" s="1"/>
      <c r="C791" s="28" t="s">
        <v>241</v>
      </c>
      <c r="D791" s="24">
        <v>2706</v>
      </c>
      <c r="E791" s="33"/>
    </row>
    <row r="792" spans="1:5" ht="15.75" customHeight="1" x14ac:dyDescent="0.25">
      <c r="A792" s="1"/>
      <c r="C792" s="28" t="s">
        <v>242</v>
      </c>
      <c r="D792" s="24">
        <v>5317</v>
      </c>
      <c r="E792" s="33"/>
    </row>
    <row r="793" spans="1:5" ht="15.75" customHeight="1" x14ac:dyDescent="0.25">
      <c r="A793" s="1"/>
      <c r="C793" s="28" t="s">
        <v>243</v>
      </c>
      <c r="D793" s="24">
        <v>3039</v>
      </c>
      <c r="E793" s="33"/>
    </row>
    <row r="794" spans="1:5" ht="15.75" customHeight="1" x14ac:dyDescent="0.25">
      <c r="A794" s="1"/>
      <c r="C794" s="28" t="s">
        <v>244</v>
      </c>
      <c r="D794" s="24">
        <v>2969</v>
      </c>
      <c r="E794" s="33"/>
    </row>
    <row r="795" spans="1:5" ht="15.75" customHeight="1" x14ac:dyDescent="0.25">
      <c r="A795" s="1"/>
      <c r="C795" s="28" t="s">
        <v>245</v>
      </c>
      <c r="D795" s="24">
        <v>2007</v>
      </c>
      <c r="E795" s="33"/>
    </row>
    <row r="796" spans="1:5" ht="15.75" customHeight="1" x14ac:dyDescent="0.25">
      <c r="A796" s="1"/>
      <c r="C796" s="28" t="s">
        <v>246</v>
      </c>
      <c r="D796" s="24">
        <v>2541</v>
      </c>
      <c r="E796" s="33"/>
    </row>
    <row r="797" spans="1:5" ht="15.75" customHeight="1" x14ac:dyDescent="0.25">
      <c r="A797" s="1"/>
      <c r="C797" s="28" t="s">
        <v>247</v>
      </c>
      <c r="D797" s="24">
        <v>2250</v>
      </c>
      <c r="E797" s="33"/>
    </row>
    <row r="798" spans="1:5" ht="15.75" customHeight="1" x14ac:dyDescent="0.25">
      <c r="A798" s="1"/>
      <c r="C798" s="28" t="s">
        <v>248</v>
      </c>
      <c r="D798" s="24">
        <v>2812</v>
      </c>
      <c r="E798" s="33"/>
    </row>
    <row r="799" spans="1:5" ht="15.75" customHeight="1" x14ac:dyDescent="0.25">
      <c r="A799" s="1"/>
      <c r="C799" s="28" t="s">
        <v>249</v>
      </c>
      <c r="D799" s="24">
        <v>8744</v>
      </c>
      <c r="E799" s="33"/>
    </row>
    <row r="800" spans="1:5" ht="15.75" customHeight="1" x14ac:dyDescent="0.25">
      <c r="A800" s="1"/>
      <c r="C800" s="28" t="s">
        <v>250</v>
      </c>
      <c r="D800" s="24">
        <v>3500</v>
      </c>
      <c r="E800" s="33"/>
    </row>
    <row r="801" spans="1:5" ht="15.75" customHeight="1" x14ac:dyDescent="0.25">
      <c r="A801" s="1"/>
      <c r="C801" s="28" t="s">
        <v>251</v>
      </c>
      <c r="D801" s="24">
        <v>1309</v>
      </c>
      <c r="E801" s="33"/>
    </row>
    <row r="802" spans="1:5" ht="15.75" customHeight="1" x14ac:dyDescent="0.25">
      <c r="A802" s="1"/>
      <c r="C802" s="28" t="s">
        <v>252</v>
      </c>
      <c r="D802" s="24">
        <v>1848</v>
      </c>
      <c r="E802" s="33"/>
    </row>
    <row r="803" spans="1:5" ht="15.75" customHeight="1" x14ac:dyDescent="0.25">
      <c r="A803" s="1"/>
      <c r="C803" s="28" t="s">
        <v>253</v>
      </c>
      <c r="D803" s="24">
        <v>2883</v>
      </c>
      <c r="E803" s="33"/>
    </row>
    <row r="804" spans="1:5" ht="15.75" customHeight="1" x14ac:dyDescent="0.25">
      <c r="A804" s="1"/>
      <c r="C804" s="28" t="s">
        <v>254</v>
      </c>
      <c r="D804" s="24">
        <v>1586</v>
      </c>
      <c r="E804" s="33"/>
    </row>
    <row r="805" spans="1:5" ht="15.75" customHeight="1" x14ac:dyDescent="0.25">
      <c r="A805" s="1"/>
      <c r="C805" s="28" t="s">
        <v>255</v>
      </c>
      <c r="D805" s="24">
        <v>1849</v>
      </c>
      <c r="E805" s="33"/>
    </row>
    <row r="806" spans="1:5" ht="15.75" customHeight="1" x14ac:dyDescent="0.25">
      <c r="A806" s="1"/>
      <c r="C806" s="28" t="s">
        <v>256</v>
      </c>
      <c r="D806" s="24">
        <v>2456</v>
      </c>
      <c r="E806" s="33"/>
    </row>
    <row r="807" spans="1:5" ht="15.75" customHeight="1" x14ac:dyDescent="0.25">
      <c r="A807" s="1"/>
      <c r="C807" s="28" t="s">
        <v>257</v>
      </c>
      <c r="D807" s="24">
        <v>1052</v>
      </c>
      <c r="E807" s="33"/>
    </row>
    <row r="808" spans="1:5" ht="15.75" customHeight="1" x14ac:dyDescent="0.25">
      <c r="A808" s="1"/>
      <c r="C808" s="28" t="s">
        <v>258</v>
      </c>
      <c r="D808" s="24">
        <v>1118</v>
      </c>
      <c r="E808" s="33"/>
    </row>
    <row r="809" spans="1:5" ht="15.75" customHeight="1" x14ac:dyDescent="0.25">
      <c r="A809" s="1"/>
      <c r="C809" s="28" t="s">
        <v>259</v>
      </c>
      <c r="D809" s="24">
        <v>505</v>
      </c>
      <c r="E809" s="33"/>
    </row>
    <row r="810" spans="1:5" ht="15.75" customHeight="1" x14ac:dyDescent="0.25">
      <c r="A810" s="1"/>
      <c r="C810" s="28" t="s">
        <v>260</v>
      </c>
      <c r="D810" s="24">
        <v>2142</v>
      </c>
      <c r="E810" s="33"/>
    </row>
    <row r="811" spans="1:5" ht="15.75" customHeight="1" x14ac:dyDescent="0.25">
      <c r="A811" s="1"/>
      <c r="C811" s="28" t="s">
        <v>261</v>
      </c>
      <c r="D811" s="24">
        <v>1611</v>
      </c>
      <c r="E811" s="33"/>
    </row>
    <row r="812" spans="1:5" ht="15.75" customHeight="1" x14ac:dyDescent="0.25">
      <c r="A812" s="1"/>
      <c r="C812" s="28" t="s">
        <v>262</v>
      </c>
      <c r="D812" s="24">
        <v>1894</v>
      </c>
      <c r="E812" s="33"/>
    </row>
    <row r="813" spans="1:5" ht="15.75" customHeight="1" x14ac:dyDescent="0.25">
      <c r="A813" s="1"/>
      <c r="C813" s="28" t="s">
        <v>263</v>
      </c>
      <c r="D813" s="24">
        <v>665</v>
      </c>
      <c r="E813" s="33"/>
    </row>
    <row r="814" spans="1:5" ht="15.75" customHeight="1" x14ac:dyDescent="0.25">
      <c r="A814" s="1"/>
      <c r="C814" s="28" t="s">
        <v>264</v>
      </c>
      <c r="D814" s="24">
        <v>1355</v>
      </c>
      <c r="E814" s="33"/>
    </row>
    <row r="815" spans="1:5" ht="15.75" customHeight="1" x14ac:dyDescent="0.25">
      <c r="A815" s="1"/>
      <c r="C815" s="28" t="s">
        <v>265</v>
      </c>
      <c r="D815" s="24">
        <v>3214</v>
      </c>
      <c r="E815" s="33"/>
    </row>
    <row r="816" spans="1:5" ht="15.75" customHeight="1" x14ac:dyDescent="0.25">
      <c r="A816" s="1"/>
      <c r="C816" s="28" t="s">
        <v>266</v>
      </c>
      <c r="D816" s="24">
        <v>1072</v>
      </c>
      <c r="E816" s="33"/>
    </row>
    <row r="817" spans="1:5" ht="15.75" customHeight="1" x14ac:dyDescent="0.25">
      <c r="A817" s="1"/>
      <c r="C817" s="28" t="s">
        <v>267</v>
      </c>
      <c r="D817" s="24">
        <v>2419</v>
      </c>
      <c r="E817" s="33"/>
    </row>
    <row r="818" spans="1:5" ht="15.75" customHeight="1" x14ac:dyDescent="0.25">
      <c r="A818" s="1"/>
      <c r="C818" s="28" t="s">
        <v>268</v>
      </c>
      <c r="D818" s="24">
        <v>1481</v>
      </c>
      <c r="E818" s="33"/>
    </row>
    <row r="819" spans="1:5" ht="15.75" customHeight="1" x14ac:dyDescent="0.25">
      <c r="A819" s="1"/>
      <c r="C819" s="28" t="s">
        <v>269</v>
      </c>
      <c r="D819" s="24">
        <v>813</v>
      </c>
      <c r="E819" s="33"/>
    </row>
    <row r="820" spans="1:5" ht="15.75" customHeight="1" x14ac:dyDescent="0.25">
      <c r="A820" s="1"/>
      <c r="C820" s="28" t="s">
        <v>270</v>
      </c>
      <c r="D820" s="24">
        <v>79</v>
      </c>
      <c r="E820" s="33"/>
    </row>
    <row r="821" spans="1:5" ht="15.75" customHeight="1" x14ac:dyDescent="0.25">
      <c r="A821" s="1"/>
      <c r="C821" s="28" t="s">
        <v>271</v>
      </c>
      <c r="D821" s="24">
        <v>2116</v>
      </c>
      <c r="E821" s="33"/>
    </row>
    <row r="822" spans="1:5" ht="15.75" customHeight="1" x14ac:dyDescent="0.25">
      <c r="A822" s="1"/>
      <c r="C822" s="28" t="s">
        <v>272</v>
      </c>
      <c r="D822" s="24">
        <v>2850</v>
      </c>
      <c r="E822" s="33"/>
    </row>
    <row r="823" spans="1:5" ht="15.75" customHeight="1" x14ac:dyDescent="0.25">
      <c r="A823" s="1"/>
      <c r="C823" s="28" t="s">
        <v>273</v>
      </c>
      <c r="D823" s="24">
        <v>3049</v>
      </c>
      <c r="E823" s="33"/>
    </row>
    <row r="824" spans="1:5" ht="15.75" customHeight="1" x14ac:dyDescent="0.25">
      <c r="A824" s="1"/>
      <c r="C824" s="28" t="s">
        <v>274</v>
      </c>
      <c r="D824" s="24">
        <v>2407</v>
      </c>
      <c r="E824" s="33"/>
    </row>
    <row r="825" spans="1:5" ht="15.75" customHeight="1" x14ac:dyDescent="0.25">
      <c r="A825" s="1"/>
      <c r="C825" s="28" t="s">
        <v>275</v>
      </c>
      <c r="D825" s="24">
        <v>1864</v>
      </c>
      <c r="E825" s="33"/>
    </row>
    <row r="826" spans="1:5" ht="15.75" customHeight="1" x14ac:dyDescent="0.25">
      <c r="A826" s="1"/>
      <c r="C826" s="28" t="s">
        <v>276</v>
      </c>
      <c r="D826" s="24">
        <v>2010</v>
      </c>
      <c r="E826" s="33"/>
    </row>
    <row r="827" spans="1:5" ht="15.75" customHeight="1" x14ac:dyDescent="0.25">
      <c r="A827" s="1"/>
      <c r="C827" s="28"/>
      <c r="D827" s="24"/>
      <c r="E827" s="33"/>
    </row>
    <row r="828" spans="1:5" ht="15.75" customHeight="1" x14ac:dyDescent="0.25">
      <c r="A828" s="1"/>
      <c r="C828" s="27" t="s">
        <v>277</v>
      </c>
      <c r="D828" s="32">
        <f>SUM(D829:D833)</f>
        <v>72605</v>
      </c>
      <c r="E828" s="33"/>
    </row>
    <row r="829" spans="1:5" ht="15.75" customHeight="1" x14ac:dyDescent="0.25">
      <c r="A829" s="1"/>
      <c r="C829" s="28" t="s">
        <v>278</v>
      </c>
      <c r="D829" s="24">
        <v>64750</v>
      </c>
      <c r="E829" s="33"/>
    </row>
    <row r="830" spans="1:5" ht="15.75" customHeight="1" x14ac:dyDescent="0.25">
      <c r="A830" s="1"/>
      <c r="C830" s="28" t="s">
        <v>279</v>
      </c>
      <c r="D830" s="24">
        <v>5202</v>
      </c>
      <c r="E830" s="33"/>
    </row>
    <row r="831" spans="1:5" ht="15.75" customHeight="1" x14ac:dyDescent="0.25">
      <c r="A831" s="1"/>
      <c r="C831" s="28" t="s">
        <v>280</v>
      </c>
      <c r="D831" s="24">
        <v>2556</v>
      </c>
      <c r="E831" s="33"/>
    </row>
    <row r="832" spans="1:5" ht="15.75" customHeight="1" x14ac:dyDescent="0.25">
      <c r="A832" s="1"/>
      <c r="C832" s="28" t="s">
        <v>281</v>
      </c>
      <c r="D832" s="24">
        <v>39</v>
      </c>
      <c r="E832" s="33"/>
    </row>
    <row r="833" spans="1:5" ht="15.75" customHeight="1" x14ac:dyDescent="0.25">
      <c r="A833" s="1"/>
      <c r="C833" s="28" t="s">
        <v>282</v>
      </c>
      <c r="D833" s="24">
        <v>58</v>
      </c>
      <c r="E833" s="33"/>
    </row>
    <row r="834" spans="1:5" ht="15.75" customHeight="1" x14ac:dyDescent="0.25">
      <c r="A834" s="1"/>
      <c r="C834" s="29"/>
      <c r="D834" s="22"/>
      <c r="E834" s="33"/>
    </row>
    <row r="835" spans="1:5" ht="15.75" customHeight="1" x14ac:dyDescent="0.25">
      <c r="A835" s="1"/>
      <c r="C835" s="27" t="s">
        <v>573</v>
      </c>
      <c r="D835" s="32">
        <f>SUM(D836:D934)</f>
        <v>203598</v>
      </c>
      <c r="E835" s="33"/>
    </row>
    <row r="836" spans="1:5" ht="15.75" customHeight="1" x14ac:dyDescent="0.25">
      <c r="A836" s="1"/>
      <c r="C836" s="28" t="s">
        <v>574</v>
      </c>
      <c r="D836" s="24">
        <v>2015</v>
      </c>
      <c r="E836" s="33"/>
    </row>
    <row r="837" spans="1:5" ht="15.75" customHeight="1" x14ac:dyDescent="0.25">
      <c r="A837" s="1"/>
      <c r="C837" s="28" t="s">
        <v>575</v>
      </c>
      <c r="D837" s="24">
        <v>1663</v>
      </c>
      <c r="E837" s="33"/>
    </row>
    <row r="838" spans="1:5" ht="15.75" customHeight="1" x14ac:dyDescent="0.25">
      <c r="A838" s="1"/>
      <c r="C838" s="28" t="s">
        <v>576</v>
      </c>
      <c r="D838" s="24">
        <v>369</v>
      </c>
      <c r="E838" s="33"/>
    </row>
    <row r="839" spans="1:5" ht="15.75" customHeight="1" x14ac:dyDescent="0.25">
      <c r="A839" s="1"/>
      <c r="C839" s="28" t="s">
        <v>577</v>
      </c>
      <c r="D839" s="24">
        <v>812</v>
      </c>
      <c r="E839" s="33"/>
    </row>
    <row r="840" spans="1:5" ht="15.75" customHeight="1" x14ac:dyDescent="0.25">
      <c r="A840" s="1"/>
      <c r="C840" s="28" t="s">
        <v>578</v>
      </c>
      <c r="D840" s="24">
        <v>616</v>
      </c>
      <c r="E840" s="33"/>
    </row>
    <row r="841" spans="1:5" ht="15.75" customHeight="1" x14ac:dyDescent="0.25">
      <c r="A841" s="1"/>
      <c r="C841" s="28" t="s">
        <v>579</v>
      </c>
      <c r="D841" s="24">
        <v>1107</v>
      </c>
      <c r="E841" s="33"/>
    </row>
    <row r="842" spans="1:5" ht="15.75" customHeight="1" x14ac:dyDescent="0.25">
      <c r="A842" s="1"/>
      <c r="C842" s="28" t="s">
        <v>580</v>
      </c>
      <c r="D842" s="24">
        <v>1541</v>
      </c>
      <c r="E842" s="33"/>
    </row>
    <row r="843" spans="1:5" ht="15.75" customHeight="1" x14ac:dyDescent="0.25">
      <c r="A843" s="1"/>
      <c r="C843" s="28" t="s">
        <v>581</v>
      </c>
      <c r="D843" s="24">
        <v>763</v>
      </c>
      <c r="E843" s="33"/>
    </row>
    <row r="844" spans="1:5" ht="15.75" customHeight="1" x14ac:dyDescent="0.25">
      <c r="A844" s="1"/>
      <c r="C844" s="28" t="s">
        <v>582</v>
      </c>
      <c r="D844" s="24">
        <v>2380</v>
      </c>
      <c r="E844" s="33"/>
    </row>
    <row r="845" spans="1:5" ht="15.75" customHeight="1" x14ac:dyDescent="0.25">
      <c r="A845" s="1"/>
      <c r="C845" s="28" t="s">
        <v>583</v>
      </c>
      <c r="D845" s="24">
        <v>1372</v>
      </c>
      <c r="E845" s="33"/>
    </row>
    <row r="846" spans="1:5" ht="15.75" customHeight="1" x14ac:dyDescent="0.25">
      <c r="A846" s="1"/>
      <c r="C846" s="28" t="s">
        <v>584</v>
      </c>
      <c r="D846" s="24">
        <v>721</v>
      </c>
      <c r="E846" s="33"/>
    </row>
    <row r="847" spans="1:5" ht="15.75" customHeight="1" x14ac:dyDescent="0.25">
      <c r="A847" s="1"/>
      <c r="C847" s="28" t="s">
        <v>585</v>
      </c>
      <c r="D847" s="24">
        <v>477</v>
      </c>
      <c r="E847" s="33"/>
    </row>
    <row r="848" spans="1:5" ht="15.75" customHeight="1" x14ac:dyDescent="0.25">
      <c r="A848" s="1"/>
      <c r="C848" s="28" t="s">
        <v>586</v>
      </c>
      <c r="D848" s="24">
        <v>399</v>
      </c>
      <c r="E848" s="33"/>
    </row>
    <row r="849" spans="1:5" ht="15.75" customHeight="1" x14ac:dyDescent="0.25">
      <c r="A849" s="1"/>
      <c r="C849" s="28" t="s">
        <v>587</v>
      </c>
      <c r="D849" s="24">
        <v>787</v>
      </c>
      <c r="E849" s="33"/>
    </row>
    <row r="850" spans="1:5" ht="15.75" customHeight="1" x14ac:dyDescent="0.25">
      <c r="A850" s="1"/>
      <c r="C850" s="28" t="s">
        <v>588</v>
      </c>
      <c r="D850" s="24">
        <v>1041</v>
      </c>
      <c r="E850" s="33"/>
    </row>
    <row r="851" spans="1:5" ht="15.75" customHeight="1" x14ac:dyDescent="0.25">
      <c r="A851" s="1"/>
      <c r="C851" s="28" t="s">
        <v>589</v>
      </c>
      <c r="D851" s="24">
        <v>1062</v>
      </c>
      <c r="E851" s="33"/>
    </row>
    <row r="852" spans="1:5" ht="15.75" customHeight="1" x14ac:dyDescent="0.25">
      <c r="A852" s="1"/>
      <c r="C852" s="28" t="s">
        <v>590</v>
      </c>
      <c r="D852" s="24">
        <v>365</v>
      </c>
      <c r="E852" s="33"/>
    </row>
    <row r="853" spans="1:5" ht="15.75" customHeight="1" x14ac:dyDescent="0.25">
      <c r="A853" s="1"/>
      <c r="C853" s="28" t="s">
        <v>591</v>
      </c>
      <c r="D853" s="24">
        <v>1779</v>
      </c>
      <c r="E853" s="33"/>
    </row>
    <row r="854" spans="1:5" ht="15.75" customHeight="1" x14ac:dyDescent="0.25">
      <c r="A854" s="1"/>
      <c r="C854" s="28" t="s">
        <v>592</v>
      </c>
      <c r="D854" s="24">
        <v>2022</v>
      </c>
      <c r="E854" s="33"/>
    </row>
    <row r="855" spans="1:5" ht="15.75" customHeight="1" x14ac:dyDescent="0.25">
      <c r="A855" s="1"/>
      <c r="C855" s="28" t="s">
        <v>593</v>
      </c>
      <c r="D855" s="24">
        <v>2075</v>
      </c>
      <c r="E855" s="33"/>
    </row>
    <row r="856" spans="1:5" ht="15.75" customHeight="1" x14ac:dyDescent="0.25">
      <c r="A856" s="1"/>
      <c r="C856" s="28" t="s">
        <v>594</v>
      </c>
      <c r="D856" s="24">
        <v>3101</v>
      </c>
      <c r="E856" s="33"/>
    </row>
    <row r="857" spans="1:5" ht="15.75" customHeight="1" x14ac:dyDescent="0.25">
      <c r="A857" s="1"/>
      <c r="C857" s="28" t="s">
        <v>595</v>
      </c>
      <c r="D857" s="24">
        <v>5429</v>
      </c>
      <c r="E857" s="33"/>
    </row>
    <row r="858" spans="1:5" ht="15.75" customHeight="1" x14ac:dyDescent="0.25">
      <c r="A858" s="1"/>
      <c r="C858" s="28" t="s">
        <v>596</v>
      </c>
      <c r="D858" s="24">
        <v>1147</v>
      </c>
      <c r="E858" s="33"/>
    </row>
    <row r="859" spans="1:5" ht="15.75" customHeight="1" x14ac:dyDescent="0.25">
      <c r="A859" s="1"/>
      <c r="C859" s="28" t="s">
        <v>597</v>
      </c>
      <c r="D859" s="24">
        <v>1997</v>
      </c>
      <c r="E859" s="33"/>
    </row>
    <row r="860" spans="1:5" ht="15.75" customHeight="1" x14ac:dyDescent="0.25">
      <c r="A860" s="1"/>
      <c r="C860" s="28" t="s">
        <v>598</v>
      </c>
      <c r="D860" s="24">
        <v>9651</v>
      </c>
      <c r="E860" s="33"/>
    </row>
    <row r="861" spans="1:5" ht="15.75" customHeight="1" x14ac:dyDescent="0.25">
      <c r="A861" s="1"/>
      <c r="C861" s="28" t="s">
        <v>599</v>
      </c>
      <c r="D861" s="24">
        <v>1813</v>
      </c>
      <c r="E861" s="33"/>
    </row>
    <row r="862" spans="1:5" ht="15.75" customHeight="1" x14ac:dyDescent="0.25">
      <c r="A862" s="1"/>
      <c r="C862" s="28" t="s">
        <v>600</v>
      </c>
      <c r="D862" s="24">
        <v>2426</v>
      </c>
      <c r="E862" s="33"/>
    </row>
    <row r="863" spans="1:5" ht="15.75" customHeight="1" x14ac:dyDescent="0.25">
      <c r="A863" s="1"/>
      <c r="C863" s="28" t="s">
        <v>601</v>
      </c>
      <c r="D863" s="24">
        <v>2748</v>
      </c>
      <c r="E863" s="33"/>
    </row>
    <row r="864" spans="1:5" ht="15.75" customHeight="1" x14ac:dyDescent="0.25">
      <c r="A864" s="1"/>
      <c r="C864" s="28" t="s">
        <v>602</v>
      </c>
      <c r="D864" s="24">
        <v>2878</v>
      </c>
      <c r="E864" s="33"/>
    </row>
    <row r="865" spans="1:5" ht="15.75" customHeight="1" x14ac:dyDescent="0.25">
      <c r="A865" s="1"/>
      <c r="C865" s="28" t="s">
        <v>603</v>
      </c>
      <c r="D865" s="24">
        <v>12084</v>
      </c>
      <c r="E865" s="33"/>
    </row>
    <row r="866" spans="1:5" ht="15.75" customHeight="1" x14ac:dyDescent="0.25">
      <c r="A866" s="1"/>
      <c r="C866" s="28" t="s">
        <v>604</v>
      </c>
      <c r="D866" s="24">
        <v>4592</v>
      </c>
      <c r="E866" s="33"/>
    </row>
    <row r="867" spans="1:5" ht="15.75" customHeight="1" x14ac:dyDescent="0.25">
      <c r="A867" s="1"/>
      <c r="C867" s="28" t="s">
        <v>605</v>
      </c>
      <c r="D867" s="24">
        <v>3011</v>
      </c>
      <c r="E867" s="33"/>
    </row>
    <row r="868" spans="1:5" ht="15.75" customHeight="1" x14ac:dyDescent="0.25">
      <c r="A868" s="1"/>
      <c r="C868" s="28" t="s">
        <v>606</v>
      </c>
      <c r="D868" s="24">
        <v>1848</v>
      </c>
      <c r="E868" s="33"/>
    </row>
    <row r="869" spans="1:5" ht="15.75" customHeight="1" x14ac:dyDescent="0.25">
      <c r="A869" s="1"/>
      <c r="C869" s="28" t="s">
        <v>607</v>
      </c>
      <c r="D869" s="24">
        <v>4444</v>
      </c>
      <c r="E869" s="33"/>
    </row>
    <row r="870" spans="1:5" ht="15.75" customHeight="1" x14ac:dyDescent="0.25">
      <c r="A870" s="1"/>
      <c r="C870" s="28" t="s">
        <v>608</v>
      </c>
      <c r="D870" s="24">
        <v>2316</v>
      </c>
      <c r="E870" s="33"/>
    </row>
    <row r="871" spans="1:5" ht="15.75" customHeight="1" x14ac:dyDescent="0.25">
      <c r="A871" s="1"/>
      <c r="C871" s="28" t="s">
        <v>609</v>
      </c>
      <c r="D871" s="24">
        <v>4275</v>
      </c>
      <c r="E871" s="33"/>
    </row>
    <row r="872" spans="1:5" ht="15.75" customHeight="1" x14ac:dyDescent="0.25">
      <c r="A872" s="1"/>
      <c r="C872" s="28" t="s">
        <v>610</v>
      </c>
      <c r="D872" s="24">
        <v>1483</v>
      </c>
      <c r="E872" s="33"/>
    </row>
    <row r="873" spans="1:5" ht="15.75" customHeight="1" x14ac:dyDescent="0.25">
      <c r="A873" s="1"/>
      <c r="C873" s="28" t="s">
        <v>611</v>
      </c>
      <c r="D873" s="24">
        <v>2145</v>
      </c>
      <c r="E873" s="33"/>
    </row>
    <row r="874" spans="1:5" ht="15.75" customHeight="1" x14ac:dyDescent="0.25">
      <c r="A874" s="1"/>
      <c r="C874" s="28" t="s">
        <v>612</v>
      </c>
      <c r="D874" s="24">
        <v>3386</v>
      </c>
      <c r="E874" s="33"/>
    </row>
    <row r="875" spans="1:5" ht="15.75" customHeight="1" x14ac:dyDescent="0.25">
      <c r="A875" s="1"/>
      <c r="C875" s="28" t="s">
        <v>613</v>
      </c>
      <c r="D875" s="24">
        <v>932</v>
      </c>
      <c r="E875" s="33"/>
    </row>
    <row r="876" spans="1:5" ht="15.75" customHeight="1" x14ac:dyDescent="0.25">
      <c r="A876" s="1"/>
      <c r="C876" s="28" t="s">
        <v>614</v>
      </c>
      <c r="D876" s="24">
        <v>1439</v>
      </c>
      <c r="E876" s="33"/>
    </row>
    <row r="877" spans="1:5" ht="15.75" customHeight="1" x14ac:dyDescent="0.25">
      <c r="A877" s="1"/>
      <c r="C877" s="28" t="s">
        <v>615</v>
      </c>
      <c r="D877" s="24">
        <v>3622</v>
      </c>
      <c r="E877" s="33"/>
    </row>
    <row r="878" spans="1:5" ht="15.75" customHeight="1" x14ac:dyDescent="0.25">
      <c r="A878" s="1"/>
      <c r="C878" s="28" t="s">
        <v>616</v>
      </c>
      <c r="D878" s="24">
        <v>969</v>
      </c>
      <c r="E878" s="33"/>
    </row>
    <row r="879" spans="1:5" ht="15.75" customHeight="1" x14ac:dyDescent="0.25">
      <c r="A879" s="1"/>
      <c r="C879" s="28" t="s">
        <v>617</v>
      </c>
      <c r="D879" s="24">
        <v>1620</v>
      </c>
      <c r="E879" s="33"/>
    </row>
    <row r="880" spans="1:5" ht="15.75" customHeight="1" x14ac:dyDescent="0.25">
      <c r="A880" s="1"/>
      <c r="C880" s="28" t="s">
        <v>618</v>
      </c>
      <c r="D880" s="24">
        <v>1741</v>
      </c>
      <c r="E880" s="33"/>
    </row>
    <row r="881" spans="1:5" ht="15.75" customHeight="1" x14ac:dyDescent="0.25">
      <c r="A881" s="1"/>
      <c r="C881" s="28" t="s">
        <v>619</v>
      </c>
      <c r="D881" s="24">
        <v>2029</v>
      </c>
      <c r="E881" s="33"/>
    </row>
    <row r="882" spans="1:5" ht="15.75" customHeight="1" x14ac:dyDescent="0.25">
      <c r="A882" s="1"/>
      <c r="C882" s="28" t="s">
        <v>620</v>
      </c>
      <c r="D882" s="24">
        <v>2559</v>
      </c>
      <c r="E882" s="33"/>
    </row>
    <row r="883" spans="1:5" ht="15.75" customHeight="1" x14ac:dyDescent="0.25">
      <c r="A883" s="1"/>
      <c r="C883" s="28" t="s">
        <v>621</v>
      </c>
      <c r="D883" s="24">
        <v>1722</v>
      </c>
      <c r="E883" s="33"/>
    </row>
    <row r="884" spans="1:5" ht="15.75" customHeight="1" x14ac:dyDescent="0.25">
      <c r="A884" s="1"/>
      <c r="C884" s="28" t="s">
        <v>622</v>
      </c>
      <c r="D884" s="24">
        <v>710</v>
      </c>
      <c r="E884" s="33"/>
    </row>
    <row r="885" spans="1:5" ht="15.75" customHeight="1" x14ac:dyDescent="0.25">
      <c r="A885" s="1"/>
      <c r="C885" s="28" t="s">
        <v>623</v>
      </c>
      <c r="D885" s="24">
        <v>1157</v>
      </c>
      <c r="E885" s="33"/>
    </row>
    <row r="886" spans="1:5" ht="15.75" customHeight="1" x14ac:dyDescent="0.25">
      <c r="A886" s="1"/>
      <c r="C886" s="28" t="s">
        <v>624</v>
      </c>
      <c r="D886" s="24">
        <v>631</v>
      </c>
      <c r="E886" s="33"/>
    </row>
    <row r="887" spans="1:5" ht="15.75" customHeight="1" x14ac:dyDescent="0.25">
      <c r="A887" s="1"/>
      <c r="C887" s="28" t="s">
        <v>625</v>
      </c>
      <c r="D887" s="24">
        <v>244</v>
      </c>
      <c r="E887" s="33"/>
    </row>
    <row r="888" spans="1:5" ht="15.75" customHeight="1" x14ac:dyDescent="0.25">
      <c r="A888" s="1"/>
      <c r="C888" s="28" t="s">
        <v>626</v>
      </c>
      <c r="D888" s="24">
        <v>1562</v>
      </c>
      <c r="E888" s="33"/>
    </row>
    <row r="889" spans="1:5" ht="15.75" customHeight="1" x14ac:dyDescent="0.25">
      <c r="A889" s="1"/>
      <c r="C889" s="28" t="s">
        <v>627</v>
      </c>
      <c r="D889" s="24">
        <v>544</v>
      </c>
      <c r="E889" s="33"/>
    </row>
    <row r="890" spans="1:5" ht="15.75" customHeight="1" x14ac:dyDescent="0.25">
      <c r="A890" s="1"/>
      <c r="C890" s="28" t="s">
        <v>628</v>
      </c>
      <c r="D890" s="24">
        <v>1558</v>
      </c>
      <c r="E890" s="33"/>
    </row>
    <row r="891" spans="1:5" ht="15.75" customHeight="1" x14ac:dyDescent="0.25">
      <c r="A891" s="1"/>
      <c r="C891" s="28" t="s">
        <v>629</v>
      </c>
      <c r="D891" s="24">
        <v>614</v>
      </c>
      <c r="E891" s="33"/>
    </row>
    <row r="892" spans="1:5" ht="15.75" customHeight="1" x14ac:dyDescent="0.25">
      <c r="A892" s="1"/>
      <c r="C892" s="28" t="s">
        <v>630</v>
      </c>
      <c r="D892" s="24">
        <v>1787</v>
      </c>
      <c r="E892" s="33"/>
    </row>
    <row r="893" spans="1:5" ht="15.75" customHeight="1" x14ac:dyDescent="0.25">
      <c r="A893" s="1"/>
      <c r="C893" s="28" t="s">
        <v>631</v>
      </c>
      <c r="D893" s="24">
        <v>1705</v>
      </c>
      <c r="E893" s="33"/>
    </row>
    <row r="894" spans="1:5" ht="15.75" customHeight="1" x14ac:dyDescent="0.25">
      <c r="A894" s="1"/>
      <c r="C894" s="28" t="s">
        <v>632</v>
      </c>
      <c r="D894" s="24">
        <v>1251</v>
      </c>
      <c r="E894" s="33"/>
    </row>
    <row r="895" spans="1:5" ht="15.75" customHeight="1" x14ac:dyDescent="0.25">
      <c r="A895" s="1"/>
      <c r="C895" s="28" t="s">
        <v>633</v>
      </c>
      <c r="D895" s="24">
        <v>1237</v>
      </c>
      <c r="E895" s="33"/>
    </row>
    <row r="896" spans="1:5" ht="15.75" customHeight="1" x14ac:dyDescent="0.25">
      <c r="A896" s="1"/>
      <c r="C896" s="28" t="s">
        <v>634</v>
      </c>
      <c r="D896" s="24">
        <v>1603</v>
      </c>
      <c r="E896" s="33"/>
    </row>
    <row r="897" spans="1:5" ht="15.75" customHeight="1" x14ac:dyDescent="0.25">
      <c r="A897" s="1"/>
      <c r="C897" s="28" t="s">
        <v>635</v>
      </c>
      <c r="D897" s="24">
        <v>2010</v>
      </c>
      <c r="E897" s="33"/>
    </row>
    <row r="898" spans="1:5" ht="15.75" customHeight="1" x14ac:dyDescent="0.25">
      <c r="A898" s="1"/>
      <c r="C898" s="28" t="s">
        <v>636</v>
      </c>
      <c r="D898" s="24">
        <v>3835</v>
      </c>
      <c r="E898" s="33"/>
    </row>
    <row r="899" spans="1:5" ht="15.75" customHeight="1" x14ac:dyDescent="0.25">
      <c r="A899" s="1"/>
      <c r="C899" s="28" t="s">
        <v>637</v>
      </c>
      <c r="D899" s="24">
        <v>1248</v>
      </c>
      <c r="E899" s="33"/>
    </row>
    <row r="900" spans="1:5" ht="15.75" customHeight="1" x14ac:dyDescent="0.25">
      <c r="A900" s="1"/>
      <c r="C900" s="28" t="s">
        <v>638</v>
      </c>
      <c r="D900" s="24">
        <v>2016</v>
      </c>
      <c r="E900" s="33"/>
    </row>
    <row r="901" spans="1:5" ht="15.75" customHeight="1" x14ac:dyDescent="0.25">
      <c r="A901" s="1"/>
      <c r="C901" s="28" t="s">
        <v>639</v>
      </c>
      <c r="D901" s="24">
        <v>1022</v>
      </c>
      <c r="E901" s="33"/>
    </row>
    <row r="902" spans="1:5" ht="15.75" customHeight="1" x14ac:dyDescent="0.25">
      <c r="A902" s="1"/>
      <c r="C902" s="28" t="s">
        <v>640</v>
      </c>
      <c r="D902" s="24">
        <v>574</v>
      </c>
      <c r="E902" s="33"/>
    </row>
    <row r="903" spans="1:5" ht="15.75" customHeight="1" x14ac:dyDescent="0.25">
      <c r="A903" s="1"/>
      <c r="C903" s="28" t="s">
        <v>641</v>
      </c>
      <c r="D903" s="24">
        <v>1813</v>
      </c>
      <c r="E903" s="33"/>
    </row>
    <row r="904" spans="1:5" ht="15.75" customHeight="1" x14ac:dyDescent="0.25">
      <c r="A904" s="1"/>
      <c r="C904" s="28" t="s">
        <v>642</v>
      </c>
      <c r="D904" s="24">
        <v>960</v>
      </c>
      <c r="E904" s="33"/>
    </row>
    <row r="905" spans="1:5" ht="15.75" customHeight="1" x14ac:dyDescent="0.25">
      <c r="A905" s="1"/>
      <c r="C905" s="28" t="s">
        <v>643</v>
      </c>
      <c r="D905" s="24">
        <v>538</v>
      </c>
      <c r="E905" s="33"/>
    </row>
    <row r="906" spans="1:5" ht="15.75" customHeight="1" x14ac:dyDescent="0.25">
      <c r="A906" s="1"/>
      <c r="C906" s="28" t="s">
        <v>644</v>
      </c>
      <c r="D906" s="24">
        <v>3417</v>
      </c>
      <c r="E906" s="33"/>
    </row>
    <row r="907" spans="1:5" ht="15.75" customHeight="1" x14ac:dyDescent="0.25">
      <c r="A907" s="1"/>
      <c r="C907" s="28" t="s">
        <v>645</v>
      </c>
      <c r="D907" s="24">
        <v>2325</v>
      </c>
      <c r="E907" s="33"/>
    </row>
    <row r="908" spans="1:5" ht="15.75" customHeight="1" x14ac:dyDescent="0.25">
      <c r="A908" s="1"/>
      <c r="C908" s="28" t="s">
        <v>646</v>
      </c>
      <c r="D908" s="24">
        <v>1298</v>
      </c>
      <c r="E908" s="33"/>
    </row>
    <row r="909" spans="1:5" ht="15.75" customHeight="1" x14ac:dyDescent="0.25">
      <c r="A909" s="1"/>
      <c r="C909" s="28" t="s">
        <v>647</v>
      </c>
      <c r="D909" s="24">
        <v>2199</v>
      </c>
      <c r="E909" s="33"/>
    </row>
    <row r="910" spans="1:5" ht="15.75" customHeight="1" x14ac:dyDescent="0.25">
      <c r="A910" s="1"/>
      <c r="C910" s="28" t="s">
        <v>648</v>
      </c>
      <c r="D910" s="24">
        <v>2216</v>
      </c>
      <c r="E910" s="33"/>
    </row>
    <row r="911" spans="1:5" ht="15.75" customHeight="1" x14ac:dyDescent="0.25">
      <c r="A911" s="1"/>
      <c r="C911" s="28" t="s">
        <v>649</v>
      </c>
      <c r="D911" s="24">
        <v>623</v>
      </c>
      <c r="E911" s="33"/>
    </row>
    <row r="912" spans="1:5" ht="15.75" customHeight="1" x14ac:dyDescent="0.25">
      <c r="A912" s="1"/>
      <c r="C912" s="28" t="s">
        <v>650</v>
      </c>
      <c r="D912" s="24">
        <v>384</v>
      </c>
      <c r="E912" s="33"/>
    </row>
    <row r="913" spans="1:5" ht="15.75" customHeight="1" x14ac:dyDescent="0.25">
      <c r="A913" s="1"/>
      <c r="C913" s="28" t="s">
        <v>651</v>
      </c>
      <c r="D913" s="24">
        <v>665</v>
      </c>
      <c r="E913" s="33"/>
    </row>
    <row r="914" spans="1:5" ht="15.75" customHeight="1" x14ac:dyDescent="0.25">
      <c r="A914" s="1"/>
      <c r="C914" s="28" t="s">
        <v>652</v>
      </c>
      <c r="D914" s="24">
        <v>837</v>
      </c>
      <c r="E914" s="33"/>
    </row>
    <row r="915" spans="1:5" ht="15.75" customHeight="1" x14ac:dyDescent="0.25">
      <c r="A915" s="1"/>
      <c r="C915" s="28" t="s">
        <v>653</v>
      </c>
      <c r="D915" s="24">
        <v>864</v>
      </c>
      <c r="E915" s="33"/>
    </row>
    <row r="916" spans="1:5" ht="15.75" customHeight="1" x14ac:dyDescent="0.25">
      <c r="A916" s="1"/>
      <c r="C916" s="28" t="s">
        <v>654</v>
      </c>
      <c r="D916" s="24">
        <v>1049</v>
      </c>
      <c r="E916" s="33"/>
    </row>
    <row r="917" spans="1:5" ht="15.75" customHeight="1" x14ac:dyDescent="0.25">
      <c r="A917" s="1"/>
      <c r="C917" s="28" t="s">
        <v>655</v>
      </c>
      <c r="D917" s="24">
        <v>760</v>
      </c>
      <c r="E917" s="33"/>
    </row>
    <row r="918" spans="1:5" ht="15.75" customHeight="1" x14ac:dyDescent="0.25">
      <c r="A918" s="1"/>
      <c r="C918" s="28" t="s">
        <v>656</v>
      </c>
      <c r="D918" s="24">
        <v>1144</v>
      </c>
      <c r="E918" s="33"/>
    </row>
    <row r="919" spans="1:5" ht="15.75" customHeight="1" x14ac:dyDescent="0.25">
      <c r="A919" s="1"/>
      <c r="C919" s="28" t="s">
        <v>657</v>
      </c>
      <c r="D919" s="24">
        <v>662</v>
      </c>
      <c r="E919" s="33"/>
    </row>
    <row r="920" spans="1:5" ht="15.75" customHeight="1" x14ac:dyDescent="0.25">
      <c r="A920" s="1"/>
      <c r="C920" s="28" t="s">
        <v>658</v>
      </c>
      <c r="D920" s="24">
        <v>1885</v>
      </c>
      <c r="E920" s="33"/>
    </row>
    <row r="921" spans="1:5" ht="15.75" customHeight="1" x14ac:dyDescent="0.25">
      <c r="A921" s="1"/>
      <c r="C921" s="28" t="s">
        <v>659</v>
      </c>
      <c r="D921" s="24">
        <v>556</v>
      </c>
      <c r="E921" s="33"/>
    </row>
    <row r="922" spans="1:5" ht="15.75" customHeight="1" x14ac:dyDescent="0.25">
      <c r="A922" s="1"/>
      <c r="C922" s="28" t="s">
        <v>660</v>
      </c>
      <c r="D922" s="24">
        <v>1265</v>
      </c>
      <c r="E922" s="33"/>
    </row>
    <row r="923" spans="1:5" ht="15.75" customHeight="1" x14ac:dyDescent="0.25">
      <c r="A923" s="1"/>
      <c r="C923" s="28" t="s">
        <v>661</v>
      </c>
      <c r="D923" s="24">
        <v>2166</v>
      </c>
      <c r="E923" s="33"/>
    </row>
    <row r="924" spans="1:5" ht="15.75" customHeight="1" x14ac:dyDescent="0.25">
      <c r="A924" s="1"/>
      <c r="C924" s="28" t="s">
        <v>662</v>
      </c>
      <c r="D924" s="24">
        <v>7596</v>
      </c>
      <c r="E924" s="33"/>
    </row>
    <row r="925" spans="1:5" ht="15.75" customHeight="1" x14ac:dyDescent="0.25">
      <c r="A925" s="1"/>
      <c r="C925" s="28" t="s">
        <v>663</v>
      </c>
      <c r="D925" s="24">
        <v>1562</v>
      </c>
      <c r="E925" s="33"/>
    </row>
    <row r="926" spans="1:5" ht="15.75" customHeight="1" x14ac:dyDescent="0.25">
      <c r="A926" s="1"/>
      <c r="C926" s="28" t="s">
        <v>664</v>
      </c>
      <c r="D926" s="24">
        <v>8581</v>
      </c>
      <c r="E926" s="33"/>
    </row>
    <row r="927" spans="1:5" ht="15.75" customHeight="1" x14ac:dyDescent="0.25">
      <c r="A927" s="1"/>
      <c r="C927" s="28" t="s">
        <v>665</v>
      </c>
      <c r="D927" s="24">
        <v>1610</v>
      </c>
      <c r="E927" s="33"/>
    </row>
    <row r="928" spans="1:5" ht="15.75" customHeight="1" x14ac:dyDescent="0.25">
      <c r="A928" s="1"/>
      <c r="C928" s="28" t="s">
        <v>666</v>
      </c>
      <c r="D928" s="24">
        <v>1328</v>
      </c>
      <c r="E928" s="33"/>
    </row>
    <row r="929" spans="1:5" ht="15.75" customHeight="1" x14ac:dyDescent="0.25">
      <c r="A929" s="1"/>
      <c r="C929" s="28" t="s">
        <v>667</v>
      </c>
      <c r="D929" s="24">
        <v>3691</v>
      </c>
      <c r="E929" s="33"/>
    </row>
    <row r="930" spans="1:5" ht="15.75" customHeight="1" x14ac:dyDescent="0.25">
      <c r="A930" s="1"/>
      <c r="C930" s="28" t="s">
        <v>668</v>
      </c>
      <c r="D930" s="24">
        <v>1797</v>
      </c>
      <c r="E930" s="33"/>
    </row>
    <row r="931" spans="1:5" ht="15.75" customHeight="1" x14ac:dyDescent="0.25">
      <c r="A931" s="1"/>
      <c r="C931" s="28" t="s">
        <v>669</v>
      </c>
      <c r="D931" s="24">
        <v>7385</v>
      </c>
      <c r="E931" s="33"/>
    </row>
    <row r="932" spans="1:5" ht="15.75" customHeight="1" x14ac:dyDescent="0.25">
      <c r="A932" s="1"/>
      <c r="C932" s="28" t="s">
        <v>670</v>
      </c>
      <c r="D932" s="24">
        <v>2584</v>
      </c>
      <c r="E932" s="33"/>
    </row>
    <row r="933" spans="1:5" ht="15.75" customHeight="1" x14ac:dyDescent="0.25">
      <c r="A933" s="1"/>
      <c r="C933" s="28" t="s">
        <v>671</v>
      </c>
      <c r="D933" s="24">
        <v>2183</v>
      </c>
      <c r="E933" s="33"/>
    </row>
    <row r="934" spans="1:5" ht="15.75" customHeight="1" x14ac:dyDescent="0.25">
      <c r="A934" s="1"/>
      <c r="C934" s="28" t="s">
        <v>672</v>
      </c>
      <c r="D934" s="24">
        <v>1574</v>
      </c>
      <c r="E934" s="33"/>
    </row>
    <row r="935" spans="1:5" ht="15.75" customHeight="1" x14ac:dyDescent="0.25">
      <c r="A935" s="1"/>
      <c r="C935" s="18"/>
      <c r="D935" s="22"/>
      <c r="E935" s="33"/>
    </row>
    <row r="936" spans="1:5" ht="15.75" customHeight="1" x14ac:dyDescent="0.25">
      <c r="A936" s="1"/>
      <c r="C936" s="19" t="s">
        <v>78</v>
      </c>
      <c r="D936" s="22">
        <f>SUM(D937:D963)</f>
        <v>425758</v>
      </c>
      <c r="E936" s="33"/>
    </row>
    <row r="937" spans="1:5" ht="15.75" customHeight="1" x14ac:dyDescent="0.25">
      <c r="A937" s="1"/>
      <c r="C937" s="28" t="s">
        <v>79</v>
      </c>
      <c r="D937" s="24">
        <v>108896</v>
      </c>
      <c r="E937" s="33"/>
    </row>
    <row r="938" spans="1:5" ht="15.75" customHeight="1" x14ac:dyDescent="0.25">
      <c r="A938" s="1"/>
      <c r="C938" s="28" t="s">
        <v>80</v>
      </c>
      <c r="D938" s="24">
        <v>4939</v>
      </c>
      <c r="E938" s="33"/>
    </row>
    <row r="939" spans="1:5" ht="15.75" customHeight="1" x14ac:dyDescent="0.25">
      <c r="A939" s="1"/>
      <c r="C939" s="28" t="s">
        <v>81</v>
      </c>
      <c r="D939" s="24">
        <v>15474</v>
      </c>
      <c r="E939" s="33"/>
    </row>
    <row r="940" spans="1:5" ht="15.75" customHeight="1" x14ac:dyDescent="0.25">
      <c r="A940" s="1"/>
      <c r="C940" s="28" t="s">
        <v>82</v>
      </c>
      <c r="D940" s="24">
        <v>9040</v>
      </c>
      <c r="E940" s="33"/>
    </row>
    <row r="941" spans="1:5" ht="15.75" customHeight="1" x14ac:dyDescent="0.25">
      <c r="A941" s="1"/>
      <c r="C941" s="28" t="s">
        <v>83</v>
      </c>
      <c r="D941" s="24">
        <v>22334</v>
      </c>
      <c r="E941" s="33"/>
    </row>
    <row r="942" spans="1:5" ht="15.75" customHeight="1" x14ac:dyDescent="0.25">
      <c r="A942" s="1"/>
      <c r="C942" s="28" t="s">
        <v>84</v>
      </c>
      <c r="D942" s="24">
        <v>11242</v>
      </c>
      <c r="E942" s="33"/>
    </row>
    <row r="943" spans="1:5" ht="15.75" customHeight="1" x14ac:dyDescent="0.25">
      <c r="A943" s="1"/>
      <c r="C943" s="28" t="s">
        <v>85</v>
      </c>
      <c r="D943" s="24">
        <v>2650</v>
      </c>
      <c r="E943" s="33"/>
    </row>
    <row r="944" spans="1:5" ht="15.75" customHeight="1" x14ac:dyDescent="0.25">
      <c r="A944" s="1"/>
      <c r="C944" s="28" t="s">
        <v>86</v>
      </c>
      <c r="D944" s="24">
        <v>2913</v>
      </c>
      <c r="E944" s="33"/>
    </row>
    <row r="945" spans="1:5" ht="15.75" customHeight="1" x14ac:dyDescent="0.25">
      <c r="A945" s="1"/>
      <c r="C945" s="28" t="s">
        <v>87</v>
      </c>
      <c r="D945" s="24">
        <v>4529</v>
      </c>
      <c r="E945" s="33"/>
    </row>
    <row r="946" spans="1:5" ht="15.75" customHeight="1" x14ac:dyDescent="0.25">
      <c r="A946" s="1"/>
      <c r="C946" s="28" t="s">
        <v>88</v>
      </c>
      <c r="D946" s="24">
        <v>10267</v>
      </c>
      <c r="E946" s="33"/>
    </row>
    <row r="947" spans="1:5" ht="15.75" customHeight="1" x14ac:dyDescent="0.25">
      <c r="A947" s="1"/>
      <c r="C947" s="28" t="s">
        <v>89</v>
      </c>
      <c r="D947" s="24">
        <v>6715</v>
      </c>
      <c r="E947" s="33"/>
    </row>
    <row r="948" spans="1:5" ht="15.75" customHeight="1" x14ac:dyDescent="0.25">
      <c r="A948" s="1"/>
      <c r="C948" s="28" t="s">
        <v>90</v>
      </c>
      <c r="D948" s="24">
        <v>4244</v>
      </c>
      <c r="E948" s="33"/>
    </row>
    <row r="949" spans="1:5" ht="15.75" customHeight="1" x14ac:dyDescent="0.25">
      <c r="A949" s="1"/>
      <c r="C949" s="28" t="s">
        <v>91</v>
      </c>
      <c r="D949" s="24">
        <v>43267</v>
      </c>
      <c r="E949" s="33"/>
    </row>
    <row r="950" spans="1:5" ht="15.75" customHeight="1" x14ac:dyDescent="0.25">
      <c r="A950" s="1"/>
      <c r="C950" s="28" t="s">
        <v>92</v>
      </c>
      <c r="D950" s="24">
        <v>31335</v>
      </c>
      <c r="E950" s="33"/>
    </row>
    <row r="951" spans="1:5" ht="15.75" customHeight="1" x14ac:dyDescent="0.25">
      <c r="A951" s="1"/>
      <c r="C951" s="28" t="s">
        <v>93</v>
      </c>
      <c r="D951" s="24">
        <v>7882</v>
      </c>
      <c r="E951" s="33"/>
    </row>
    <row r="952" spans="1:5" ht="15.75" customHeight="1" x14ac:dyDescent="0.25">
      <c r="A952" s="1"/>
      <c r="C952" s="28" t="s">
        <v>94</v>
      </c>
      <c r="D952" s="24">
        <v>12054</v>
      </c>
      <c r="E952" s="33"/>
    </row>
    <row r="953" spans="1:5" ht="15.75" customHeight="1" x14ac:dyDescent="0.25">
      <c r="A953" s="1"/>
      <c r="C953" s="28" t="s">
        <v>95</v>
      </c>
      <c r="D953" s="24">
        <v>25800</v>
      </c>
      <c r="E953" s="33"/>
    </row>
    <row r="954" spans="1:5" ht="15.75" customHeight="1" x14ac:dyDescent="0.25">
      <c r="A954" s="1"/>
      <c r="C954" s="28" t="s">
        <v>96</v>
      </c>
      <c r="D954" s="24">
        <v>7670</v>
      </c>
      <c r="E954" s="33"/>
    </row>
    <row r="955" spans="1:5" ht="15.75" customHeight="1" x14ac:dyDescent="0.25">
      <c r="A955" s="1"/>
      <c r="C955" s="28" t="s">
        <v>97</v>
      </c>
      <c r="D955" s="24">
        <v>8444</v>
      </c>
      <c r="E955" s="33"/>
    </row>
    <row r="956" spans="1:5" ht="15.75" customHeight="1" x14ac:dyDescent="0.25">
      <c r="A956" s="1"/>
      <c r="C956" s="28" t="s">
        <v>98</v>
      </c>
      <c r="D956" s="24">
        <v>6636</v>
      </c>
      <c r="E956" s="33"/>
    </row>
    <row r="957" spans="1:5" ht="15.75" customHeight="1" x14ac:dyDescent="0.25">
      <c r="A957" s="1"/>
      <c r="C957" s="28" t="s">
        <v>99</v>
      </c>
      <c r="D957" s="24">
        <v>4195</v>
      </c>
      <c r="E957" s="33"/>
    </row>
    <row r="958" spans="1:5" ht="15.75" customHeight="1" x14ac:dyDescent="0.25">
      <c r="A958" s="1"/>
      <c r="C958" s="28" t="s">
        <v>100</v>
      </c>
      <c r="D958" s="24">
        <v>29378</v>
      </c>
      <c r="E958" s="33"/>
    </row>
    <row r="959" spans="1:5" ht="15.75" customHeight="1" x14ac:dyDescent="0.25">
      <c r="A959" s="1"/>
      <c r="C959" s="28" t="s">
        <v>101</v>
      </c>
      <c r="D959" s="24">
        <v>6003</v>
      </c>
      <c r="E959" s="33"/>
    </row>
    <row r="960" spans="1:5" ht="15.75" customHeight="1" x14ac:dyDescent="0.25">
      <c r="A960" s="1"/>
      <c r="C960" s="28" t="s">
        <v>8</v>
      </c>
      <c r="D960" s="24">
        <v>16333</v>
      </c>
      <c r="E960" s="33"/>
    </row>
    <row r="961" spans="1:5" ht="15.75" customHeight="1" x14ac:dyDescent="0.25">
      <c r="A961" s="1"/>
      <c r="C961" s="28" t="s">
        <v>5</v>
      </c>
      <c r="D961" s="24">
        <v>8483</v>
      </c>
      <c r="E961" s="33"/>
    </row>
    <row r="962" spans="1:5" ht="15.75" customHeight="1" x14ac:dyDescent="0.25">
      <c r="A962" s="1"/>
      <c r="C962" s="28" t="s">
        <v>102</v>
      </c>
      <c r="D962" s="24">
        <v>4357</v>
      </c>
      <c r="E962" s="33"/>
    </row>
    <row r="963" spans="1:5" ht="15.75" customHeight="1" x14ac:dyDescent="0.25">
      <c r="A963" s="1"/>
      <c r="C963" s="28" t="s">
        <v>103</v>
      </c>
      <c r="D963" s="24">
        <v>10678</v>
      </c>
      <c r="E963" s="33"/>
    </row>
    <row r="964" spans="1:5" ht="15.75" customHeight="1" x14ac:dyDescent="0.25">
      <c r="A964" s="1"/>
      <c r="C964" s="28"/>
      <c r="D964" s="24"/>
      <c r="E964" s="33"/>
    </row>
    <row r="965" spans="1:5" ht="15.75" customHeight="1" x14ac:dyDescent="0.25">
      <c r="A965" s="1"/>
      <c r="C965" s="19" t="s">
        <v>1015</v>
      </c>
      <c r="D965" s="22">
        <f>SUM(D966:D981)</f>
        <v>456059</v>
      </c>
      <c r="E965" s="33"/>
    </row>
    <row r="966" spans="1:5" ht="15.75" customHeight="1" x14ac:dyDescent="0.25">
      <c r="A966" s="1"/>
      <c r="C966" s="28" t="s">
        <v>1016</v>
      </c>
      <c r="D966" s="24">
        <v>16639</v>
      </c>
      <c r="E966" s="33"/>
    </row>
    <row r="967" spans="1:5" ht="15.75" customHeight="1" x14ac:dyDescent="0.25">
      <c r="A967" s="1"/>
      <c r="C967" s="28" t="s">
        <v>1017</v>
      </c>
      <c r="D967" s="24">
        <v>15602</v>
      </c>
      <c r="E967" s="33"/>
    </row>
    <row r="968" spans="1:5" ht="15.75" customHeight="1" x14ac:dyDescent="0.25">
      <c r="A968" s="1"/>
      <c r="C968" s="28" t="s">
        <v>1018</v>
      </c>
      <c r="D968" s="24">
        <v>44683</v>
      </c>
      <c r="E968" s="33"/>
    </row>
    <row r="969" spans="1:5" ht="15.75" customHeight="1" x14ac:dyDescent="0.25">
      <c r="A969" s="1"/>
      <c r="C969" s="28" t="s">
        <v>1019</v>
      </c>
      <c r="D969" s="24">
        <v>10201</v>
      </c>
      <c r="E969" s="33"/>
    </row>
    <row r="970" spans="1:5" ht="15.75" customHeight="1" x14ac:dyDescent="0.25">
      <c r="A970" s="1"/>
      <c r="C970" s="28" t="s">
        <v>1020</v>
      </c>
      <c r="D970" s="24">
        <v>53886</v>
      </c>
      <c r="E970" s="33"/>
    </row>
    <row r="971" spans="1:5" ht="15.75" customHeight="1" x14ac:dyDescent="0.25">
      <c r="A971" s="1"/>
      <c r="C971" s="28" t="s">
        <v>1021</v>
      </c>
      <c r="D971" s="24">
        <v>43368</v>
      </c>
      <c r="E971" s="33"/>
    </row>
    <row r="972" spans="1:5" ht="15.75" customHeight="1" x14ac:dyDescent="0.25">
      <c r="A972" s="1"/>
      <c r="C972" s="28" t="s">
        <v>1022</v>
      </c>
      <c r="D972" s="24">
        <v>40240</v>
      </c>
      <c r="E972" s="33"/>
    </row>
    <row r="973" spans="1:5" ht="15.75" customHeight="1" x14ac:dyDescent="0.25">
      <c r="A973" s="1"/>
      <c r="C973" s="28" t="s">
        <v>10</v>
      </c>
      <c r="D973" s="24">
        <v>16949</v>
      </c>
      <c r="E973" s="33"/>
    </row>
    <row r="974" spans="1:5" ht="15.75" customHeight="1" x14ac:dyDescent="0.25">
      <c r="A974" s="1"/>
      <c r="C974" s="28" t="s">
        <v>1023</v>
      </c>
      <c r="D974" s="24">
        <v>7403</v>
      </c>
      <c r="E974" s="33"/>
    </row>
    <row r="975" spans="1:5" ht="15.75" customHeight="1" x14ac:dyDescent="0.25">
      <c r="A975" s="1"/>
      <c r="C975" s="28" t="s">
        <v>7</v>
      </c>
      <c r="D975" s="24">
        <v>28849</v>
      </c>
      <c r="E975" s="33"/>
    </row>
    <row r="976" spans="1:5" ht="15.75" customHeight="1" x14ac:dyDescent="0.25">
      <c r="A976" s="1"/>
      <c r="C976" s="28" t="s">
        <v>1024</v>
      </c>
      <c r="D976" s="24">
        <v>8902</v>
      </c>
      <c r="E976" s="33"/>
    </row>
    <row r="977" spans="1:5" ht="15.75" customHeight="1" x14ac:dyDescent="0.25">
      <c r="A977" s="1"/>
      <c r="C977" s="28" t="s">
        <v>1025</v>
      </c>
      <c r="D977" s="24">
        <v>24023</v>
      </c>
      <c r="E977" s="33"/>
    </row>
    <row r="978" spans="1:5" ht="15.75" customHeight="1" x14ac:dyDescent="0.25">
      <c r="A978" s="1"/>
      <c r="C978" s="28" t="s">
        <v>1026</v>
      </c>
      <c r="D978" s="24">
        <v>42761</v>
      </c>
      <c r="E978" s="33"/>
    </row>
    <row r="979" spans="1:5" ht="15.75" customHeight="1" x14ac:dyDescent="0.25">
      <c r="A979" s="1"/>
      <c r="C979" s="28" t="s">
        <v>1027</v>
      </c>
      <c r="D979" s="24">
        <v>16461</v>
      </c>
      <c r="E979" s="33"/>
    </row>
    <row r="980" spans="1:5" ht="15.75" customHeight="1" x14ac:dyDescent="0.25">
      <c r="A980" s="1"/>
      <c r="C980" s="28" t="s">
        <v>1028</v>
      </c>
      <c r="D980" s="24">
        <v>38624</v>
      </c>
      <c r="E980" s="33"/>
    </row>
    <row r="981" spans="1:5" ht="15.75" customHeight="1" x14ac:dyDescent="0.25">
      <c r="A981" s="1"/>
      <c r="C981" s="28" t="s">
        <v>1029</v>
      </c>
      <c r="D981" s="24">
        <v>47468</v>
      </c>
      <c r="E981" s="33"/>
    </row>
    <row r="982" spans="1:5" ht="15.75" customHeight="1" x14ac:dyDescent="0.25">
      <c r="A982" s="1"/>
      <c r="C982" s="18"/>
      <c r="D982" s="23"/>
      <c r="E982" s="33"/>
    </row>
    <row r="983" spans="1:5" ht="15.75" customHeight="1" x14ac:dyDescent="0.25">
      <c r="A983" s="1"/>
      <c r="C983" s="19" t="s">
        <v>1063</v>
      </c>
      <c r="D983" s="22">
        <f>SUM(D984:D1013)</f>
        <v>803159</v>
      </c>
      <c r="E983" s="33"/>
    </row>
    <row r="984" spans="1:5" ht="15.75" customHeight="1" x14ac:dyDescent="0.25">
      <c r="A984" s="1"/>
      <c r="C984" s="18" t="s">
        <v>1064</v>
      </c>
      <c r="D984" s="24">
        <v>20344</v>
      </c>
      <c r="E984" s="33"/>
    </row>
    <row r="985" spans="1:5" ht="15.75" customHeight="1" x14ac:dyDescent="0.25">
      <c r="A985" s="1"/>
      <c r="C985" s="18" t="s">
        <v>1065</v>
      </c>
      <c r="D985" s="24">
        <v>879</v>
      </c>
      <c r="E985" s="33"/>
    </row>
    <row r="986" spans="1:5" ht="15.75" customHeight="1" x14ac:dyDescent="0.25">
      <c r="A986" s="1"/>
      <c r="C986" s="18" t="s">
        <v>1066</v>
      </c>
      <c r="D986" s="24">
        <v>20801</v>
      </c>
      <c r="E986" s="33"/>
    </row>
    <row r="987" spans="1:5" ht="15.75" customHeight="1" x14ac:dyDescent="0.25">
      <c r="A987" s="1"/>
      <c r="C987" s="18" t="s">
        <v>1067</v>
      </c>
      <c r="D987" s="24">
        <v>10348</v>
      </c>
      <c r="E987" s="33"/>
    </row>
    <row r="988" spans="1:5" ht="15.75" customHeight="1" x14ac:dyDescent="0.25">
      <c r="A988" s="1"/>
      <c r="C988" s="18" t="s">
        <v>1068</v>
      </c>
      <c r="D988" s="24">
        <v>28086</v>
      </c>
      <c r="E988" s="33"/>
    </row>
    <row r="989" spans="1:5" ht="15.75" customHeight="1" x14ac:dyDescent="0.25">
      <c r="A989" s="1"/>
      <c r="C989" s="18" t="s">
        <v>1300</v>
      </c>
      <c r="D989" s="24">
        <v>19804</v>
      </c>
      <c r="E989" s="33"/>
    </row>
    <row r="990" spans="1:5" ht="15.75" customHeight="1" x14ac:dyDescent="0.25">
      <c r="A990" s="1"/>
      <c r="C990" s="18" t="s">
        <v>1069</v>
      </c>
      <c r="D990" s="24">
        <v>32145</v>
      </c>
      <c r="E990" s="33"/>
    </row>
    <row r="991" spans="1:5" ht="15.75" customHeight="1" x14ac:dyDescent="0.25">
      <c r="A991" s="1"/>
      <c r="C991" s="18" t="s">
        <v>1070</v>
      </c>
      <c r="D991" s="24">
        <v>4774</v>
      </c>
      <c r="E991" s="33"/>
    </row>
    <row r="992" spans="1:5" ht="15.75" customHeight="1" x14ac:dyDescent="0.25">
      <c r="A992" s="1"/>
      <c r="C992" s="18" t="s">
        <v>1071</v>
      </c>
      <c r="D992" s="24">
        <v>9203</v>
      </c>
      <c r="E992" s="33"/>
    </row>
    <row r="993" spans="1:5" ht="15.75" customHeight="1" x14ac:dyDescent="0.25">
      <c r="A993" s="1"/>
      <c r="C993" s="18" t="s">
        <v>1072</v>
      </c>
      <c r="D993" s="24">
        <v>4817</v>
      </c>
      <c r="E993" s="33"/>
    </row>
    <row r="994" spans="1:5" ht="15.75" customHeight="1" x14ac:dyDescent="0.25">
      <c r="A994" s="1"/>
      <c r="C994" s="18" t="s">
        <v>1301</v>
      </c>
      <c r="D994" s="24">
        <v>88078</v>
      </c>
      <c r="E994" s="33"/>
    </row>
    <row r="995" spans="1:5" ht="15.75" customHeight="1" x14ac:dyDescent="0.25">
      <c r="A995" s="1"/>
      <c r="C995" s="18" t="s">
        <v>1073</v>
      </c>
      <c r="D995" s="24">
        <v>45555</v>
      </c>
      <c r="E995" s="33"/>
    </row>
    <row r="996" spans="1:5" ht="15.75" customHeight="1" x14ac:dyDescent="0.25">
      <c r="A996" s="1"/>
      <c r="C996" s="18" t="s">
        <v>1074</v>
      </c>
      <c r="D996" s="24">
        <v>3267</v>
      </c>
      <c r="E996" s="33"/>
    </row>
    <row r="997" spans="1:5" ht="15.75" customHeight="1" x14ac:dyDescent="0.25">
      <c r="A997" s="1"/>
      <c r="C997" s="18" t="s">
        <v>1075</v>
      </c>
      <c r="D997" s="24">
        <v>27499</v>
      </c>
      <c r="E997" s="33"/>
    </row>
    <row r="998" spans="1:5" ht="15.75" customHeight="1" x14ac:dyDescent="0.25">
      <c r="A998" s="1"/>
      <c r="C998" s="18" t="s">
        <v>1076</v>
      </c>
      <c r="D998" s="24">
        <v>163598</v>
      </c>
      <c r="E998" s="33"/>
    </row>
    <row r="999" spans="1:5" ht="15.75" customHeight="1" x14ac:dyDescent="0.25">
      <c r="A999" s="1"/>
      <c r="C999" s="18" t="s">
        <v>1077</v>
      </c>
      <c r="D999" s="24">
        <v>19499</v>
      </c>
      <c r="E999" s="33"/>
    </row>
    <row r="1000" spans="1:5" ht="15.75" customHeight="1" x14ac:dyDescent="0.25">
      <c r="A1000" s="1"/>
      <c r="C1000" s="18" t="s">
        <v>12</v>
      </c>
      <c r="D1000" s="24">
        <v>73979</v>
      </c>
      <c r="E1000" s="33"/>
    </row>
    <row r="1001" spans="1:5" ht="15.75" customHeight="1" x14ac:dyDescent="0.25">
      <c r="A1001" s="1"/>
      <c r="C1001" s="18" t="s">
        <v>1078</v>
      </c>
      <c r="D1001" s="24">
        <v>6036</v>
      </c>
      <c r="E1001" s="33"/>
    </row>
    <row r="1002" spans="1:5" ht="15.75" customHeight="1" x14ac:dyDescent="0.25">
      <c r="A1002" s="1"/>
      <c r="C1002" s="18" t="s">
        <v>15</v>
      </c>
      <c r="D1002" s="24">
        <v>11727</v>
      </c>
      <c r="E1002" s="33"/>
    </row>
    <row r="1003" spans="1:5" ht="15.75" customHeight="1" x14ac:dyDescent="0.25">
      <c r="A1003" s="1"/>
      <c r="C1003" s="18" t="s">
        <v>1079</v>
      </c>
      <c r="D1003" s="24">
        <v>13823</v>
      </c>
      <c r="E1003" s="33"/>
    </row>
    <row r="1004" spans="1:5" ht="15.75" customHeight="1" x14ac:dyDescent="0.25">
      <c r="A1004" s="1"/>
      <c r="C1004" s="18" t="s">
        <v>5</v>
      </c>
      <c r="D1004" s="24">
        <v>1814</v>
      </c>
      <c r="E1004" s="33"/>
    </row>
    <row r="1005" spans="1:5" ht="15.75" customHeight="1" x14ac:dyDescent="0.25">
      <c r="A1005" s="1"/>
      <c r="C1005" s="18" t="s">
        <v>1080</v>
      </c>
      <c r="D1005" s="24">
        <v>40199</v>
      </c>
      <c r="E1005" s="33"/>
    </row>
    <row r="1006" spans="1:5" ht="15.75" customHeight="1" x14ac:dyDescent="0.25">
      <c r="A1006" s="1"/>
      <c r="C1006" s="18" t="s">
        <v>1081</v>
      </c>
      <c r="D1006" s="24">
        <v>2602</v>
      </c>
      <c r="E1006" s="33"/>
    </row>
    <row r="1007" spans="1:5" ht="15.75" customHeight="1" x14ac:dyDescent="0.25">
      <c r="A1007" s="1"/>
      <c r="C1007" s="18" t="s">
        <v>53</v>
      </c>
      <c r="D1007" s="24">
        <v>5610</v>
      </c>
      <c r="E1007" s="33"/>
    </row>
    <row r="1008" spans="1:5" ht="15.75" customHeight="1" x14ac:dyDescent="0.25">
      <c r="A1008" s="1"/>
      <c r="C1008" s="18" t="s">
        <v>1082</v>
      </c>
      <c r="D1008" s="24">
        <v>1015</v>
      </c>
      <c r="E1008" s="33"/>
    </row>
    <row r="1009" spans="1:5" ht="15.75" customHeight="1" x14ac:dyDescent="0.25">
      <c r="A1009" s="1"/>
      <c r="C1009" s="18" t="s">
        <v>1083</v>
      </c>
      <c r="D1009" s="24">
        <v>12904</v>
      </c>
      <c r="E1009" s="33"/>
    </row>
    <row r="1010" spans="1:5" ht="15.75" customHeight="1" x14ac:dyDescent="0.25">
      <c r="A1010" s="1"/>
      <c r="C1010" s="18" t="s">
        <v>73</v>
      </c>
      <c r="D1010" s="24">
        <v>57933</v>
      </c>
      <c r="E1010" s="33"/>
    </row>
    <row r="1011" spans="1:5" ht="15.75" customHeight="1" x14ac:dyDescent="0.25">
      <c r="A1011" s="1"/>
      <c r="C1011" s="18" t="s">
        <v>1084</v>
      </c>
      <c r="D1011" s="24">
        <v>4334</v>
      </c>
      <c r="E1011" s="33"/>
    </row>
    <row r="1012" spans="1:5" ht="15.75" customHeight="1" x14ac:dyDescent="0.25">
      <c r="A1012" s="1"/>
      <c r="C1012" s="18" t="s">
        <v>1085</v>
      </c>
      <c r="D1012" s="24">
        <v>28737</v>
      </c>
      <c r="E1012" s="33"/>
    </row>
    <row r="1013" spans="1:5" ht="15.75" customHeight="1" x14ac:dyDescent="0.25">
      <c r="A1013" s="1"/>
      <c r="C1013" s="18" t="s">
        <v>1086</v>
      </c>
      <c r="D1013" s="24">
        <v>43749</v>
      </c>
      <c r="E1013" s="33"/>
    </row>
    <row r="1014" spans="1:5" ht="15.75" customHeight="1" x14ac:dyDescent="0.25">
      <c r="A1014" s="1"/>
      <c r="C1014" s="18"/>
      <c r="D1014" s="22"/>
      <c r="E1014" s="33"/>
    </row>
    <row r="1015" spans="1:5" ht="15.75" customHeight="1" x14ac:dyDescent="0.25">
      <c r="A1015" s="1"/>
      <c r="C1015" s="19" t="s">
        <v>1154</v>
      </c>
      <c r="D1015" s="22">
        <f>SUM(D1016:D1157)</f>
        <v>2960048</v>
      </c>
      <c r="E1015" s="33"/>
    </row>
    <row r="1016" spans="1:5" ht="15.75" customHeight="1" x14ac:dyDescent="0.25">
      <c r="A1016" s="1"/>
      <c r="C1016" s="18" t="s">
        <v>1155</v>
      </c>
      <c r="D1016" s="24">
        <v>6119</v>
      </c>
      <c r="E1016" s="33"/>
    </row>
    <row r="1017" spans="1:5" ht="15.75" customHeight="1" x14ac:dyDescent="0.25">
      <c r="A1017" s="1"/>
      <c r="C1017" s="18" t="s">
        <v>1156</v>
      </c>
      <c r="D1017" s="24">
        <v>3513</v>
      </c>
      <c r="E1017" s="33"/>
    </row>
    <row r="1018" spans="1:5" ht="15.75" customHeight="1" x14ac:dyDescent="0.25">
      <c r="A1018" s="1"/>
      <c r="C1018" s="18" t="s">
        <v>1157</v>
      </c>
      <c r="D1018" s="24">
        <v>33629</v>
      </c>
      <c r="E1018" s="33"/>
    </row>
    <row r="1019" spans="1:5" ht="15.75" customHeight="1" x14ac:dyDescent="0.25">
      <c r="A1019" s="1"/>
      <c r="C1019" s="18" t="s">
        <v>1158</v>
      </c>
      <c r="D1019" s="24">
        <v>4221</v>
      </c>
      <c r="E1019" s="33"/>
    </row>
    <row r="1020" spans="1:5" ht="15.75" customHeight="1" x14ac:dyDescent="0.25">
      <c r="A1020" s="1"/>
      <c r="C1020" s="18" t="s">
        <v>1159</v>
      </c>
      <c r="D1020" s="24">
        <v>55328</v>
      </c>
      <c r="E1020" s="33"/>
    </row>
    <row r="1021" spans="1:5" ht="15.75" customHeight="1" x14ac:dyDescent="0.25">
      <c r="A1021" s="1"/>
      <c r="C1021" s="18" t="s">
        <v>1160</v>
      </c>
      <c r="D1021" s="24">
        <v>64653</v>
      </c>
      <c r="E1021" s="33"/>
    </row>
    <row r="1022" spans="1:5" ht="15.75" customHeight="1" x14ac:dyDescent="0.25">
      <c r="A1022" s="1"/>
      <c r="C1022" s="18" t="s">
        <v>1161</v>
      </c>
      <c r="D1022" s="24">
        <v>6681</v>
      </c>
      <c r="E1022" s="33"/>
    </row>
    <row r="1023" spans="1:5" ht="15.75" customHeight="1" x14ac:dyDescent="0.25">
      <c r="A1023" s="1"/>
      <c r="C1023" s="18" t="s">
        <v>1162</v>
      </c>
      <c r="D1023" s="24">
        <v>13630</v>
      </c>
      <c r="E1023" s="33"/>
    </row>
    <row r="1024" spans="1:5" ht="15.75" customHeight="1" x14ac:dyDescent="0.25">
      <c r="A1024" s="1"/>
      <c r="C1024" s="18" t="s">
        <v>1163</v>
      </c>
      <c r="D1024" s="24">
        <v>29389</v>
      </c>
      <c r="E1024" s="33"/>
    </row>
    <row r="1025" spans="1:5" ht="15.75" customHeight="1" x14ac:dyDescent="0.25">
      <c r="A1025" s="1"/>
      <c r="C1025" s="18" t="s">
        <v>1164</v>
      </c>
      <c r="D1025" s="24">
        <v>106886</v>
      </c>
      <c r="E1025" s="33"/>
    </row>
    <row r="1026" spans="1:5" ht="15.75" customHeight="1" x14ac:dyDescent="0.25">
      <c r="A1026" s="1"/>
      <c r="C1026" s="18" t="s">
        <v>1165</v>
      </c>
      <c r="D1026" s="24">
        <v>22147</v>
      </c>
      <c r="E1026" s="33"/>
    </row>
    <row r="1027" spans="1:5" ht="15.75" customHeight="1" x14ac:dyDescent="0.25">
      <c r="A1027" s="1"/>
      <c r="C1027" s="18" t="s">
        <v>1166</v>
      </c>
      <c r="D1027" s="24">
        <v>59639</v>
      </c>
      <c r="E1027" s="33"/>
    </row>
    <row r="1028" spans="1:5" ht="15.75" customHeight="1" x14ac:dyDescent="0.25">
      <c r="A1028" s="1"/>
      <c r="C1028" s="18" t="s">
        <v>1167</v>
      </c>
      <c r="D1028" s="24">
        <v>19260</v>
      </c>
      <c r="E1028" s="33"/>
    </row>
    <row r="1029" spans="1:5" ht="15.75" customHeight="1" x14ac:dyDescent="0.25">
      <c r="A1029" s="1"/>
      <c r="C1029" s="18" t="s">
        <v>1168</v>
      </c>
      <c r="D1029" s="24">
        <v>613</v>
      </c>
      <c r="E1029" s="33"/>
    </row>
    <row r="1030" spans="1:5" ht="15.75" customHeight="1" x14ac:dyDescent="0.25">
      <c r="A1030" s="1"/>
      <c r="C1030" s="18" t="s">
        <v>1169</v>
      </c>
      <c r="D1030" s="24">
        <v>1534</v>
      </c>
      <c r="E1030" s="33"/>
    </row>
    <row r="1031" spans="1:5" ht="15.75" customHeight="1" x14ac:dyDescent="0.25">
      <c r="A1031" s="1"/>
      <c r="C1031" s="18" t="s">
        <v>1170</v>
      </c>
      <c r="D1031" s="24">
        <v>1071</v>
      </c>
      <c r="E1031" s="33"/>
    </row>
    <row r="1032" spans="1:5" ht="15.75" customHeight="1" x14ac:dyDescent="0.25">
      <c r="A1032" s="1"/>
      <c r="C1032" s="18" t="s">
        <v>1171</v>
      </c>
      <c r="D1032" s="24">
        <v>7501</v>
      </c>
      <c r="E1032" s="33"/>
    </row>
    <row r="1033" spans="1:5" ht="15.75" customHeight="1" x14ac:dyDescent="0.25">
      <c r="A1033" s="1"/>
      <c r="C1033" s="18" t="s">
        <v>1172</v>
      </c>
      <c r="D1033" s="24">
        <v>7014</v>
      </c>
      <c r="E1033" s="33"/>
    </row>
    <row r="1034" spans="1:5" ht="15.75" customHeight="1" x14ac:dyDescent="0.25">
      <c r="A1034" s="1"/>
      <c r="C1034" s="18" t="s">
        <v>1173</v>
      </c>
      <c r="D1034" s="24">
        <v>3269</v>
      </c>
      <c r="E1034" s="33"/>
    </row>
    <row r="1035" spans="1:5" ht="15.75" customHeight="1" x14ac:dyDescent="0.25">
      <c r="A1035" s="1"/>
      <c r="C1035" s="18" t="s">
        <v>1174</v>
      </c>
      <c r="D1035" s="24">
        <v>19331</v>
      </c>
      <c r="E1035" s="33"/>
    </row>
    <row r="1036" spans="1:5" ht="15.75" customHeight="1" x14ac:dyDescent="0.25">
      <c r="A1036" s="1"/>
      <c r="C1036" s="18" t="s">
        <v>1175</v>
      </c>
      <c r="D1036" s="24">
        <v>3885</v>
      </c>
      <c r="E1036" s="33"/>
    </row>
    <row r="1037" spans="1:5" ht="15.75" customHeight="1" x14ac:dyDescent="0.25">
      <c r="A1037" s="1"/>
      <c r="C1037" s="18" t="s">
        <v>1176</v>
      </c>
      <c r="D1037" s="24">
        <v>213229</v>
      </c>
      <c r="E1037" s="33"/>
    </row>
    <row r="1038" spans="1:5" ht="15.75" customHeight="1" x14ac:dyDescent="0.25">
      <c r="A1038" s="1"/>
      <c r="C1038" s="31" t="s">
        <v>1297</v>
      </c>
      <c r="D1038" s="24">
        <v>14105</v>
      </c>
      <c r="E1038" s="33"/>
    </row>
    <row r="1039" spans="1:5" ht="15.75" customHeight="1" x14ac:dyDescent="0.25">
      <c r="A1039" s="1"/>
      <c r="C1039" s="18" t="s">
        <v>1177</v>
      </c>
      <c r="D1039" s="24">
        <v>6055</v>
      </c>
      <c r="E1039" s="33"/>
    </row>
    <row r="1040" spans="1:5" ht="15.75" customHeight="1" x14ac:dyDescent="0.25">
      <c r="A1040" s="1"/>
      <c r="C1040" s="18" t="s">
        <v>1178</v>
      </c>
      <c r="D1040" s="24">
        <v>67804</v>
      </c>
      <c r="E1040" s="33"/>
    </row>
    <row r="1041" spans="1:5" ht="15.75" customHeight="1" x14ac:dyDescent="0.25">
      <c r="A1041" s="1"/>
      <c r="C1041" s="18" t="s">
        <v>1179</v>
      </c>
      <c r="D1041" s="24">
        <v>952</v>
      </c>
      <c r="E1041" s="33"/>
    </row>
    <row r="1042" spans="1:5" ht="15.75" customHeight="1" x14ac:dyDescent="0.25">
      <c r="A1042" s="1"/>
      <c r="C1042" s="18" t="s">
        <v>1180</v>
      </c>
      <c r="D1042" s="24">
        <v>6007</v>
      </c>
      <c r="E1042" s="33"/>
    </row>
    <row r="1043" spans="1:5" ht="15.75" customHeight="1" x14ac:dyDescent="0.25">
      <c r="A1043" s="1"/>
      <c r="C1043" s="18" t="s">
        <v>1181</v>
      </c>
      <c r="D1043" s="24">
        <v>19466</v>
      </c>
      <c r="E1043" s="33"/>
    </row>
    <row r="1044" spans="1:5" ht="15.75" customHeight="1" x14ac:dyDescent="0.25">
      <c r="A1044" s="1"/>
      <c r="C1044" s="18" t="s">
        <v>1182</v>
      </c>
      <c r="D1044" s="24">
        <v>10595</v>
      </c>
      <c r="E1044" s="33"/>
    </row>
    <row r="1045" spans="1:5" ht="15.75" customHeight="1" x14ac:dyDescent="0.25">
      <c r="A1045" s="1"/>
      <c r="C1045" s="18" t="s">
        <v>1183</v>
      </c>
      <c r="D1045" s="24">
        <v>1805</v>
      </c>
      <c r="E1045" s="33"/>
    </row>
    <row r="1046" spans="1:5" ht="15.75" customHeight="1" x14ac:dyDescent="0.25">
      <c r="A1046" s="1"/>
      <c r="C1046" s="18" t="s">
        <v>1184</v>
      </c>
      <c r="D1046" s="24">
        <v>11724</v>
      </c>
      <c r="E1046" s="33"/>
    </row>
    <row r="1047" spans="1:5" ht="15.75" customHeight="1" x14ac:dyDescent="0.25">
      <c r="A1047" s="1"/>
      <c r="C1047" s="18" t="s">
        <v>1185</v>
      </c>
      <c r="D1047" s="24">
        <v>1857</v>
      </c>
      <c r="E1047" s="33"/>
    </row>
    <row r="1048" spans="1:5" ht="15.75" customHeight="1" x14ac:dyDescent="0.25">
      <c r="A1048" s="1"/>
      <c r="C1048" s="18" t="s">
        <v>1186</v>
      </c>
      <c r="D1048" s="24">
        <v>1728</v>
      </c>
      <c r="E1048" s="33"/>
    </row>
    <row r="1049" spans="1:5" ht="15.75" customHeight="1" x14ac:dyDescent="0.25">
      <c r="A1049" s="1"/>
      <c r="C1049" s="18" t="s">
        <v>1187</v>
      </c>
      <c r="D1049" s="24">
        <v>3357</v>
      </c>
      <c r="E1049" s="33"/>
    </row>
    <row r="1050" spans="1:5" ht="15.75" customHeight="1" x14ac:dyDescent="0.25">
      <c r="A1050" s="1"/>
      <c r="C1050" s="18" t="s">
        <v>1188</v>
      </c>
      <c r="D1050" s="24">
        <v>17363</v>
      </c>
      <c r="E1050" s="33"/>
    </row>
    <row r="1051" spans="1:5" ht="15.75" customHeight="1" x14ac:dyDescent="0.25">
      <c r="A1051" s="1"/>
      <c r="C1051" s="18" t="s">
        <v>1189</v>
      </c>
      <c r="D1051" s="24">
        <v>6395</v>
      </c>
      <c r="E1051" s="33"/>
    </row>
    <row r="1052" spans="1:5" ht="15.75" customHeight="1" x14ac:dyDescent="0.25">
      <c r="A1052" s="1"/>
      <c r="C1052" s="18" t="s">
        <v>1190</v>
      </c>
      <c r="D1052" s="24">
        <v>2110</v>
      </c>
      <c r="E1052" s="33"/>
    </row>
    <row r="1053" spans="1:5" ht="15.75" customHeight="1" x14ac:dyDescent="0.25">
      <c r="A1053" s="1"/>
      <c r="C1053" s="18" t="s">
        <v>1191</v>
      </c>
      <c r="D1053" s="24">
        <v>1683</v>
      </c>
      <c r="E1053" s="33"/>
    </row>
    <row r="1054" spans="1:5" ht="15.75" customHeight="1" x14ac:dyDescent="0.25">
      <c r="A1054" s="1"/>
      <c r="C1054" s="18" t="s">
        <v>1192</v>
      </c>
      <c r="D1054" s="24">
        <v>7985</v>
      </c>
      <c r="E1054" s="33"/>
    </row>
    <row r="1055" spans="1:5" ht="15.75" customHeight="1" x14ac:dyDescent="0.25">
      <c r="A1055" s="1"/>
      <c r="C1055" s="18" t="s">
        <v>1193</v>
      </c>
      <c r="D1055" s="24">
        <v>1837</v>
      </c>
      <c r="E1055" s="33"/>
    </row>
    <row r="1056" spans="1:5" ht="15.75" customHeight="1" x14ac:dyDescent="0.25">
      <c r="A1056" s="1"/>
      <c r="C1056" s="18" t="s">
        <v>1194</v>
      </c>
      <c r="D1056" s="24">
        <v>61813</v>
      </c>
      <c r="E1056" s="33"/>
    </row>
    <row r="1057" spans="1:5" ht="15.75" customHeight="1" x14ac:dyDescent="0.25">
      <c r="A1057" s="1"/>
      <c r="C1057" s="18" t="s">
        <v>1195</v>
      </c>
      <c r="D1057" s="24">
        <v>5952</v>
      </c>
      <c r="E1057" s="33"/>
    </row>
    <row r="1058" spans="1:5" ht="15.75" customHeight="1" x14ac:dyDescent="0.25">
      <c r="A1058" s="1"/>
      <c r="C1058" s="18" t="s">
        <v>1196</v>
      </c>
      <c r="D1058" s="24">
        <v>62542</v>
      </c>
      <c r="E1058" s="33"/>
    </row>
    <row r="1059" spans="1:5" ht="15.75" customHeight="1" x14ac:dyDescent="0.25">
      <c r="A1059" s="1"/>
      <c r="C1059" s="18" t="s">
        <v>1197</v>
      </c>
      <c r="D1059" s="24">
        <v>2866</v>
      </c>
      <c r="E1059" s="33"/>
    </row>
    <row r="1060" spans="1:5" ht="15.75" customHeight="1" x14ac:dyDescent="0.25">
      <c r="A1060" s="1"/>
      <c r="C1060" s="18" t="s">
        <v>1198</v>
      </c>
      <c r="D1060" s="24">
        <v>8169</v>
      </c>
      <c r="E1060" s="33"/>
    </row>
    <row r="1061" spans="1:5" ht="15.75" customHeight="1" x14ac:dyDescent="0.25">
      <c r="A1061" s="1"/>
      <c r="C1061" s="18" t="s">
        <v>1199</v>
      </c>
      <c r="D1061" s="24">
        <v>60462</v>
      </c>
      <c r="E1061" s="33"/>
    </row>
    <row r="1062" spans="1:5" ht="15.75" customHeight="1" x14ac:dyDescent="0.25">
      <c r="A1062" s="1"/>
      <c r="C1062" s="18" t="s">
        <v>1200</v>
      </c>
      <c r="D1062" s="24">
        <v>4786</v>
      </c>
      <c r="E1062" s="33"/>
    </row>
    <row r="1063" spans="1:5" ht="15.75" customHeight="1" x14ac:dyDescent="0.25">
      <c r="A1063" s="1"/>
      <c r="C1063" s="18" t="s">
        <v>1201</v>
      </c>
      <c r="D1063" s="24">
        <v>14258</v>
      </c>
      <c r="E1063" s="33"/>
    </row>
    <row r="1064" spans="1:5" ht="15.75" customHeight="1" x14ac:dyDescent="0.25">
      <c r="A1064" s="1"/>
      <c r="C1064" s="18" t="s">
        <v>11</v>
      </c>
      <c r="D1064" s="24">
        <v>10508</v>
      </c>
      <c r="E1064" s="33"/>
    </row>
    <row r="1065" spans="1:5" ht="15.75" customHeight="1" x14ac:dyDescent="0.25">
      <c r="A1065" s="1"/>
      <c r="C1065" s="18" t="s">
        <v>1202</v>
      </c>
      <c r="D1065" s="24">
        <v>12387</v>
      </c>
      <c r="E1065" s="33"/>
    </row>
    <row r="1066" spans="1:5" ht="15.75" customHeight="1" x14ac:dyDescent="0.25">
      <c r="A1066" s="1"/>
      <c r="C1066" s="18" t="s">
        <v>1203</v>
      </c>
      <c r="D1066" s="24">
        <v>21287</v>
      </c>
      <c r="E1066" s="33"/>
    </row>
    <row r="1067" spans="1:5" ht="15.75" customHeight="1" x14ac:dyDescent="0.25">
      <c r="A1067" s="1"/>
      <c r="C1067" s="18" t="s">
        <v>1204</v>
      </c>
      <c r="D1067" s="24">
        <v>4812</v>
      </c>
      <c r="E1067" s="33"/>
    </row>
    <row r="1068" spans="1:5" ht="15.75" customHeight="1" x14ac:dyDescent="0.25">
      <c r="A1068" s="1"/>
      <c r="C1068" s="18" t="s">
        <v>1205</v>
      </c>
      <c r="D1068" s="24">
        <v>4208</v>
      </c>
      <c r="E1068" s="33"/>
    </row>
    <row r="1069" spans="1:5" ht="15.75" customHeight="1" x14ac:dyDescent="0.25">
      <c r="A1069" s="1"/>
      <c r="C1069" s="18" t="s">
        <v>1206</v>
      </c>
      <c r="D1069" s="24">
        <v>4523</v>
      </c>
      <c r="E1069" s="33"/>
    </row>
    <row r="1070" spans="1:5" ht="15.75" customHeight="1" x14ac:dyDescent="0.25">
      <c r="A1070" s="1"/>
      <c r="C1070" s="18" t="s">
        <v>1207</v>
      </c>
      <c r="D1070" s="24">
        <v>21140</v>
      </c>
      <c r="E1070" s="33"/>
    </row>
    <row r="1071" spans="1:5" ht="15.75" customHeight="1" x14ac:dyDescent="0.25">
      <c r="A1071" s="1"/>
      <c r="C1071" s="18" t="s">
        <v>1208</v>
      </c>
      <c r="D1071" s="24">
        <v>4349</v>
      </c>
      <c r="E1071" s="33"/>
    </row>
    <row r="1072" spans="1:5" ht="15.75" customHeight="1" x14ac:dyDescent="0.25">
      <c r="A1072" s="1"/>
      <c r="C1072" s="18" t="s">
        <v>1209</v>
      </c>
      <c r="D1072" s="24">
        <v>2605</v>
      </c>
      <c r="E1072" s="33"/>
    </row>
    <row r="1073" spans="1:5" ht="15.75" customHeight="1" x14ac:dyDescent="0.25">
      <c r="A1073" s="1"/>
      <c r="C1073" s="18" t="s">
        <v>1210</v>
      </c>
      <c r="D1073" s="24">
        <v>17224</v>
      </c>
      <c r="E1073" s="33"/>
    </row>
    <row r="1074" spans="1:5" ht="15.75" customHeight="1" x14ac:dyDescent="0.25">
      <c r="A1074" s="1"/>
      <c r="C1074" s="18" t="s">
        <v>1211</v>
      </c>
      <c r="D1074" s="24">
        <v>913</v>
      </c>
      <c r="E1074" s="33"/>
    </row>
    <row r="1075" spans="1:5" ht="15.75" customHeight="1" x14ac:dyDescent="0.25">
      <c r="A1075" s="1"/>
      <c r="C1075" s="18" t="s">
        <v>1212</v>
      </c>
      <c r="D1075" s="24">
        <v>11967</v>
      </c>
      <c r="E1075" s="33"/>
    </row>
    <row r="1076" spans="1:5" ht="15.75" customHeight="1" x14ac:dyDescent="0.25">
      <c r="A1076" s="1"/>
      <c r="C1076" s="18" t="s">
        <v>1213</v>
      </c>
      <c r="D1076" s="24">
        <v>3433</v>
      </c>
      <c r="E1076" s="33"/>
    </row>
    <row r="1077" spans="1:5" ht="15.75" customHeight="1" x14ac:dyDescent="0.25">
      <c r="A1077" s="1"/>
      <c r="C1077" s="18" t="s">
        <v>1214</v>
      </c>
      <c r="D1077" s="24">
        <v>12555</v>
      </c>
      <c r="E1077" s="33"/>
    </row>
    <row r="1078" spans="1:5" ht="15.75" customHeight="1" x14ac:dyDescent="0.25">
      <c r="A1078" s="1"/>
      <c r="C1078" s="18" t="s">
        <v>1215</v>
      </c>
      <c r="D1078" s="24">
        <v>4166</v>
      </c>
      <c r="E1078" s="33"/>
    </row>
    <row r="1079" spans="1:5" ht="15.75" customHeight="1" x14ac:dyDescent="0.25">
      <c r="A1079" s="1"/>
      <c r="C1079" s="18" t="s">
        <v>1216</v>
      </c>
      <c r="D1079" s="24">
        <v>8800</v>
      </c>
      <c r="E1079" s="33"/>
    </row>
    <row r="1080" spans="1:5" ht="15.75" customHeight="1" x14ac:dyDescent="0.25">
      <c r="A1080" s="1"/>
      <c r="C1080" s="18" t="s">
        <v>1217</v>
      </c>
      <c r="D1080" s="24">
        <v>11476</v>
      </c>
      <c r="E1080" s="33"/>
    </row>
    <row r="1081" spans="1:5" ht="15.75" customHeight="1" x14ac:dyDescent="0.25">
      <c r="A1081" s="1"/>
      <c r="C1081" s="18" t="s">
        <v>1218</v>
      </c>
      <c r="D1081" s="24">
        <v>69475</v>
      </c>
      <c r="E1081" s="33"/>
    </row>
    <row r="1082" spans="1:5" ht="15.75" customHeight="1" x14ac:dyDescent="0.25">
      <c r="A1082" s="1"/>
      <c r="C1082" s="18" t="s">
        <v>1219</v>
      </c>
      <c r="D1082" s="24">
        <v>6775</v>
      </c>
      <c r="E1082" s="33"/>
    </row>
    <row r="1083" spans="1:5" ht="15.75" customHeight="1" x14ac:dyDescent="0.25">
      <c r="A1083" s="1"/>
      <c r="C1083" s="18" t="s">
        <v>1220</v>
      </c>
      <c r="D1083" s="24">
        <v>53781</v>
      </c>
      <c r="E1083" s="33"/>
    </row>
    <row r="1084" spans="1:5" ht="15.75" customHeight="1" x14ac:dyDescent="0.25">
      <c r="A1084" s="1"/>
      <c r="C1084" s="18" t="s">
        <v>1221</v>
      </c>
      <c r="D1084" s="24">
        <v>2456</v>
      </c>
      <c r="E1084" s="33"/>
    </row>
    <row r="1085" spans="1:5" ht="15.75" customHeight="1" x14ac:dyDescent="0.25">
      <c r="A1085" s="1"/>
      <c r="C1085" s="18" t="s">
        <v>1222</v>
      </c>
      <c r="D1085" s="24">
        <v>15468</v>
      </c>
      <c r="E1085" s="33"/>
    </row>
    <row r="1086" spans="1:5" ht="15.75" customHeight="1" x14ac:dyDescent="0.25">
      <c r="A1086" s="1"/>
      <c r="C1086" s="18" t="s">
        <v>1223</v>
      </c>
      <c r="D1086" s="24">
        <v>9500</v>
      </c>
      <c r="E1086" s="33"/>
    </row>
    <row r="1087" spans="1:5" ht="15.75" customHeight="1" x14ac:dyDescent="0.25">
      <c r="A1087" s="1"/>
      <c r="C1087" s="18" t="s">
        <v>1224</v>
      </c>
      <c r="D1087" s="24">
        <v>1319</v>
      </c>
      <c r="E1087" s="33"/>
    </row>
    <row r="1088" spans="1:5" ht="15.75" customHeight="1" x14ac:dyDescent="0.25">
      <c r="A1088" s="1"/>
      <c r="C1088" s="18" t="s">
        <v>1225</v>
      </c>
      <c r="D1088" s="24">
        <v>4806</v>
      </c>
      <c r="E1088" s="33"/>
    </row>
    <row r="1089" spans="1:5" ht="15.75" customHeight="1" x14ac:dyDescent="0.25">
      <c r="A1089" s="1"/>
      <c r="C1089" s="18" t="s">
        <v>1226</v>
      </c>
      <c r="D1089" s="24">
        <v>5918</v>
      </c>
      <c r="E1089" s="33"/>
    </row>
    <row r="1090" spans="1:5" ht="15.75" customHeight="1" x14ac:dyDescent="0.25">
      <c r="A1090" s="1"/>
      <c r="C1090" s="18" t="s">
        <v>1227</v>
      </c>
      <c r="D1090" s="24">
        <v>3518</v>
      </c>
      <c r="E1090" s="33"/>
    </row>
    <row r="1091" spans="1:5" ht="15.75" customHeight="1" x14ac:dyDescent="0.25">
      <c r="A1091" s="1"/>
      <c r="C1091" s="18" t="s">
        <v>1228</v>
      </c>
      <c r="D1091" s="24">
        <v>18124</v>
      </c>
      <c r="E1091" s="33"/>
    </row>
    <row r="1092" spans="1:5" ht="15.75" customHeight="1" x14ac:dyDescent="0.25">
      <c r="A1092" s="1"/>
      <c r="C1092" s="18" t="s">
        <v>1229</v>
      </c>
      <c r="D1092" s="24">
        <v>35254</v>
      </c>
      <c r="E1092" s="33"/>
    </row>
    <row r="1093" spans="1:5" ht="15.75" customHeight="1" x14ac:dyDescent="0.25">
      <c r="A1093" s="1"/>
      <c r="C1093" s="18" t="s">
        <v>1230</v>
      </c>
      <c r="D1093" s="24">
        <v>3537</v>
      </c>
      <c r="E1093" s="33"/>
    </row>
    <row r="1094" spans="1:5" ht="15.75" customHeight="1" x14ac:dyDescent="0.25">
      <c r="A1094" s="1"/>
      <c r="C1094" s="18" t="s">
        <v>1231</v>
      </c>
      <c r="D1094" s="24">
        <v>39896</v>
      </c>
      <c r="E1094" s="33"/>
    </row>
    <row r="1095" spans="1:5" ht="15.75" customHeight="1" x14ac:dyDescent="0.25">
      <c r="A1095" s="1"/>
      <c r="C1095" s="18" t="s">
        <v>1232</v>
      </c>
      <c r="D1095" s="24">
        <v>110738</v>
      </c>
      <c r="E1095" s="33"/>
    </row>
    <row r="1096" spans="1:5" ht="15.75" customHeight="1" x14ac:dyDescent="0.25">
      <c r="A1096" s="1"/>
      <c r="C1096" s="18" t="s">
        <v>1233</v>
      </c>
      <c r="D1096" s="24">
        <v>2524</v>
      </c>
      <c r="E1096" s="33"/>
    </row>
    <row r="1097" spans="1:5" ht="15.75" customHeight="1" x14ac:dyDescent="0.25">
      <c r="A1097" s="1"/>
      <c r="C1097" s="18" t="s">
        <v>1234</v>
      </c>
      <c r="D1097" s="24">
        <v>21868</v>
      </c>
      <c r="E1097" s="33"/>
    </row>
    <row r="1098" spans="1:5" ht="15.75" customHeight="1" x14ac:dyDescent="0.25">
      <c r="A1098" s="1"/>
      <c r="C1098" s="18" t="s">
        <v>50</v>
      </c>
      <c r="D1098" s="24">
        <v>4366</v>
      </c>
      <c r="E1098" s="33"/>
    </row>
    <row r="1099" spans="1:5" ht="15.75" customHeight="1" x14ac:dyDescent="0.25">
      <c r="A1099" s="1"/>
      <c r="C1099" s="18" t="s">
        <v>1235</v>
      </c>
      <c r="D1099" s="24">
        <v>11899</v>
      </c>
      <c r="E1099" s="33"/>
    </row>
    <row r="1100" spans="1:5" ht="15.75" customHeight="1" x14ac:dyDescent="0.25">
      <c r="A1100" s="1"/>
      <c r="C1100" s="18" t="s">
        <v>1236</v>
      </c>
      <c r="D1100" s="24">
        <v>4622</v>
      </c>
      <c r="E1100" s="33"/>
    </row>
    <row r="1101" spans="1:5" ht="15.75" customHeight="1" x14ac:dyDescent="0.25">
      <c r="A1101" s="1"/>
      <c r="C1101" s="18" t="s">
        <v>1237</v>
      </c>
      <c r="D1101" s="24">
        <v>3938</v>
      </c>
      <c r="E1101" s="33"/>
    </row>
    <row r="1102" spans="1:5" ht="15.75" customHeight="1" x14ac:dyDescent="0.25">
      <c r="A1102" s="1"/>
      <c r="C1102" s="18" t="s">
        <v>1238</v>
      </c>
      <c r="D1102" s="24">
        <v>3189</v>
      </c>
      <c r="E1102" s="33"/>
    </row>
    <row r="1103" spans="1:5" ht="15.75" customHeight="1" x14ac:dyDescent="0.25">
      <c r="A1103" s="1"/>
      <c r="C1103" s="18" t="s">
        <v>1239</v>
      </c>
      <c r="D1103" s="24">
        <v>1070</v>
      </c>
      <c r="E1103" s="33"/>
    </row>
    <row r="1104" spans="1:5" ht="15.75" customHeight="1" x14ac:dyDescent="0.25">
      <c r="A1104" s="1"/>
      <c r="C1104" s="18" t="s">
        <v>1240</v>
      </c>
      <c r="D1104" s="24">
        <v>14321</v>
      </c>
      <c r="E1104" s="33"/>
    </row>
    <row r="1105" spans="1:5" ht="15.75" customHeight="1" x14ac:dyDescent="0.25">
      <c r="A1105" s="1"/>
      <c r="C1105" s="18" t="s">
        <v>1241</v>
      </c>
      <c r="D1105" s="24">
        <v>10670</v>
      </c>
      <c r="E1105" s="33"/>
    </row>
    <row r="1106" spans="1:5" ht="15.75" customHeight="1" x14ac:dyDescent="0.25">
      <c r="A1106" s="1"/>
      <c r="C1106" s="18" t="s">
        <v>1242</v>
      </c>
      <c r="D1106" s="24">
        <v>6089</v>
      </c>
      <c r="E1106" s="33"/>
    </row>
    <row r="1107" spans="1:5" ht="15.75" customHeight="1" x14ac:dyDescent="0.25">
      <c r="A1107" s="1"/>
      <c r="C1107" s="18" t="s">
        <v>1243</v>
      </c>
      <c r="D1107" s="24">
        <v>2054</v>
      </c>
      <c r="E1107" s="33"/>
    </row>
    <row r="1108" spans="1:5" ht="15.75" customHeight="1" x14ac:dyDescent="0.25">
      <c r="A1108" s="1"/>
      <c r="C1108" s="18" t="s">
        <v>1244</v>
      </c>
      <c r="D1108" s="24">
        <v>4049</v>
      </c>
      <c r="E1108" s="33"/>
    </row>
    <row r="1109" spans="1:5" ht="15.75" customHeight="1" x14ac:dyDescent="0.25">
      <c r="A1109" s="1"/>
      <c r="C1109" s="18" t="s">
        <v>1245</v>
      </c>
      <c r="D1109" s="24">
        <v>6681</v>
      </c>
      <c r="E1109" s="33"/>
    </row>
    <row r="1110" spans="1:5" ht="15.75" customHeight="1" x14ac:dyDescent="0.25">
      <c r="A1110" s="1"/>
      <c r="C1110" s="18" t="s">
        <v>4</v>
      </c>
      <c r="D1110" s="24">
        <v>25355</v>
      </c>
      <c r="E1110" s="33"/>
    </row>
    <row r="1111" spans="1:5" ht="15.75" customHeight="1" x14ac:dyDescent="0.25">
      <c r="A1111" s="1"/>
      <c r="C1111" s="18" t="s">
        <v>15</v>
      </c>
      <c r="D1111" s="24">
        <v>22229</v>
      </c>
      <c r="E1111" s="33"/>
    </row>
    <row r="1112" spans="1:5" ht="15.75" customHeight="1" x14ac:dyDescent="0.25">
      <c r="A1112" s="1"/>
      <c r="C1112" s="18" t="s">
        <v>1246</v>
      </c>
      <c r="D1112" s="24">
        <v>51148</v>
      </c>
      <c r="E1112" s="33"/>
    </row>
    <row r="1113" spans="1:5" ht="15.75" customHeight="1" x14ac:dyDescent="0.25">
      <c r="A1113" s="1"/>
      <c r="C1113" s="18" t="s">
        <v>9</v>
      </c>
      <c r="D1113" s="24">
        <v>6550</v>
      </c>
      <c r="E1113" s="33"/>
    </row>
    <row r="1114" spans="1:5" ht="15.75" customHeight="1" x14ac:dyDescent="0.25">
      <c r="A1114" s="1"/>
      <c r="C1114" s="18" t="s">
        <v>1247</v>
      </c>
      <c r="D1114" s="24">
        <v>6247</v>
      </c>
      <c r="E1114" s="33"/>
    </row>
    <row r="1115" spans="1:5" ht="15.75" customHeight="1" x14ac:dyDescent="0.25">
      <c r="A1115" s="1"/>
      <c r="C1115" s="18" t="s">
        <v>5</v>
      </c>
      <c r="D1115" s="24">
        <v>5844</v>
      </c>
      <c r="E1115" s="33"/>
    </row>
    <row r="1116" spans="1:5" ht="15.75" customHeight="1" x14ac:dyDescent="0.25">
      <c r="A1116" s="1"/>
      <c r="C1116" s="18" t="s">
        <v>1060</v>
      </c>
      <c r="D1116" s="24">
        <v>11632</v>
      </c>
      <c r="E1116" s="33"/>
    </row>
    <row r="1117" spans="1:5" ht="15.75" customHeight="1" x14ac:dyDescent="0.25">
      <c r="A1117" s="1"/>
      <c r="C1117" s="18" t="s">
        <v>10</v>
      </c>
      <c r="D1117" s="24">
        <v>19093</v>
      </c>
      <c r="E1117" s="33"/>
    </row>
    <row r="1118" spans="1:5" ht="15.75" customHeight="1" x14ac:dyDescent="0.25">
      <c r="A1118" s="1"/>
      <c r="C1118" s="18" t="s">
        <v>6</v>
      </c>
      <c r="D1118" s="24">
        <v>7160</v>
      </c>
      <c r="E1118" s="33"/>
    </row>
    <row r="1119" spans="1:5" ht="15.75" customHeight="1" x14ac:dyDescent="0.25">
      <c r="A1119" s="1"/>
      <c r="C1119" s="18" t="s">
        <v>53</v>
      </c>
      <c r="D1119" s="24">
        <v>3945</v>
      </c>
      <c r="E1119" s="33"/>
    </row>
    <row r="1120" spans="1:5" ht="15.75" customHeight="1" x14ac:dyDescent="0.25">
      <c r="A1120" s="1"/>
      <c r="C1120" s="18" t="s">
        <v>1086</v>
      </c>
      <c r="D1120" s="24">
        <v>28215</v>
      </c>
      <c r="E1120" s="33"/>
    </row>
    <row r="1121" spans="1:5" ht="15.75" customHeight="1" x14ac:dyDescent="0.25">
      <c r="A1121" s="1"/>
      <c r="C1121" s="18" t="s">
        <v>1248</v>
      </c>
      <c r="D1121" s="24">
        <v>51834</v>
      </c>
      <c r="E1121" s="33"/>
    </row>
    <row r="1122" spans="1:5" ht="15.75" customHeight="1" x14ac:dyDescent="0.25">
      <c r="A1122" s="1"/>
      <c r="C1122" s="18" t="s">
        <v>1249</v>
      </c>
      <c r="D1122" s="24">
        <v>11776</v>
      </c>
      <c r="E1122" s="33"/>
    </row>
    <row r="1123" spans="1:5" ht="15.75" customHeight="1" x14ac:dyDescent="0.25">
      <c r="A1123" s="1"/>
      <c r="C1123" s="18" t="s">
        <v>1250</v>
      </c>
      <c r="D1123" s="24">
        <v>25783</v>
      </c>
      <c r="E1123" s="33"/>
    </row>
    <row r="1124" spans="1:5" ht="15.75" customHeight="1" x14ac:dyDescent="0.25">
      <c r="A1124" s="1"/>
      <c r="C1124" s="18" t="s">
        <v>7</v>
      </c>
      <c r="D1124" s="24">
        <v>7070</v>
      </c>
      <c r="E1124" s="33"/>
    </row>
    <row r="1125" spans="1:5" ht="15.75" customHeight="1" x14ac:dyDescent="0.25">
      <c r="A1125" s="1"/>
      <c r="C1125" s="18" t="s">
        <v>1251</v>
      </c>
      <c r="D1125" s="24">
        <v>6410</v>
      </c>
      <c r="E1125" s="33"/>
    </row>
    <row r="1126" spans="1:5" ht="15.75" customHeight="1" x14ac:dyDescent="0.25">
      <c r="A1126" s="1"/>
      <c r="C1126" s="18" t="s">
        <v>1252</v>
      </c>
      <c r="D1126" s="24">
        <v>76289</v>
      </c>
      <c r="E1126" s="33"/>
    </row>
    <row r="1127" spans="1:5" ht="15.75" customHeight="1" x14ac:dyDescent="0.25">
      <c r="A1127" s="1"/>
      <c r="C1127" s="18" t="s">
        <v>1253</v>
      </c>
      <c r="D1127" s="24">
        <v>2072</v>
      </c>
      <c r="E1127" s="33"/>
    </row>
    <row r="1128" spans="1:5" ht="15.75" customHeight="1" x14ac:dyDescent="0.25">
      <c r="A1128" s="1"/>
      <c r="C1128" s="18" t="s">
        <v>1254</v>
      </c>
      <c r="D1128" s="24">
        <v>6121</v>
      </c>
      <c r="E1128" s="33"/>
    </row>
    <row r="1129" spans="1:5" ht="15.75" customHeight="1" x14ac:dyDescent="0.25">
      <c r="A1129" s="1"/>
      <c r="C1129" s="18" t="s">
        <v>1255</v>
      </c>
      <c r="D1129" s="24">
        <v>4831</v>
      </c>
      <c r="E1129" s="33"/>
    </row>
    <row r="1130" spans="1:5" ht="15.75" customHeight="1" x14ac:dyDescent="0.25">
      <c r="A1130" s="1"/>
      <c r="C1130" s="18" t="s">
        <v>1256</v>
      </c>
      <c r="D1130" s="24">
        <v>22227</v>
      </c>
      <c r="E1130" s="33"/>
    </row>
    <row r="1131" spans="1:5" ht="15.75" customHeight="1" x14ac:dyDescent="0.25">
      <c r="A1131" s="1"/>
      <c r="C1131" s="18" t="s">
        <v>1257</v>
      </c>
      <c r="D1131" s="24">
        <v>14494</v>
      </c>
      <c r="E1131" s="33"/>
    </row>
    <row r="1132" spans="1:5" ht="15.75" customHeight="1" x14ac:dyDescent="0.25">
      <c r="A1132" s="1"/>
      <c r="C1132" s="18" t="s">
        <v>1258</v>
      </c>
      <c r="D1132" s="24">
        <v>2257</v>
      </c>
      <c r="E1132" s="33"/>
    </row>
    <row r="1133" spans="1:5" ht="15.75" customHeight="1" x14ac:dyDescent="0.25">
      <c r="A1133" s="1"/>
      <c r="C1133" s="18" t="s">
        <v>1259</v>
      </c>
      <c r="D1133" s="24">
        <v>4402</v>
      </c>
      <c r="E1133" s="33"/>
    </row>
    <row r="1134" spans="1:5" ht="15.75" customHeight="1" x14ac:dyDescent="0.25">
      <c r="A1134" s="1"/>
      <c r="C1134" s="18" t="s">
        <v>1260</v>
      </c>
      <c r="D1134" s="24">
        <v>38949</v>
      </c>
      <c r="E1134" s="33"/>
    </row>
    <row r="1135" spans="1:5" ht="15.75" customHeight="1" x14ac:dyDescent="0.25">
      <c r="A1135" s="1"/>
      <c r="C1135" s="18" t="s">
        <v>1261</v>
      </c>
      <c r="D1135" s="24">
        <v>83114</v>
      </c>
      <c r="E1135" s="33"/>
    </row>
    <row r="1136" spans="1:5" ht="15.75" customHeight="1" x14ac:dyDescent="0.25">
      <c r="A1136" s="1"/>
      <c r="C1136" s="18" t="s">
        <v>1262</v>
      </c>
      <c r="D1136" s="24">
        <v>55404</v>
      </c>
      <c r="E1136" s="33"/>
    </row>
    <row r="1137" spans="1:5" ht="15.75" customHeight="1" x14ac:dyDescent="0.25">
      <c r="A1137" s="1"/>
      <c r="C1137" s="18" t="s">
        <v>1263</v>
      </c>
      <c r="D1137" s="24">
        <v>2401</v>
      </c>
      <c r="E1137" s="33"/>
    </row>
    <row r="1138" spans="1:5" ht="15.75" customHeight="1" x14ac:dyDescent="0.25">
      <c r="A1138" s="1"/>
      <c r="C1138" s="18" t="s">
        <v>1264</v>
      </c>
      <c r="D1138" s="24">
        <v>2986</v>
      </c>
      <c r="E1138" s="33"/>
    </row>
    <row r="1139" spans="1:5" ht="15.75" customHeight="1" x14ac:dyDescent="0.25">
      <c r="A1139" s="1"/>
      <c r="C1139" s="18" t="s">
        <v>1265</v>
      </c>
      <c r="D1139" s="24">
        <v>47127</v>
      </c>
      <c r="E1139" s="33"/>
    </row>
    <row r="1140" spans="1:5" ht="15.75" customHeight="1" x14ac:dyDescent="0.25">
      <c r="A1140" s="1"/>
      <c r="C1140" s="18" t="s">
        <v>1266</v>
      </c>
      <c r="D1140" s="24">
        <v>3167</v>
      </c>
      <c r="E1140" s="33"/>
    </row>
    <row r="1141" spans="1:5" ht="15.75" customHeight="1" x14ac:dyDescent="0.25">
      <c r="A1141" s="1"/>
      <c r="C1141" s="18" t="s">
        <v>1267</v>
      </c>
      <c r="D1141" s="24">
        <v>6301</v>
      </c>
      <c r="E1141" s="33"/>
    </row>
    <row r="1142" spans="1:5" ht="15.75" customHeight="1" x14ac:dyDescent="0.25">
      <c r="A1142" s="1"/>
      <c r="C1142" s="18" t="s">
        <v>1268</v>
      </c>
      <c r="D1142" s="24">
        <v>6508</v>
      </c>
      <c r="E1142" s="33"/>
    </row>
    <row r="1143" spans="1:5" ht="15.75" customHeight="1" x14ac:dyDescent="0.25">
      <c r="A1143" s="1"/>
      <c r="C1143" s="18" t="s">
        <v>1269</v>
      </c>
      <c r="D1143" s="24">
        <v>10900</v>
      </c>
      <c r="E1143" s="33"/>
    </row>
    <row r="1144" spans="1:5" ht="15.75" customHeight="1" x14ac:dyDescent="0.25">
      <c r="A1144" s="1"/>
      <c r="C1144" s="18" t="s">
        <v>1270</v>
      </c>
      <c r="D1144" s="24">
        <v>7345</v>
      </c>
      <c r="E1144" s="33"/>
    </row>
    <row r="1145" spans="1:5" ht="15.75" customHeight="1" x14ac:dyDescent="0.25">
      <c r="A1145" s="1"/>
      <c r="C1145" s="18" t="s">
        <v>1271</v>
      </c>
      <c r="D1145" s="24">
        <v>12755</v>
      </c>
      <c r="E1145" s="33"/>
    </row>
    <row r="1146" spans="1:5" ht="15.75" customHeight="1" x14ac:dyDescent="0.25">
      <c r="A1146" s="1"/>
      <c r="C1146" s="18" t="s">
        <v>1272</v>
      </c>
      <c r="D1146" s="24">
        <v>2442</v>
      </c>
      <c r="E1146" s="33"/>
    </row>
    <row r="1147" spans="1:5" ht="15.75" customHeight="1" x14ac:dyDescent="0.25">
      <c r="A1147" s="1"/>
      <c r="C1147" s="18" t="s">
        <v>1273</v>
      </c>
      <c r="D1147" s="24">
        <v>4055</v>
      </c>
      <c r="E1147" s="33"/>
    </row>
    <row r="1148" spans="1:5" ht="15.75" customHeight="1" x14ac:dyDescent="0.25">
      <c r="A1148" s="1"/>
      <c r="C1148" s="18" t="s">
        <v>1274</v>
      </c>
      <c r="D1148" s="24">
        <v>2431</v>
      </c>
      <c r="E1148" s="33"/>
    </row>
    <row r="1149" spans="1:5" ht="15.75" customHeight="1" x14ac:dyDescent="0.25">
      <c r="A1149" s="1"/>
      <c r="C1149" s="18" t="s">
        <v>1275</v>
      </c>
      <c r="D1149" s="24">
        <v>3558</v>
      </c>
      <c r="E1149" s="33"/>
    </row>
    <row r="1150" spans="1:5" ht="15.75" customHeight="1" x14ac:dyDescent="0.25">
      <c r="A1150" s="1"/>
      <c r="C1150" s="18" t="s">
        <v>1276</v>
      </c>
      <c r="D1150" s="24">
        <v>6991</v>
      </c>
      <c r="E1150" s="33"/>
    </row>
    <row r="1151" spans="1:5" ht="15.75" customHeight="1" x14ac:dyDescent="0.25">
      <c r="A1151" s="1"/>
      <c r="C1151" s="18" t="s">
        <v>1277</v>
      </c>
      <c r="D1151" s="24">
        <v>12903</v>
      </c>
      <c r="E1151" s="33"/>
    </row>
    <row r="1152" spans="1:5" ht="15.75" customHeight="1" x14ac:dyDescent="0.25">
      <c r="A1152" s="1"/>
      <c r="C1152" s="18" t="s">
        <v>1278</v>
      </c>
      <c r="D1152" s="24">
        <v>21061</v>
      </c>
      <c r="E1152" s="33"/>
    </row>
    <row r="1153" spans="1:5" ht="15.75" customHeight="1" x14ac:dyDescent="0.25">
      <c r="A1153" s="1"/>
      <c r="C1153" s="18" t="s">
        <v>1279</v>
      </c>
      <c r="D1153" s="24">
        <v>139740</v>
      </c>
      <c r="E1153" s="33"/>
    </row>
    <row r="1154" spans="1:5" ht="15.75" customHeight="1" x14ac:dyDescent="0.25">
      <c r="A1154" s="1"/>
      <c r="C1154" s="18" t="s">
        <v>1280</v>
      </c>
      <c r="D1154" s="24">
        <v>166572</v>
      </c>
      <c r="E1154" s="33"/>
    </row>
    <row r="1155" spans="1:5" ht="15.75" customHeight="1" x14ac:dyDescent="0.25">
      <c r="A1155" s="1"/>
      <c r="C1155" s="18" t="s">
        <v>1281</v>
      </c>
      <c r="D1155" s="24">
        <v>111901</v>
      </c>
      <c r="E1155" s="33"/>
    </row>
    <row r="1156" spans="1:5" ht="15.75" customHeight="1" x14ac:dyDescent="0.25">
      <c r="A1156" s="1"/>
      <c r="C1156" s="18" t="s">
        <v>1282</v>
      </c>
      <c r="D1156" s="24">
        <v>23569</v>
      </c>
      <c r="E1156" s="33"/>
    </row>
    <row r="1157" spans="1:5" ht="15.75" customHeight="1" x14ac:dyDescent="0.25">
      <c r="A1157" s="1"/>
      <c r="C1157" s="18" t="s">
        <v>1283</v>
      </c>
      <c r="D1157" s="24">
        <v>44408</v>
      </c>
      <c r="E1157" s="33"/>
    </row>
    <row r="1158" spans="1:5" ht="15.75" customHeight="1" x14ac:dyDescent="0.25">
      <c r="A1158" s="1"/>
      <c r="C1158" s="18"/>
      <c r="D1158" s="22"/>
      <c r="E1158" s="33"/>
    </row>
    <row r="1159" spans="1:5" ht="15.75" customHeight="1" x14ac:dyDescent="0.25">
      <c r="A1159" s="1"/>
      <c r="C1159" s="19" t="s">
        <v>1087</v>
      </c>
      <c r="D1159" s="22">
        <f>SUM(D1160:D1180)</f>
        <v>126347</v>
      </c>
      <c r="E1159" s="33"/>
    </row>
    <row r="1160" spans="1:5" ht="15.75" customHeight="1" x14ac:dyDescent="0.25">
      <c r="A1160" s="1"/>
      <c r="C1160" s="18" t="s">
        <v>79</v>
      </c>
      <c r="D1160" s="24">
        <v>3818</v>
      </c>
      <c r="E1160" s="33"/>
    </row>
    <row r="1161" spans="1:5" ht="15.75" customHeight="1" x14ac:dyDescent="0.25">
      <c r="A1161" s="1"/>
      <c r="C1161" s="18" t="s">
        <v>1088</v>
      </c>
      <c r="D1161" s="24">
        <v>7203</v>
      </c>
      <c r="E1161" s="33"/>
    </row>
    <row r="1162" spans="1:5" ht="15.75" customHeight="1" x14ac:dyDescent="0.25">
      <c r="A1162" s="1"/>
      <c r="C1162" s="18" t="s">
        <v>1089</v>
      </c>
      <c r="D1162" s="24">
        <v>9453</v>
      </c>
      <c r="E1162" s="33"/>
    </row>
    <row r="1163" spans="1:5" ht="15.75" customHeight="1" x14ac:dyDescent="0.25">
      <c r="A1163" s="1"/>
      <c r="C1163" s="18" t="s">
        <v>1090</v>
      </c>
      <c r="D1163" s="24">
        <v>7875</v>
      </c>
      <c r="E1163" s="33"/>
    </row>
    <row r="1164" spans="1:5" ht="15.75" customHeight="1" x14ac:dyDescent="0.25">
      <c r="A1164" s="1"/>
      <c r="C1164" s="18" t="s">
        <v>1091</v>
      </c>
      <c r="D1164" s="24">
        <v>6361</v>
      </c>
      <c r="E1164" s="33"/>
    </row>
    <row r="1165" spans="1:5" ht="15.75" customHeight="1" x14ac:dyDescent="0.25">
      <c r="A1165" s="1"/>
      <c r="C1165" s="18" t="s">
        <v>1092</v>
      </c>
      <c r="D1165" s="24">
        <v>2135</v>
      </c>
      <c r="E1165" s="33"/>
    </row>
    <row r="1166" spans="1:5" ht="15.75" customHeight="1" x14ac:dyDescent="0.25">
      <c r="A1166" s="1"/>
      <c r="C1166" s="18" t="s">
        <v>1093</v>
      </c>
      <c r="D1166" s="24">
        <v>1556</v>
      </c>
      <c r="E1166" s="33"/>
    </row>
    <row r="1167" spans="1:5" ht="15.75" customHeight="1" x14ac:dyDescent="0.25">
      <c r="A1167" s="1"/>
      <c r="C1167" s="18" t="s">
        <v>1094</v>
      </c>
      <c r="D1167" s="24">
        <v>5601</v>
      </c>
      <c r="E1167" s="33"/>
    </row>
    <row r="1168" spans="1:5" ht="15.75" customHeight="1" x14ac:dyDescent="0.25">
      <c r="A1168" s="1"/>
      <c r="C1168" s="18" t="s">
        <v>1095</v>
      </c>
      <c r="D1168" s="24">
        <v>6275</v>
      </c>
      <c r="E1168" s="33"/>
    </row>
    <row r="1169" spans="1:5" ht="15.75" customHeight="1" x14ac:dyDescent="0.25">
      <c r="A1169" s="1"/>
      <c r="C1169" s="18" t="s">
        <v>1096</v>
      </c>
      <c r="D1169" s="24">
        <v>2775</v>
      </c>
      <c r="E1169" s="33"/>
    </row>
    <row r="1170" spans="1:5" ht="15.75" customHeight="1" x14ac:dyDescent="0.25">
      <c r="A1170" s="1"/>
      <c r="C1170" s="18" t="s">
        <v>1097</v>
      </c>
      <c r="D1170" s="24">
        <v>3736</v>
      </c>
      <c r="E1170" s="33"/>
    </row>
    <row r="1171" spans="1:5" ht="15.75" customHeight="1" x14ac:dyDescent="0.25">
      <c r="A1171" s="1"/>
      <c r="C1171" s="18" t="s">
        <v>1098</v>
      </c>
      <c r="D1171" s="24">
        <v>4417</v>
      </c>
      <c r="E1171" s="33"/>
    </row>
    <row r="1172" spans="1:5" ht="15.75" customHeight="1" x14ac:dyDescent="0.25">
      <c r="A1172" s="1"/>
      <c r="C1172" s="18" t="s">
        <v>1099</v>
      </c>
      <c r="D1172" s="24">
        <v>4135</v>
      </c>
      <c r="E1172" s="33"/>
    </row>
    <row r="1173" spans="1:5" ht="15.75" customHeight="1" x14ac:dyDescent="0.25">
      <c r="A1173" s="1"/>
      <c r="C1173" s="18" t="s">
        <v>1100</v>
      </c>
      <c r="D1173" s="24">
        <v>1669</v>
      </c>
      <c r="E1173" s="33"/>
    </row>
    <row r="1174" spans="1:5" ht="15.75" customHeight="1" x14ac:dyDescent="0.25">
      <c r="A1174" s="1"/>
      <c r="C1174" s="18" t="s">
        <v>1101</v>
      </c>
      <c r="D1174" s="24">
        <v>2381</v>
      </c>
      <c r="E1174" s="33"/>
    </row>
    <row r="1175" spans="1:5" ht="15.75" customHeight="1" x14ac:dyDescent="0.25">
      <c r="A1175" s="1"/>
      <c r="C1175" s="18" t="s">
        <v>1102</v>
      </c>
      <c r="D1175" s="24">
        <v>8865</v>
      </c>
      <c r="E1175" s="33"/>
    </row>
    <row r="1176" spans="1:5" ht="15.75" customHeight="1" x14ac:dyDescent="0.25">
      <c r="A1176" s="1"/>
      <c r="C1176" s="18" t="s">
        <v>1103</v>
      </c>
      <c r="D1176" s="24">
        <v>4618</v>
      </c>
      <c r="E1176" s="33"/>
    </row>
    <row r="1177" spans="1:5" ht="15.75" customHeight="1" x14ac:dyDescent="0.25">
      <c r="A1177" s="1"/>
      <c r="C1177" s="18" t="s">
        <v>1086</v>
      </c>
      <c r="D1177" s="24">
        <v>8092</v>
      </c>
      <c r="E1177" s="33"/>
    </row>
    <row r="1178" spans="1:5" ht="15.75" customHeight="1" x14ac:dyDescent="0.25">
      <c r="A1178" s="1"/>
      <c r="C1178" s="18" t="s">
        <v>1104</v>
      </c>
      <c r="D1178" s="24">
        <v>3817</v>
      </c>
      <c r="E1178" s="33"/>
    </row>
    <row r="1179" spans="1:5" ht="15.75" customHeight="1" x14ac:dyDescent="0.25">
      <c r="A1179" s="1"/>
      <c r="C1179" s="18" t="s">
        <v>1105</v>
      </c>
      <c r="D1179" s="24">
        <v>16353</v>
      </c>
      <c r="E1179" s="33"/>
    </row>
    <row r="1180" spans="1:5" ht="15.75" customHeight="1" x14ac:dyDescent="0.25">
      <c r="A1180" s="1"/>
      <c r="C1180" s="18" t="s">
        <v>1106</v>
      </c>
      <c r="D1180" s="24">
        <v>15212</v>
      </c>
      <c r="E1180" s="33"/>
    </row>
    <row r="1181" spans="1:5" ht="15.75" customHeight="1" x14ac:dyDescent="0.25">
      <c r="A1181" s="1"/>
      <c r="C1181" s="18"/>
      <c r="D1181" s="24"/>
      <c r="E1181" s="33"/>
    </row>
    <row r="1182" spans="1:5" ht="15.75" customHeight="1" x14ac:dyDescent="0.25">
      <c r="A1182" s="1"/>
      <c r="C1182" s="19" t="s">
        <v>1337</v>
      </c>
      <c r="D1182" s="22">
        <f>SUM(D1183:D1370)</f>
        <v>1661584</v>
      </c>
      <c r="E1182" s="33"/>
    </row>
    <row r="1183" spans="1:5" ht="15.75" customHeight="1" x14ac:dyDescent="0.25">
      <c r="A1183" s="1"/>
      <c r="C1183" s="18" t="s">
        <v>756</v>
      </c>
      <c r="D1183" s="23">
        <v>2319</v>
      </c>
      <c r="E1183" s="33"/>
    </row>
    <row r="1184" spans="1:5" ht="15.75" customHeight="1" x14ac:dyDescent="0.25">
      <c r="A1184" s="1"/>
      <c r="C1184" s="18" t="s">
        <v>757</v>
      </c>
      <c r="D1184" s="23">
        <v>5156</v>
      </c>
      <c r="E1184" s="33"/>
    </row>
    <row r="1185" spans="1:5" ht="15.75" customHeight="1" x14ac:dyDescent="0.25">
      <c r="A1185" s="1"/>
      <c r="C1185" s="18" t="s">
        <v>758</v>
      </c>
      <c r="D1185" s="23">
        <v>2497</v>
      </c>
      <c r="E1185" s="33"/>
    </row>
    <row r="1186" spans="1:5" ht="15.75" customHeight="1" x14ac:dyDescent="0.25">
      <c r="A1186" s="1"/>
      <c r="C1186" s="18" t="s">
        <v>759</v>
      </c>
      <c r="D1186" s="23">
        <v>2875</v>
      </c>
      <c r="E1186" s="33"/>
    </row>
    <row r="1187" spans="1:5" ht="15.75" customHeight="1" x14ac:dyDescent="0.25">
      <c r="A1187" s="1"/>
      <c r="C1187" s="18" t="s">
        <v>760</v>
      </c>
      <c r="D1187" s="23">
        <v>3083</v>
      </c>
      <c r="E1187" s="33"/>
    </row>
    <row r="1188" spans="1:5" ht="15.75" customHeight="1" x14ac:dyDescent="0.25">
      <c r="A1188" s="1"/>
      <c r="C1188" s="18" t="s">
        <v>761</v>
      </c>
      <c r="D1188" s="23">
        <v>1190</v>
      </c>
      <c r="E1188" s="33"/>
    </row>
    <row r="1189" spans="1:5" ht="15.75" customHeight="1" x14ac:dyDescent="0.25">
      <c r="A1189" s="1"/>
      <c r="C1189" s="18" t="s">
        <v>762</v>
      </c>
      <c r="D1189" s="23">
        <v>2608</v>
      </c>
      <c r="E1189" s="33"/>
    </row>
    <row r="1190" spans="1:5" ht="15.75" customHeight="1" x14ac:dyDescent="0.25">
      <c r="A1190" s="1"/>
      <c r="C1190" s="18" t="s">
        <v>763</v>
      </c>
      <c r="D1190" s="23">
        <v>23399</v>
      </c>
      <c r="E1190" s="33"/>
    </row>
    <row r="1191" spans="1:5" ht="15.75" customHeight="1" x14ac:dyDescent="0.25">
      <c r="A1191" s="1"/>
      <c r="C1191" s="18" t="s">
        <v>764</v>
      </c>
      <c r="D1191" s="23">
        <v>1866</v>
      </c>
      <c r="E1191" s="33"/>
    </row>
    <row r="1192" spans="1:5" ht="15.75" customHeight="1" x14ac:dyDescent="0.25">
      <c r="A1192" s="1"/>
      <c r="C1192" s="18" t="s">
        <v>765</v>
      </c>
      <c r="D1192" s="23">
        <v>1485</v>
      </c>
      <c r="E1192" s="33"/>
    </row>
    <row r="1193" spans="1:5" ht="15.75" customHeight="1" x14ac:dyDescent="0.25">
      <c r="A1193" s="1"/>
      <c r="C1193" s="18" t="s">
        <v>766</v>
      </c>
      <c r="D1193" s="23">
        <v>1230</v>
      </c>
      <c r="E1193" s="33"/>
    </row>
    <row r="1194" spans="1:5" ht="15.75" customHeight="1" x14ac:dyDescent="0.25">
      <c r="A1194" s="1"/>
      <c r="C1194" s="18" t="s">
        <v>767</v>
      </c>
      <c r="D1194" s="23">
        <v>34309</v>
      </c>
      <c r="E1194" s="33"/>
    </row>
    <row r="1195" spans="1:5" ht="15.75" customHeight="1" x14ac:dyDescent="0.25">
      <c r="A1195" s="1"/>
      <c r="C1195" s="18" t="s">
        <v>768</v>
      </c>
      <c r="D1195" s="23">
        <v>1074</v>
      </c>
      <c r="E1195" s="33"/>
    </row>
    <row r="1196" spans="1:5" ht="15.75" customHeight="1" x14ac:dyDescent="0.25">
      <c r="A1196" s="1"/>
      <c r="C1196" s="18" t="s">
        <v>769</v>
      </c>
      <c r="D1196" s="23">
        <v>21906</v>
      </c>
      <c r="E1196" s="33"/>
    </row>
    <row r="1197" spans="1:5" ht="15.75" customHeight="1" x14ac:dyDescent="0.25">
      <c r="A1197" s="1"/>
      <c r="C1197" s="18" t="s">
        <v>770</v>
      </c>
      <c r="D1197" s="23">
        <v>1424</v>
      </c>
      <c r="E1197" s="33"/>
    </row>
    <row r="1198" spans="1:5" ht="15.75" customHeight="1" x14ac:dyDescent="0.25">
      <c r="A1198" s="1"/>
      <c r="C1198" s="18" t="s">
        <v>771</v>
      </c>
      <c r="D1198" s="23">
        <v>3550</v>
      </c>
      <c r="E1198" s="33"/>
    </row>
    <row r="1199" spans="1:5" ht="15.75" customHeight="1" x14ac:dyDescent="0.25">
      <c r="A1199" s="1"/>
      <c r="C1199" s="18" t="s">
        <v>772</v>
      </c>
      <c r="D1199" s="23">
        <v>3419</v>
      </c>
      <c r="E1199" s="33"/>
    </row>
    <row r="1200" spans="1:5" ht="15.75" customHeight="1" x14ac:dyDescent="0.25">
      <c r="A1200" s="1"/>
      <c r="C1200" s="18" t="s">
        <v>773</v>
      </c>
      <c r="D1200" s="23">
        <v>10932</v>
      </c>
      <c r="E1200" s="33"/>
    </row>
    <row r="1201" spans="1:5" ht="15.75" customHeight="1" x14ac:dyDescent="0.25">
      <c r="A1201" s="1"/>
      <c r="C1201" s="18" t="s">
        <v>774</v>
      </c>
      <c r="D1201" s="23">
        <v>3655</v>
      </c>
      <c r="E1201" s="33"/>
    </row>
    <row r="1202" spans="1:5" ht="15.75" customHeight="1" x14ac:dyDescent="0.25">
      <c r="A1202" s="1"/>
      <c r="C1202" s="18" t="s">
        <v>775</v>
      </c>
      <c r="D1202" s="23">
        <v>7892</v>
      </c>
      <c r="E1202" s="33"/>
    </row>
    <row r="1203" spans="1:5" ht="15.75" customHeight="1" x14ac:dyDescent="0.25">
      <c r="A1203" s="1"/>
      <c r="C1203" s="18" t="s">
        <v>1136</v>
      </c>
      <c r="D1203" s="23">
        <v>2787</v>
      </c>
      <c r="E1203" s="33"/>
    </row>
    <row r="1204" spans="1:5" ht="15.75" customHeight="1" x14ac:dyDescent="0.25">
      <c r="A1204" s="1"/>
      <c r="C1204" s="18" t="s">
        <v>1137</v>
      </c>
      <c r="D1204" s="23">
        <v>5653</v>
      </c>
      <c r="E1204" s="33"/>
    </row>
    <row r="1205" spans="1:5" ht="15.75" customHeight="1" x14ac:dyDescent="0.25">
      <c r="A1205" s="1"/>
      <c r="C1205" s="18" t="s">
        <v>1138</v>
      </c>
      <c r="D1205" s="23">
        <v>2736</v>
      </c>
      <c r="E1205" s="33"/>
    </row>
    <row r="1206" spans="1:5" ht="15.75" customHeight="1" x14ac:dyDescent="0.25">
      <c r="A1206" s="1"/>
      <c r="C1206" s="18" t="s">
        <v>1139</v>
      </c>
      <c r="D1206" s="23">
        <v>2498</v>
      </c>
      <c r="E1206" s="33"/>
    </row>
    <row r="1207" spans="1:5" ht="15.75" customHeight="1" x14ac:dyDescent="0.25">
      <c r="A1207" s="1"/>
      <c r="C1207" s="18" t="s">
        <v>776</v>
      </c>
      <c r="D1207" s="23">
        <v>1611</v>
      </c>
      <c r="E1207" s="33"/>
    </row>
    <row r="1208" spans="1:5" ht="15.75" customHeight="1" x14ac:dyDescent="0.25">
      <c r="A1208" s="1"/>
      <c r="C1208" s="18" t="s">
        <v>777</v>
      </c>
      <c r="D1208" s="23">
        <v>3734</v>
      </c>
      <c r="E1208" s="33"/>
    </row>
    <row r="1209" spans="1:5" ht="15.75" customHeight="1" x14ac:dyDescent="0.25">
      <c r="A1209" s="1"/>
      <c r="C1209" s="18" t="s">
        <v>1140</v>
      </c>
      <c r="D1209" s="23">
        <v>4121</v>
      </c>
      <c r="E1209" s="33"/>
    </row>
    <row r="1210" spans="1:5" ht="15.75" customHeight="1" x14ac:dyDescent="0.25">
      <c r="A1210" s="1"/>
      <c r="C1210" s="18" t="s">
        <v>778</v>
      </c>
      <c r="D1210" s="23">
        <v>33091</v>
      </c>
      <c r="E1210" s="33"/>
    </row>
    <row r="1211" spans="1:5" ht="15.75" customHeight="1" x14ac:dyDescent="0.25">
      <c r="A1211" s="1"/>
      <c r="C1211" s="18" t="s">
        <v>779</v>
      </c>
      <c r="D1211" s="23">
        <v>1603</v>
      </c>
      <c r="E1211" s="33"/>
    </row>
    <row r="1212" spans="1:5" ht="15.75" customHeight="1" x14ac:dyDescent="0.25">
      <c r="A1212" s="1"/>
      <c r="C1212" s="18" t="s">
        <v>780</v>
      </c>
      <c r="D1212" s="23">
        <v>3498</v>
      </c>
      <c r="E1212" s="33"/>
    </row>
    <row r="1213" spans="1:5" ht="15.75" customHeight="1" x14ac:dyDescent="0.25">
      <c r="A1213" s="1"/>
      <c r="C1213" s="18" t="s">
        <v>781</v>
      </c>
      <c r="D1213" s="23">
        <v>3666</v>
      </c>
      <c r="E1213" s="33"/>
    </row>
    <row r="1214" spans="1:5" ht="15.75" customHeight="1" x14ac:dyDescent="0.25">
      <c r="A1214" s="1"/>
      <c r="C1214" s="18" t="s">
        <v>782</v>
      </c>
      <c r="D1214" s="23">
        <v>2864</v>
      </c>
      <c r="E1214" s="33"/>
    </row>
    <row r="1215" spans="1:5" ht="15.75" customHeight="1" x14ac:dyDescent="0.25">
      <c r="A1215" s="1"/>
      <c r="C1215" s="18" t="s">
        <v>783</v>
      </c>
      <c r="D1215" s="23">
        <v>5464</v>
      </c>
      <c r="E1215" s="33"/>
    </row>
    <row r="1216" spans="1:5" ht="15.75" customHeight="1" x14ac:dyDescent="0.25">
      <c r="A1216" s="1"/>
      <c r="C1216" s="18" t="s">
        <v>784</v>
      </c>
      <c r="D1216" s="23">
        <v>6445</v>
      </c>
      <c r="E1216" s="33"/>
    </row>
    <row r="1217" spans="1:5" ht="15.75" customHeight="1" x14ac:dyDescent="0.25">
      <c r="A1217" s="1"/>
      <c r="C1217" s="18" t="s">
        <v>785</v>
      </c>
      <c r="D1217" s="23">
        <v>23173</v>
      </c>
      <c r="E1217" s="33"/>
    </row>
    <row r="1218" spans="1:5" ht="15.75" customHeight="1" x14ac:dyDescent="0.25">
      <c r="A1218" s="1"/>
      <c r="C1218" s="18" t="s">
        <v>786</v>
      </c>
      <c r="D1218" s="23">
        <v>4115</v>
      </c>
      <c r="E1218" s="33"/>
    </row>
    <row r="1219" spans="1:5" ht="15.75" customHeight="1" x14ac:dyDescent="0.25">
      <c r="A1219" s="1"/>
      <c r="C1219" s="18" t="s">
        <v>787</v>
      </c>
      <c r="D1219" s="23">
        <v>2845</v>
      </c>
      <c r="E1219" s="33"/>
    </row>
    <row r="1220" spans="1:5" ht="15.75" customHeight="1" x14ac:dyDescent="0.25">
      <c r="A1220" s="1"/>
      <c r="C1220" s="18" t="s">
        <v>788</v>
      </c>
      <c r="D1220" s="23">
        <v>3854</v>
      </c>
      <c r="E1220" s="33"/>
    </row>
    <row r="1221" spans="1:5" ht="15.75" customHeight="1" x14ac:dyDescent="0.25">
      <c r="A1221" s="1"/>
      <c r="C1221" s="18" t="s">
        <v>789</v>
      </c>
      <c r="D1221" s="23">
        <v>891</v>
      </c>
      <c r="E1221" s="33"/>
    </row>
    <row r="1222" spans="1:5" ht="15.75" customHeight="1" x14ac:dyDescent="0.25">
      <c r="A1222" s="1"/>
      <c r="C1222" s="18" t="s">
        <v>1141</v>
      </c>
      <c r="D1222" s="23">
        <v>963</v>
      </c>
      <c r="E1222" s="33"/>
    </row>
    <row r="1223" spans="1:5" ht="15.75" customHeight="1" x14ac:dyDescent="0.25">
      <c r="A1223" s="1"/>
      <c r="C1223" s="18" t="s">
        <v>790</v>
      </c>
      <c r="D1223" s="23">
        <v>903</v>
      </c>
      <c r="E1223" s="33"/>
    </row>
    <row r="1224" spans="1:5" ht="15.75" customHeight="1" x14ac:dyDescent="0.25">
      <c r="A1224" s="1"/>
      <c r="C1224" s="18" t="s">
        <v>791</v>
      </c>
      <c r="D1224" s="23">
        <v>715</v>
      </c>
      <c r="E1224" s="33"/>
    </row>
    <row r="1225" spans="1:5" ht="15.75" customHeight="1" x14ac:dyDescent="0.25">
      <c r="A1225" s="1"/>
      <c r="C1225" s="18" t="s">
        <v>792</v>
      </c>
      <c r="D1225" s="23">
        <v>3521</v>
      </c>
      <c r="E1225" s="33"/>
    </row>
    <row r="1226" spans="1:5" ht="15.75" customHeight="1" x14ac:dyDescent="0.25">
      <c r="A1226" s="1"/>
      <c r="C1226" s="18" t="s">
        <v>793</v>
      </c>
      <c r="D1226" s="23">
        <v>529</v>
      </c>
      <c r="E1226" s="33"/>
    </row>
    <row r="1227" spans="1:5" ht="15.75" customHeight="1" x14ac:dyDescent="0.25">
      <c r="A1227" s="1"/>
      <c r="C1227" s="18" t="s">
        <v>794</v>
      </c>
      <c r="D1227" s="23">
        <v>311</v>
      </c>
      <c r="E1227" s="33"/>
    </row>
    <row r="1228" spans="1:5" ht="15.75" customHeight="1" x14ac:dyDescent="0.25">
      <c r="A1228" s="1"/>
      <c r="C1228" s="18" t="s">
        <v>795</v>
      </c>
      <c r="D1228" s="23">
        <v>1454</v>
      </c>
      <c r="E1228" s="33"/>
    </row>
    <row r="1229" spans="1:5" ht="15.75" customHeight="1" x14ac:dyDescent="0.25">
      <c r="A1229" s="1"/>
      <c r="C1229" s="18" t="s">
        <v>796</v>
      </c>
      <c r="D1229" s="23">
        <v>559</v>
      </c>
      <c r="E1229" s="33"/>
    </row>
    <row r="1230" spans="1:5" ht="15.75" customHeight="1" x14ac:dyDescent="0.25">
      <c r="A1230" s="1"/>
      <c r="C1230" s="18" t="s">
        <v>797</v>
      </c>
      <c r="D1230" s="23">
        <v>606</v>
      </c>
      <c r="E1230" s="33"/>
    </row>
    <row r="1231" spans="1:5" ht="15.75" customHeight="1" x14ac:dyDescent="0.25">
      <c r="A1231" s="1"/>
      <c r="C1231" s="18" t="s">
        <v>798</v>
      </c>
      <c r="D1231" s="23">
        <v>4095</v>
      </c>
      <c r="E1231" s="33"/>
    </row>
    <row r="1232" spans="1:5" ht="15.75" customHeight="1" x14ac:dyDescent="0.25">
      <c r="A1232" s="1"/>
      <c r="C1232" s="18" t="s">
        <v>799</v>
      </c>
      <c r="D1232" s="23">
        <v>1005</v>
      </c>
      <c r="E1232" s="33"/>
    </row>
    <row r="1233" spans="1:5" ht="15.75" customHeight="1" x14ac:dyDescent="0.25">
      <c r="A1233" s="1"/>
      <c r="C1233" s="18" t="s">
        <v>800</v>
      </c>
      <c r="D1233" s="23">
        <v>765</v>
      </c>
      <c r="E1233" s="33"/>
    </row>
    <row r="1234" spans="1:5" ht="15.75" customHeight="1" x14ac:dyDescent="0.25">
      <c r="A1234" s="1"/>
      <c r="C1234" s="18" t="s">
        <v>801</v>
      </c>
      <c r="D1234" s="23">
        <v>1279</v>
      </c>
      <c r="E1234" s="33"/>
    </row>
    <row r="1235" spans="1:5" ht="15.75" customHeight="1" x14ac:dyDescent="0.25">
      <c r="A1235" s="1"/>
      <c r="C1235" s="18" t="s">
        <v>802</v>
      </c>
      <c r="D1235" s="23">
        <v>876</v>
      </c>
      <c r="E1235" s="33"/>
    </row>
    <row r="1236" spans="1:5" ht="15.75" customHeight="1" x14ac:dyDescent="0.25">
      <c r="A1236" s="1"/>
      <c r="C1236" s="18" t="s">
        <v>803</v>
      </c>
      <c r="D1236" s="23">
        <v>572</v>
      </c>
      <c r="E1236" s="33"/>
    </row>
    <row r="1237" spans="1:5" ht="15.75" customHeight="1" x14ac:dyDescent="0.25">
      <c r="A1237" s="1"/>
      <c r="C1237" s="18" t="s">
        <v>804</v>
      </c>
      <c r="D1237" s="23">
        <v>1442</v>
      </c>
      <c r="E1237" s="33"/>
    </row>
    <row r="1238" spans="1:5" ht="15.75" customHeight="1" x14ac:dyDescent="0.25">
      <c r="A1238" s="1"/>
      <c r="C1238" s="18" t="s">
        <v>805</v>
      </c>
      <c r="D1238" s="23">
        <v>2464</v>
      </c>
      <c r="E1238" s="33"/>
    </row>
    <row r="1239" spans="1:5" ht="15.75" customHeight="1" x14ac:dyDescent="0.25">
      <c r="A1239" s="1"/>
      <c r="C1239" s="18" t="s">
        <v>806</v>
      </c>
      <c r="D1239" s="23">
        <v>756</v>
      </c>
      <c r="E1239" s="33"/>
    </row>
    <row r="1240" spans="1:5" ht="15.75" customHeight="1" x14ac:dyDescent="0.25">
      <c r="A1240" s="1"/>
      <c r="C1240" s="18" t="s">
        <v>807</v>
      </c>
      <c r="D1240" s="23">
        <v>493</v>
      </c>
      <c r="E1240" s="33"/>
    </row>
    <row r="1241" spans="1:5" ht="15.75" customHeight="1" x14ac:dyDescent="0.25">
      <c r="A1241" s="1"/>
      <c r="C1241" s="18" t="s">
        <v>808</v>
      </c>
      <c r="D1241" s="23">
        <v>3808</v>
      </c>
      <c r="E1241" s="33"/>
    </row>
    <row r="1242" spans="1:5" ht="15.75" customHeight="1" x14ac:dyDescent="0.25">
      <c r="A1242" s="1"/>
      <c r="C1242" s="18" t="s">
        <v>809</v>
      </c>
      <c r="D1242" s="23">
        <v>1792</v>
      </c>
      <c r="E1242" s="33"/>
    </row>
    <row r="1243" spans="1:5" ht="15.75" customHeight="1" x14ac:dyDescent="0.25">
      <c r="A1243" s="1"/>
      <c r="C1243" s="18" t="s">
        <v>810</v>
      </c>
      <c r="D1243" s="23">
        <v>996</v>
      </c>
      <c r="E1243" s="33"/>
    </row>
    <row r="1244" spans="1:5" ht="15.75" customHeight="1" x14ac:dyDescent="0.25">
      <c r="A1244" s="1"/>
      <c r="C1244" s="18" t="s">
        <v>811</v>
      </c>
      <c r="D1244" s="23">
        <v>244</v>
      </c>
      <c r="E1244" s="33"/>
    </row>
    <row r="1245" spans="1:5" ht="15.75" customHeight="1" x14ac:dyDescent="0.25">
      <c r="A1245" s="1"/>
      <c r="C1245" s="18" t="s">
        <v>812</v>
      </c>
      <c r="D1245" s="23">
        <v>2988</v>
      </c>
      <c r="E1245" s="33"/>
    </row>
    <row r="1246" spans="1:5" ht="15.75" customHeight="1" x14ac:dyDescent="0.25">
      <c r="A1246" s="1"/>
      <c r="C1246" s="18" t="s">
        <v>813</v>
      </c>
      <c r="D1246" s="23">
        <v>1550</v>
      </c>
      <c r="E1246" s="33"/>
    </row>
    <row r="1247" spans="1:5" ht="15.75" customHeight="1" x14ac:dyDescent="0.25">
      <c r="A1247" s="1"/>
      <c r="C1247" s="18" t="s">
        <v>814</v>
      </c>
      <c r="D1247" s="23">
        <v>1300</v>
      </c>
      <c r="E1247" s="33"/>
    </row>
    <row r="1248" spans="1:5" ht="15.75" customHeight="1" x14ac:dyDescent="0.25">
      <c r="A1248" s="1"/>
      <c r="C1248" s="18" t="s">
        <v>815</v>
      </c>
      <c r="D1248" s="23">
        <v>2206</v>
      </c>
      <c r="E1248" s="33"/>
    </row>
    <row r="1249" spans="1:5" ht="15.75" customHeight="1" x14ac:dyDescent="0.25">
      <c r="A1249" s="1"/>
      <c r="C1249" s="18" t="s">
        <v>816</v>
      </c>
      <c r="D1249" s="23">
        <v>2320</v>
      </c>
      <c r="E1249" s="33"/>
    </row>
    <row r="1250" spans="1:5" ht="15.75" customHeight="1" x14ac:dyDescent="0.25">
      <c r="A1250" s="1"/>
      <c r="C1250" s="18" t="s">
        <v>817</v>
      </c>
      <c r="D1250" s="23">
        <v>1106</v>
      </c>
      <c r="E1250" s="33"/>
    </row>
    <row r="1251" spans="1:5" ht="15.75" customHeight="1" x14ac:dyDescent="0.25">
      <c r="A1251" s="1"/>
      <c r="C1251" s="18" t="s">
        <v>818</v>
      </c>
      <c r="D1251" s="23">
        <v>3173</v>
      </c>
      <c r="E1251" s="33"/>
    </row>
    <row r="1252" spans="1:5" ht="15.75" customHeight="1" x14ac:dyDescent="0.25">
      <c r="A1252" s="1"/>
      <c r="C1252" s="18" t="s">
        <v>819</v>
      </c>
      <c r="D1252" s="23">
        <v>4411</v>
      </c>
      <c r="E1252" s="33"/>
    </row>
    <row r="1253" spans="1:5" ht="15.75" customHeight="1" x14ac:dyDescent="0.25">
      <c r="A1253" s="1"/>
      <c r="C1253" s="18" t="s">
        <v>820</v>
      </c>
      <c r="D1253" s="23">
        <v>777</v>
      </c>
      <c r="E1253" s="33"/>
    </row>
    <row r="1254" spans="1:5" ht="15.75" customHeight="1" x14ac:dyDescent="0.25">
      <c r="A1254" s="1"/>
      <c r="C1254" s="18" t="s">
        <v>821</v>
      </c>
      <c r="D1254" s="23">
        <v>46</v>
      </c>
      <c r="E1254" s="33"/>
    </row>
    <row r="1255" spans="1:5" ht="15.75" customHeight="1" x14ac:dyDescent="0.25">
      <c r="A1255" s="1"/>
      <c r="C1255" s="18" t="s">
        <v>822</v>
      </c>
      <c r="D1255" s="23">
        <v>17649</v>
      </c>
      <c r="E1255" s="33"/>
    </row>
    <row r="1256" spans="1:5" ht="15.75" customHeight="1" x14ac:dyDescent="0.25">
      <c r="A1256" s="1"/>
      <c r="C1256" s="18" t="s">
        <v>823</v>
      </c>
      <c r="D1256" s="23">
        <v>3864</v>
      </c>
      <c r="E1256" s="33"/>
    </row>
    <row r="1257" spans="1:5" ht="15.75" customHeight="1" x14ac:dyDescent="0.25">
      <c r="A1257" s="1"/>
      <c r="C1257" s="18" t="s">
        <v>824</v>
      </c>
      <c r="D1257" s="23">
        <v>2207</v>
      </c>
      <c r="E1257" s="33"/>
    </row>
    <row r="1258" spans="1:5" ht="15.75" customHeight="1" x14ac:dyDescent="0.25">
      <c r="A1258" s="1"/>
      <c r="C1258" s="18" t="s">
        <v>825</v>
      </c>
      <c r="D1258" s="23">
        <v>2</v>
      </c>
      <c r="E1258" s="33"/>
    </row>
    <row r="1259" spans="1:5" ht="15.75" customHeight="1" x14ac:dyDescent="0.25">
      <c r="A1259" s="1"/>
      <c r="C1259" s="18" t="s">
        <v>826</v>
      </c>
      <c r="D1259" s="23">
        <v>822</v>
      </c>
      <c r="E1259" s="33"/>
    </row>
    <row r="1260" spans="1:5" ht="15.75" customHeight="1" x14ac:dyDescent="0.25">
      <c r="A1260" s="1"/>
      <c r="C1260" s="18" t="s">
        <v>827</v>
      </c>
      <c r="D1260" s="23">
        <v>1818</v>
      </c>
      <c r="E1260" s="33"/>
    </row>
    <row r="1261" spans="1:5" ht="15.75" customHeight="1" x14ac:dyDescent="0.25">
      <c r="A1261" s="1"/>
      <c r="C1261" s="18" t="s">
        <v>828</v>
      </c>
      <c r="D1261" s="23">
        <v>631</v>
      </c>
      <c r="E1261" s="33"/>
    </row>
    <row r="1262" spans="1:5" ht="15.75" customHeight="1" x14ac:dyDescent="0.25">
      <c r="A1262" s="1"/>
      <c r="C1262" s="18" t="s">
        <v>829</v>
      </c>
      <c r="D1262" s="23">
        <v>1904</v>
      </c>
      <c r="E1262" s="33"/>
    </row>
    <row r="1263" spans="1:5" ht="15.75" customHeight="1" x14ac:dyDescent="0.25">
      <c r="A1263" s="1"/>
      <c r="C1263" s="18" t="s">
        <v>830</v>
      </c>
      <c r="D1263" s="23">
        <v>1894</v>
      </c>
      <c r="E1263" s="33"/>
    </row>
    <row r="1264" spans="1:5" ht="15.75" customHeight="1" x14ac:dyDescent="0.25">
      <c r="A1264" s="1"/>
      <c r="C1264" s="18" t="s">
        <v>831</v>
      </c>
      <c r="D1264" s="23">
        <v>1758</v>
      </c>
      <c r="E1264" s="33"/>
    </row>
    <row r="1265" spans="1:5" ht="15.75" customHeight="1" x14ac:dyDescent="0.25">
      <c r="A1265" s="1"/>
      <c r="C1265" s="18" t="s">
        <v>832</v>
      </c>
      <c r="D1265" s="23">
        <v>1251</v>
      </c>
      <c r="E1265" s="33"/>
    </row>
    <row r="1266" spans="1:5" ht="15.75" customHeight="1" x14ac:dyDescent="0.25">
      <c r="A1266" s="1"/>
      <c r="C1266" s="18" t="s">
        <v>833</v>
      </c>
      <c r="D1266" s="23">
        <v>1257</v>
      </c>
      <c r="E1266" s="33"/>
    </row>
    <row r="1267" spans="1:5" ht="15.75" customHeight="1" x14ac:dyDescent="0.25">
      <c r="A1267" s="1"/>
      <c r="C1267" s="18" t="s">
        <v>834</v>
      </c>
      <c r="D1267" s="23">
        <v>989</v>
      </c>
      <c r="E1267" s="33"/>
    </row>
    <row r="1268" spans="1:5" ht="15.75" customHeight="1" x14ac:dyDescent="0.25">
      <c r="A1268" s="1"/>
      <c r="C1268" s="18" t="s">
        <v>835</v>
      </c>
      <c r="D1268" s="23">
        <v>1109</v>
      </c>
      <c r="E1268" s="33"/>
    </row>
    <row r="1269" spans="1:5" ht="15.75" customHeight="1" x14ac:dyDescent="0.25">
      <c r="A1269" s="1"/>
      <c r="C1269" s="18" t="s">
        <v>836</v>
      </c>
      <c r="D1269" s="23">
        <v>1385</v>
      </c>
      <c r="E1269" s="33"/>
    </row>
    <row r="1270" spans="1:5" ht="15.75" customHeight="1" x14ac:dyDescent="0.25">
      <c r="A1270" s="1"/>
      <c r="C1270" s="18" t="s">
        <v>837</v>
      </c>
      <c r="D1270" s="23">
        <v>2202</v>
      </c>
      <c r="E1270" s="33"/>
    </row>
    <row r="1271" spans="1:5" ht="15.75" customHeight="1" x14ac:dyDescent="0.25">
      <c r="A1271" s="1"/>
      <c r="C1271" s="18" t="s">
        <v>838</v>
      </c>
      <c r="D1271" s="23">
        <v>1057</v>
      </c>
      <c r="E1271" s="33"/>
    </row>
    <row r="1272" spans="1:5" ht="15.75" customHeight="1" x14ac:dyDescent="0.25">
      <c r="A1272" s="1"/>
      <c r="C1272" s="18" t="s">
        <v>839</v>
      </c>
      <c r="D1272" s="23">
        <v>1518</v>
      </c>
      <c r="E1272" s="33"/>
    </row>
    <row r="1273" spans="1:5" ht="15.75" customHeight="1" x14ac:dyDescent="0.25">
      <c r="A1273" s="1"/>
      <c r="C1273" s="18" t="s">
        <v>840</v>
      </c>
      <c r="D1273" s="23">
        <v>610</v>
      </c>
      <c r="E1273" s="33"/>
    </row>
    <row r="1274" spans="1:5" ht="15.75" customHeight="1" x14ac:dyDescent="0.25">
      <c r="A1274" s="1"/>
      <c r="C1274" s="18" t="s">
        <v>841</v>
      </c>
      <c r="D1274" s="23">
        <v>620</v>
      </c>
      <c r="E1274" s="33"/>
    </row>
    <row r="1275" spans="1:5" ht="15.75" customHeight="1" x14ac:dyDescent="0.25">
      <c r="A1275" s="1"/>
      <c r="C1275" s="18" t="s">
        <v>842</v>
      </c>
      <c r="D1275" s="23">
        <v>3267</v>
      </c>
      <c r="E1275" s="33"/>
    </row>
    <row r="1276" spans="1:5" ht="15.75" customHeight="1" x14ac:dyDescent="0.25">
      <c r="A1276" s="1"/>
      <c r="C1276" s="18" t="s">
        <v>843</v>
      </c>
      <c r="D1276" s="23">
        <v>776</v>
      </c>
      <c r="E1276" s="33"/>
    </row>
    <row r="1277" spans="1:5" ht="15.75" customHeight="1" x14ac:dyDescent="0.25">
      <c r="A1277" s="1"/>
      <c r="C1277" s="18" t="s">
        <v>844</v>
      </c>
      <c r="D1277" s="23">
        <v>2242</v>
      </c>
      <c r="E1277" s="33"/>
    </row>
    <row r="1278" spans="1:5" ht="15.75" customHeight="1" x14ac:dyDescent="0.25">
      <c r="A1278" s="1"/>
      <c r="C1278" s="18" t="s">
        <v>845</v>
      </c>
      <c r="D1278" s="23">
        <v>1366</v>
      </c>
      <c r="E1278" s="33"/>
    </row>
    <row r="1279" spans="1:5" ht="15.75" customHeight="1" x14ac:dyDescent="0.25">
      <c r="A1279" s="1"/>
      <c r="C1279" s="18" t="s">
        <v>846</v>
      </c>
      <c r="D1279" s="23">
        <v>1537</v>
      </c>
      <c r="E1279" s="33"/>
    </row>
    <row r="1280" spans="1:5" ht="15.75" customHeight="1" x14ac:dyDescent="0.25">
      <c r="A1280" s="1"/>
      <c r="C1280" s="18" t="s">
        <v>847</v>
      </c>
      <c r="D1280" s="23">
        <v>1761</v>
      </c>
      <c r="E1280" s="33"/>
    </row>
    <row r="1281" spans="1:5" ht="15.75" customHeight="1" x14ac:dyDescent="0.25">
      <c r="A1281" s="1"/>
      <c r="C1281" s="18" t="s">
        <v>848</v>
      </c>
      <c r="D1281" s="23">
        <v>677</v>
      </c>
      <c r="E1281" s="33"/>
    </row>
    <row r="1282" spans="1:5" ht="15.75" customHeight="1" x14ac:dyDescent="0.25">
      <c r="A1282" s="1"/>
      <c r="C1282" s="18" t="s">
        <v>849</v>
      </c>
      <c r="D1282" s="23">
        <v>983</v>
      </c>
      <c r="E1282" s="33"/>
    </row>
    <row r="1283" spans="1:5" ht="15.75" customHeight="1" x14ac:dyDescent="0.25">
      <c r="A1283" s="1"/>
      <c r="C1283" s="18" t="s">
        <v>850</v>
      </c>
      <c r="D1283" s="23">
        <v>2517</v>
      </c>
      <c r="E1283" s="33"/>
    </row>
    <row r="1284" spans="1:5" ht="15.75" customHeight="1" x14ac:dyDescent="0.25">
      <c r="A1284" s="1"/>
      <c r="C1284" s="18" t="s">
        <v>851</v>
      </c>
      <c r="D1284" s="23">
        <v>1033</v>
      </c>
      <c r="E1284" s="33"/>
    </row>
    <row r="1285" spans="1:5" ht="15.75" customHeight="1" x14ac:dyDescent="0.25">
      <c r="A1285" s="1"/>
      <c r="C1285" s="18" t="s">
        <v>852</v>
      </c>
      <c r="D1285" s="23">
        <v>175</v>
      </c>
      <c r="E1285" s="33"/>
    </row>
    <row r="1286" spans="1:5" ht="15.75" customHeight="1" x14ac:dyDescent="0.25">
      <c r="A1286" s="1"/>
      <c r="C1286" s="18" t="s">
        <v>853</v>
      </c>
      <c r="D1286" s="23">
        <v>899</v>
      </c>
      <c r="E1286" s="33"/>
    </row>
    <row r="1287" spans="1:5" ht="15.75" customHeight="1" x14ac:dyDescent="0.25">
      <c r="A1287" s="1"/>
      <c r="C1287" s="18" t="s">
        <v>854</v>
      </c>
      <c r="D1287" s="23">
        <v>2216</v>
      </c>
      <c r="E1287" s="33"/>
    </row>
    <row r="1288" spans="1:5" ht="15.75" customHeight="1" x14ac:dyDescent="0.25">
      <c r="A1288" s="1"/>
      <c r="C1288" s="18" t="s">
        <v>855</v>
      </c>
      <c r="D1288" s="23">
        <v>358</v>
      </c>
      <c r="E1288" s="33"/>
    </row>
    <row r="1289" spans="1:5" ht="15.75" customHeight="1" x14ac:dyDescent="0.25">
      <c r="A1289" s="1"/>
      <c r="C1289" s="18" t="s">
        <v>856</v>
      </c>
      <c r="D1289" s="23">
        <v>709</v>
      </c>
      <c r="E1289" s="33"/>
    </row>
    <row r="1290" spans="1:5" ht="15.75" customHeight="1" x14ac:dyDescent="0.25">
      <c r="A1290" s="1"/>
      <c r="C1290" s="18" t="s">
        <v>857</v>
      </c>
      <c r="D1290" s="23">
        <v>668</v>
      </c>
      <c r="E1290" s="33"/>
    </row>
    <row r="1291" spans="1:5" ht="15.75" customHeight="1" x14ac:dyDescent="0.25">
      <c r="A1291" s="1"/>
      <c r="C1291" s="18" t="s">
        <v>858</v>
      </c>
      <c r="D1291" s="23">
        <v>743</v>
      </c>
      <c r="E1291" s="33"/>
    </row>
    <row r="1292" spans="1:5" ht="15.75" customHeight="1" x14ac:dyDescent="0.25">
      <c r="A1292" s="1"/>
      <c r="C1292" s="18" t="s">
        <v>859</v>
      </c>
      <c r="D1292" s="23">
        <v>435</v>
      </c>
      <c r="E1292" s="33"/>
    </row>
    <row r="1293" spans="1:5" ht="15.75" customHeight="1" x14ac:dyDescent="0.25">
      <c r="A1293" s="1"/>
      <c r="C1293" s="18" t="s">
        <v>860</v>
      </c>
      <c r="D1293" s="23">
        <v>1472</v>
      </c>
      <c r="E1293" s="33"/>
    </row>
    <row r="1294" spans="1:5" ht="15.75" customHeight="1" x14ac:dyDescent="0.25">
      <c r="A1294" s="1"/>
      <c r="C1294" s="18" t="s">
        <v>861</v>
      </c>
      <c r="D1294" s="23">
        <v>1133</v>
      </c>
      <c r="E1294" s="33"/>
    </row>
    <row r="1295" spans="1:5" ht="15.75" customHeight="1" x14ac:dyDescent="0.25">
      <c r="A1295" s="1"/>
      <c r="C1295" s="18" t="s">
        <v>1142</v>
      </c>
      <c r="D1295" s="23">
        <v>228</v>
      </c>
      <c r="E1295" s="33"/>
    </row>
    <row r="1296" spans="1:5" ht="15.75" customHeight="1" x14ac:dyDescent="0.25">
      <c r="A1296" s="1"/>
      <c r="C1296" s="18" t="s">
        <v>1143</v>
      </c>
      <c r="D1296" s="23">
        <v>988</v>
      </c>
      <c r="E1296" s="33"/>
    </row>
    <row r="1297" spans="1:5" ht="15.75" customHeight="1" x14ac:dyDescent="0.25">
      <c r="A1297" s="1"/>
      <c r="C1297" s="18" t="s">
        <v>1144</v>
      </c>
      <c r="D1297" s="23">
        <v>1051</v>
      </c>
      <c r="E1297" s="33"/>
    </row>
    <row r="1298" spans="1:5" ht="15.75" customHeight="1" x14ac:dyDescent="0.25">
      <c r="A1298" s="1"/>
      <c r="C1298" s="18" t="s">
        <v>862</v>
      </c>
      <c r="D1298" s="23">
        <v>1018</v>
      </c>
      <c r="E1298" s="33"/>
    </row>
    <row r="1299" spans="1:5" ht="15.75" customHeight="1" x14ac:dyDescent="0.25">
      <c r="A1299" s="1"/>
      <c r="C1299" s="18" t="s">
        <v>863</v>
      </c>
      <c r="D1299" s="23">
        <v>1751</v>
      </c>
      <c r="E1299" s="33"/>
    </row>
    <row r="1300" spans="1:5" ht="15.75" customHeight="1" x14ac:dyDescent="0.25">
      <c r="A1300" s="1"/>
      <c r="C1300" s="18" t="s">
        <v>864</v>
      </c>
      <c r="D1300" s="23">
        <v>5836</v>
      </c>
      <c r="E1300" s="33"/>
    </row>
    <row r="1301" spans="1:5" ht="15.75" customHeight="1" x14ac:dyDescent="0.25">
      <c r="A1301" s="1"/>
      <c r="C1301" s="18" t="s">
        <v>865</v>
      </c>
      <c r="D1301" s="23">
        <v>857</v>
      </c>
      <c r="E1301" s="33"/>
    </row>
    <row r="1302" spans="1:5" ht="15.75" customHeight="1" x14ac:dyDescent="0.25">
      <c r="A1302" s="1"/>
      <c r="C1302" s="18" t="s">
        <v>866</v>
      </c>
      <c r="D1302" s="23">
        <v>8269</v>
      </c>
      <c r="E1302" s="33"/>
    </row>
    <row r="1303" spans="1:5" ht="15.75" customHeight="1" x14ac:dyDescent="0.25">
      <c r="A1303" s="1"/>
      <c r="C1303" s="18" t="s">
        <v>867</v>
      </c>
      <c r="D1303" s="23">
        <v>271</v>
      </c>
      <c r="E1303" s="33"/>
    </row>
    <row r="1304" spans="1:5" ht="15.75" customHeight="1" x14ac:dyDescent="0.25">
      <c r="A1304" s="1"/>
      <c r="C1304" s="18" t="s">
        <v>868</v>
      </c>
      <c r="D1304" s="23">
        <v>2249</v>
      </c>
      <c r="E1304" s="33"/>
    </row>
    <row r="1305" spans="1:5" ht="15.75" customHeight="1" x14ac:dyDescent="0.25">
      <c r="A1305" s="1"/>
      <c r="C1305" s="18" t="s">
        <v>869</v>
      </c>
      <c r="D1305" s="23">
        <v>710</v>
      </c>
      <c r="E1305" s="33"/>
    </row>
    <row r="1306" spans="1:5" ht="15.75" customHeight="1" x14ac:dyDescent="0.25">
      <c r="A1306" s="1"/>
      <c r="C1306" s="18" t="s">
        <v>870</v>
      </c>
      <c r="D1306" s="23">
        <v>387</v>
      </c>
      <c r="E1306" s="33"/>
    </row>
    <row r="1307" spans="1:5" ht="15.75" customHeight="1" x14ac:dyDescent="0.25">
      <c r="A1307" s="1"/>
      <c r="C1307" s="18" t="s">
        <v>871</v>
      </c>
      <c r="D1307" s="23">
        <v>1293</v>
      </c>
      <c r="E1307" s="33"/>
    </row>
    <row r="1308" spans="1:5" ht="15.75" customHeight="1" x14ac:dyDescent="0.25">
      <c r="A1308" s="1"/>
      <c r="C1308" s="18" t="s">
        <v>872</v>
      </c>
      <c r="D1308" s="23">
        <v>1194</v>
      </c>
      <c r="E1308" s="33"/>
    </row>
    <row r="1309" spans="1:5" ht="15.75" customHeight="1" x14ac:dyDescent="0.25">
      <c r="A1309" s="1"/>
      <c r="C1309" s="18" t="s">
        <v>873</v>
      </c>
      <c r="D1309" s="23">
        <v>2380</v>
      </c>
      <c r="E1309" s="33"/>
    </row>
    <row r="1310" spans="1:5" ht="15.75" customHeight="1" x14ac:dyDescent="0.25">
      <c r="A1310" s="1"/>
      <c r="C1310" s="18" t="s">
        <v>874</v>
      </c>
      <c r="D1310" s="23">
        <v>2050</v>
      </c>
      <c r="E1310" s="33"/>
    </row>
    <row r="1311" spans="1:5" ht="15.75" customHeight="1" x14ac:dyDescent="0.25">
      <c r="A1311" s="1"/>
      <c r="C1311" s="18" t="s">
        <v>875</v>
      </c>
      <c r="D1311" s="23">
        <v>1558</v>
      </c>
      <c r="E1311" s="33"/>
    </row>
    <row r="1312" spans="1:5" ht="15.75" customHeight="1" x14ac:dyDescent="0.25">
      <c r="A1312" s="1"/>
      <c r="C1312" s="18" t="s">
        <v>876</v>
      </c>
      <c r="D1312" s="23">
        <v>2527</v>
      </c>
      <c r="E1312" s="33"/>
    </row>
    <row r="1313" spans="1:5" ht="15.75" customHeight="1" x14ac:dyDescent="0.25">
      <c r="A1313" s="1"/>
      <c r="C1313" s="18" t="s">
        <v>877</v>
      </c>
      <c r="D1313" s="23">
        <v>2187</v>
      </c>
      <c r="E1313" s="33"/>
    </row>
    <row r="1314" spans="1:5" ht="15.75" customHeight="1" x14ac:dyDescent="0.25">
      <c r="A1314" s="1"/>
      <c r="C1314" s="18" t="s">
        <v>878</v>
      </c>
      <c r="D1314" s="23">
        <v>7961</v>
      </c>
      <c r="E1314" s="33"/>
    </row>
    <row r="1315" spans="1:5" ht="15.75" customHeight="1" x14ac:dyDescent="0.25">
      <c r="A1315" s="1"/>
      <c r="C1315" s="18" t="s">
        <v>879</v>
      </c>
      <c r="D1315" s="23">
        <v>5587</v>
      </c>
      <c r="E1315" s="33"/>
    </row>
    <row r="1316" spans="1:5" ht="15.75" customHeight="1" x14ac:dyDescent="0.25">
      <c r="A1316" s="1"/>
      <c r="C1316" s="18" t="s">
        <v>880</v>
      </c>
      <c r="D1316" s="23">
        <v>982</v>
      </c>
      <c r="E1316" s="33"/>
    </row>
    <row r="1317" spans="1:5" ht="15.75" customHeight="1" x14ac:dyDescent="0.25">
      <c r="A1317" s="1"/>
      <c r="C1317" s="18" t="s">
        <v>881</v>
      </c>
      <c r="D1317" s="23">
        <v>627</v>
      </c>
      <c r="E1317" s="33"/>
    </row>
    <row r="1318" spans="1:5" ht="15.75" customHeight="1" x14ac:dyDescent="0.25">
      <c r="A1318" s="1"/>
      <c r="C1318" s="18" t="s">
        <v>882</v>
      </c>
      <c r="D1318" s="23">
        <v>399</v>
      </c>
      <c r="E1318" s="33"/>
    </row>
    <row r="1319" spans="1:5" ht="15.75" customHeight="1" x14ac:dyDescent="0.25">
      <c r="A1319" s="1"/>
      <c r="C1319" s="18" t="s">
        <v>883</v>
      </c>
      <c r="D1319" s="23">
        <v>934</v>
      </c>
      <c r="E1319" s="33"/>
    </row>
    <row r="1320" spans="1:5" ht="15.75" customHeight="1" x14ac:dyDescent="0.25">
      <c r="A1320" s="1"/>
      <c r="C1320" s="18" t="s">
        <v>884</v>
      </c>
      <c r="D1320" s="23">
        <v>1429</v>
      </c>
      <c r="E1320" s="33"/>
    </row>
    <row r="1321" spans="1:5" ht="15.75" customHeight="1" x14ac:dyDescent="0.25">
      <c r="A1321" s="1"/>
      <c r="C1321" s="18" t="s">
        <v>885</v>
      </c>
      <c r="D1321" s="23">
        <v>3505</v>
      </c>
      <c r="E1321" s="33"/>
    </row>
    <row r="1322" spans="1:5" ht="15.75" customHeight="1" x14ac:dyDescent="0.25">
      <c r="A1322" s="1"/>
      <c r="C1322" s="18" t="s">
        <v>886</v>
      </c>
      <c r="D1322" s="23">
        <v>797</v>
      </c>
      <c r="E1322" s="33"/>
    </row>
    <row r="1323" spans="1:5" ht="15.75" customHeight="1" x14ac:dyDescent="0.25">
      <c r="A1323" s="1"/>
      <c r="C1323" s="18" t="s">
        <v>887</v>
      </c>
      <c r="D1323" s="23">
        <v>3253</v>
      </c>
      <c r="E1323" s="33"/>
    </row>
    <row r="1324" spans="1:5" ht="15.75" customHeight="1" x14ac:dyDescent="0.25">
      <c r="A1324" s="1"/>
      <c r="C1324" s="18" t="s">
        <v>888</v>
      </c>
      <c r="D1324" s="23">
        <v>3889</v>
      </c>
      <c r="E1324" s="33"/>
    </row>
    <row r="1325" spans="1:5" ht="15.75" customHeight="1" x14ac:dyDescent="0.25">
      <c r="A1325" s="1"/>
      <c r="C1325" s="18" t="s">
        <v>889</v>
      </c>
      <c r="D1325" s="23">
        <v>3434</v>
      </c>
      <c r="E1325" s="33"/>
    </row>
    <row r="1326" spans="1:5" ht="15.75" customHeight="1" x14ac:dyDescent="0.25">
      <c r="A1326" s="1"/>
      <c r="C1326" s="18" t="s">
        <v>890</v>
      </c>
      <c r="D1326" s="23">
        <v>4533</v>
      </c>
      <c r="E1326" s="33"/>
    </row>
    <row r="1327" spans="1:5" ht="15.75" customHeight="1" x14ac:dyDescent="0.25">
      <c r="A1327" s="1"/>
      <c r="C1327" s="18" t="s">
        <v>891</v>
      </c>
      <c r="D1327" s="23">
        <v>4705</v>
      </c>
      <c r="E1327" s="33"/>
    </row>
    <row r="1328" spans="1:5" ht="15.75" customHeight="1" x14ac:dyDescent="0.25">
      <c r="A1328" s="1"/>
      <c r="C1328" s="18" t="s">
        <v>892</v>
      </c>
      <c r="D1328" s="23">
        <v>3180</v>
      </c>
      <c r="E1328" s="33"/>
    </row>
    <row r="1329" spans="1:5" ht="15.75" customHeight="1" x14ac:dyDescent="0.25">
      <c r="A1329" s="1"/>
      <c r="C1329" s="18" t="s">
        <v>893</v>
      </c>
      <c r="D1329" s="23">
        <v>3687</v>
      </c>
      <c r="E1329" s="33"/>
    </row>
    <row r="1330" spans="1:5" ht="15.75" customHeight="1" x14ac:dyDescent="0.25">
      <c r="A1330" s="1"/>
      <c r="C1330" s="18" t="s">
        <v>894</v>
      </c>
      <c r="D1330" s="23">
        <v>3704</v>
      </c>
      <c r="E1330" s="33"/>
    </row>
    <row r="1331" spans="1:5" ht="15.75" customHeight="1" x14ac:dyDescent="0.25">
      <c r="A1331" s="1"/>
      <c r="C1331" s="18" t="s">
        <v>895</v>
      </c>
      <c r="D1331" s="23">
        <v>5255</v>
      </c>
      <c r="E1331" s="33"/>
    </row>
    <row r="1332" spans="1:5" ht="15.75" customHeight="1" x14ac:dyDescent="0.25">
      <c r="A1332" s="1"/>
      <c r="C1332" s="18" t="s">
        <v>896</v>
      </c>
      <c r="D1332" s="23">
        <v>4439</v>
      </c>
      <c r="E1332" s="33"/>
    </row>
    <row r="1333" spans="1:5" ht="15.75" customHeight="1" x14ac:dyDescent="0.25">
      <c r="A1333" s="1"/>
      <c r="C1333" s="18" t="s">
        <v>897</v>
      </c>
      <c r="D1333" s="23">
        <v>5177</v>
      </c>
      <c r="E1333" s="33"/>
    </row>
    <row r="1334" spans="1:5" ht="15.75" customHeight="1" x14ac:dyDescent="0.25">
      <c r="A1334" s="1"/>
      <c r="C1334" s="18" t="s">
        <v>898</v>
      </c>
      <c r="D1334" s="23">
        <v>4236</v>
      </c>
      <c r="E1334" s="33"/>
    </row>
    <row r="1335" spans="1:5" ht="15.75" customHeight="1" x14ac:dyDescent="0.25">
      <c r="A1335" s="1"/>
      <c r="C1335" s="18" t="s">
        <v>899</v>
      </c>
      <c r="D1335" s="23">
        <v>3706</v>
      </c>
      <c r="E1335" s="33"/>
    </row>
    <row r="1336" spans="1:5" ht="15.75" customHeight="1" x14ac:dyDescent="0.25">
      <c r="A1336" s="1"/>
      <c r="C1336" s="18" t="s">
        <v>900</v>
      </c>
      <c r="D1336" s="23">
        <v>3958</v>
      </c>
      <c r="E1336" s="33"/>
    </row>
    <row r="1337" spans="1:5" ht="15.75" customHeight="1" x14ac:dyDescent="0.25">
      <c r="A1337" s="1"/>
      <c r="C1337" s="18" t="s">
        <v>901</v>
      </c>
      <c r="D1337" s="23">
        <v>3613</v>
      </c>
      <c r="E1337" s="33"/>
    </row>
    <row r="1338" spans="1:5" ht="15.75" customHeight="1" x14ac:dyDescent="0.25">
      <c r="A1338" s="1"/>
      <c r="C1338" s="18" t="s">
        <v>902</v>
      </c>
      <c r="D1338" s="23">
        <v>6236</v>
      </c>
      <c r="E1338" s="33"/>
    </row>
    <row r="1339" spans="1:5" ht="15.75" customHeight="1" x14ac:dyDescent="0.25">
      <c r="A1339" s="1"/>
      <c r="C1339" s="18" t="s">
        <v>903</v>
      </c>
      <c r="D1339" s="23">
        <v>3151</v>
      </c>
      <c r="E1339" s="33"/>
    </row>
    <row r="1340" spans="1:5" ht="15.75" customHeight="1" x14ac:dyDescent="0.25">
      <c r="A1340" s="1"/>
      <c r="C1340" s="18" t="s">
        <v>904</v>
      </c>
      <c r="D1340" s="23">
        <v>2003</v>
      </c>
      <c r="E1340" s="33"/>
    </row>
    <row r="1341" spans="1:5" ht="15.75" customHeight="1" x14ac:dyDescent="0.25">
      <c r="A1341" s="1"/>
      <c r="C1341" s="18" t="s">
        <v>905</v>
      </c>
      <c r="D1341" s="23">
        <v>5477</v>
      </c>
      <c r="E1341" s="33"/>
    </row>
    <row r="1342" spans="1:5" ht="15.75" customHeight="1" x14ac:dyDescent="0.25">
      <c r="A1342" s="1"/>
      <c r="C1342" s="18" t="s">
        <v>906</v>
      </c>
      <c r="D1342" s="23">
        <v>16828</v>
      </c>
      <c r="E1342" s="33"/>
    </row>
    <row r="1343" spans="1:5" ht="15.75" customHeight="1" x14ac:dyDescent="0.25">
      <c r="A1343" s="1"/>
      <c r="C1343" s="18" t="s">
        <v>907</v>
      </c>
      <c r="D1343" s="23">
        <v>9718</v>
      </c>
      <c r="E1343" s="33"/>
    </row>
    <row r="1344" spans="1:5" ht="15.75" customHeight="1" x14ac:dyDescent="0.25">
      <c r="A1344" s="1"/>
      <c r="C1344" s="18" t="s">
        <v>908</v>
      </c>
      <c r="D1344" s="23">
        <v>16103</v>
      </c>
      <c r="E1344" s="33"/>
    </row>
    <row r="1345" spans="1:5" ht="15.75" customHeight="1" x14ac:dyDescent="0.25">
      <c r="A1345" s="1"/>
      <c r="C1345" s="18" t="s">
        <v>909</v>
      </c>
      <c r="D1345" s="23">
        <v>14491</v>
      </c>
      <c r="E1345" s="33"/>
    </row>
    <row r="1346" spans="1:5" ht="15.75" customHeight="1" x14ac:dyDescent="0.25">
      <c r="A1346" s="1"/>
      <c r="C1346" s="18" t="s">
        <v>910</v>
      </c>
      <c r="D1346" s="23">
        <v>19471</v>
      </c>
      <c r="E1346" s="33"/>
    </row>
    <row r="1347" spans="1:5" ht="15.75" customHeight="1" x14ac:dyDescent="0.25">
      <c r="A1347" s="1"/>
      <c r="C1347" s="18" t="s">
        <v>911</v>
      </c>
      <c r="D1347" s="23">
        <v>26622</v>
      </c>
      <c r="E1347" s="33"/>
    </row>
    <row r="1348" spans="1:5" ht="15.75" customHeight="1" x14ac:dyDescent="0.25">
      <c r="A1348" s="1"/>
      <c r="C1348" s="18" t="s">
        <v>912</v>
      </c>
      <c r="D1348" s="23">
        <v>20985</v>
      </c>
      <c r="E1348" s="33"/>
    </row>
    <row r="1349" spans="1:5" ht="15.75" customHeight="1" x14ac:dyDescent="0.25">
      <c r="A1349" s="1"/>
      <c r="C1349" s="18" t="s">
        <v>913</v>
      </c>
      <c r="D1349" s="23">
        <v>57041</v>
      </c>
      <c r="E1349" s="33"/>
    </row>
    <row r="1350" spans="1:5" ht="15.75" customHeight="1" x14ac:dyDescent="0.25">
      <c r="A1350" s="1"/>
      <c r="C1350" s="18" t="s">
        <v>914</v>
      </c>
      <c r="D1350" s="23">
        <v>35729</v>
      </c>
      <c r="E1350" s="33"/>
    </row>
    <row r="1351" spans="1:5" ht="15.75" customHeight="1" x14ac:dyDescent="0.25">
      <c r="A1351" s="1"/>
      <c r="C1351" s="18" t="s">
        <v>915</v>
      </c>
      <c r="D1351" s="23">
        <v>4887</v>
      </c>
      <c r="E1351" s="33"/>
    </row>
    <row r="1352" spans="1:5" ht="15.75" customHeight="1" x14ac:dyDescent="0.25">
      <c r="A1352" s="1"/>
      <c r="C1352" s="18" t="s">
        <v>916</v>
      </c>
      <c r="D1352" s="23">
        <v>12901</v>
      </c>
      <c r="E1352" s="33"/>
    </row>
    <row r="1353" spans="1:5" ht="15.75" customHeight="1" x14ac:dyDescent="0.25">
      <c r="A1353" s="1"/>
      <c r="C1353" s="18" t="s">
        <v>917</v>
      </c>
      <c r="D1353" s="23">
        <v>111713</v>
      </c>
      <c r="E1353" s="33"/>
    </row>
    <row r="1354" spans="1:5" ht="15.75" customHeight="1" x14ac:dyDescent="0.25">
      <c r="A1354" s="1"/>
      <c r="C1354" s="18" t="s">
        <v>918</v>
      </c>
      <c r="D1354" s="23">
        <v>22829</v>
      </c>
      <c r="E1354" s="33"/>
    </row>
    <row r="1355" spans="1:5" ht="15.75" customHeight="1" x14ac:dyDescent="0.25">
      <c r="A1355" s="1"/>
      <c r="C1355" s="18" t="s">
        <v>919</v>
      </c>
      <c r="D1355" s="23">
        <v>15165</v>
      </c>
      <c r="E1355" s="33"/>
    </row>
    <row r="1356" spans="1:5" ht="15.75" customHeight="1" x14ac:dyDescent="0.25">
      <c r="A1356" s="1"/>
      <c r="C1356" s="18" t="s">
        <v>920</v>
      </c>
      <c r="D1356" s="23">
        <v>25000</v>
      </c>
      <c r="E1356" s="33"/>
    </row>
    <row r="1357" spans="1:5" ht="15.75" customHeight="1" x14ac:dyDescent="0.25">
      <c r="A1357" s="1"/>
      <c r="C1357" s="18" t="s">
        <v>921</v>
      </c>
      <c r="D1357" s="23">
        <v>71726</v>
      </c>
      <c r="E1357" s="33"/>
    </row>
    <row r="1358" spans="1:5" ht="15.75" customHeight="1" x14ac:dyDescent="0.25">
      <c r="A1358" s="1"/>
      <c r="C1358" s="18" t="s">
        <v>922</v>
      </c>
      <c r="D1358" s="23">
        <v>261729</v>
      </c>
      <c r="E1358" s="33"/>
    </row>
    <row r="1359" spans="1:5" ht="15.75" customHeight="1" x14ac:dyDescent="0.25">
      <c r="A1359" s="1"/>
      <c r="C1359" s="18" t="s">
        <v>923</v>
      </c>
      <c r="D1359" s="23">
        <v>84159</v>
      </c>
      <c r="E1359" s="33"/>
    </row>
    <row r="1360" spans="1:5" ht="15.75" customHeight="1" x14ac:dyDescent="0.25">
      <c r="A1360" s="1"/>
      <c r="C1360" s="18" t="s">
        <v>924</v>
      </c>
      <c r="D1360" s="23">
        <v>110224</v>
      </c>
      <c r="E1360" s="33"/>
    </row>
    <row r="1361" spans="1:5" ht="15.75" customHeight="1" x14ac:dyDescent="0.25">
      <c r="A1361" s="1"/>
      <c r="C1361" s="18" t="s">
        <v>925</v>
      </c>
      <c r="D1361" s="23">
        <v>46828</v>
      </c>
      <c r="E1361" s="33"/>
    </row>
    <row r="1362" spans="1:5" ht="15.75" customHeight="1" x14ac:dyDescent="0.25">
      <c r="A1362" s="1"/>
      <c r="C1362" s="18" t="s">
        <v>926</v>
      </c>
      <c r="D1362" s="23">
        <v>18802</v>
      </c>
      <c r="E1362" s="33"/>
    </row>
    <row r="1363" spans="1:5" ht="15.75" customHeight="1" x14ac:dyDescent="0.25">
      <c r="A1363" s="1"/>
      <c r="C1363" s="18" t="s">
        <v>927</v>
      </c>
      <c r="D1363" s="23">
        <v>22269</v>
      </c>
      <c r="E1363" s="33"/>
    </row>
    <row r="1364" spans="1:5" ht="15.75" customHeight="1" x14ac:dyDescent="0.25">
      <c r="A1364" s="1"/>
      <c r="C1364" s="18" t="s">
        <v>928</v>
      </c>
      <c r="D1364" s="23">
        <v>9269</v>
      </c>
      <c r="E1364" s="33"/>
    </row>
    <row r="1365" spans="1:5" ht="15.75" customHeight="1" x14ac:dyDescent="0.25">
      <c r="A1365" s="1"/>
      <c r="C1365" s="18" t="s">
        <v>929</v>
      </c>
      <c r="D1365" s="23">
        <v>7354</v>
      </c>
      <c r="E1365" s="33"/>
    </row>
    <row r="1366" spans="1:5" ht="15.75" customHeight="1" x14ac:dyDescent="0.25">
      <c r="A1366" s="1"/>
      <c r="C1366" s="18" t="s">
        <v>930</v>
      </c>
      <c r="D1366" s="23">
        <v>2919</v>
      </c>
      <c r="E1366" s="33"/>
    </row>
    <row r="1367" spans="1:5" ht="15.75" customHeight="1" x14ac:dyDescent="0.25">
      <c r="A1367" s="1"/>
      <c r="C1367" s="18" t="s">
        <v>931</v>
      </c>
      <c r="D1367" s="23">
        <v>27169</v>
      </c>
      <c r="E1367" s="33"/>
    </row>
    <row r="1368" spans="1:5" ht="15.75" customHeight="1" x14ac:dyDescent="0.25">
      <c r="A1368" s="1"/>
      <c r="C1368" s="18" t="s">
        <v>932</v>
      </c>
      <c r="D1368" s="23">
        <v>25346</v>
      </c>
      <c r="E1368" s="33"/>
    </row>
    <row r="1369" spans="1:5" ht="15.75" customHeight="1" x14ac:dyDescent="0.25">
      <c r="A1369" s="1"/>
      <c r="C1369" s="18" t="s">
        <v>933</v>
      </c>
      <c r="D1369" s="23">
        <v>25046</v>
      </c>
      <c r="E1369" s="33"/>
    </row>
    <row r="1370" spans="1:5" ht="15.75" customHeight="1" x14ac:dyDescent="0.25">
      <c r="A1370" s="1"/>
      <c r="C1370" s="18" t="s">
        <v>934</v>
      </c>
      <c r="D1370" s="23">
        <v>32543</v>
      </c>
      <c r="E1370" s="33"/>
    </row>
    <row r="1371" spans="1:5" ht="15.75" customHeight="1" x14ac:dyDescent="0.25">
      <c r="A1371" s="1"/>
      <c r="C1371" s="28"/>
      <c r="D1371" s="22"/>
      <c r="E1371" s="33"/>
    </row>
    <row r="1372" spans="1:5" ht="15.75" customHeight="1" x14ac:dyDescent="0.25">
      <c r="A1372" s="1"/>
      <c r="C1372" s="19" t="s">
        <v>58</v>
      </c>
      <c r="D1372" s="22">
        <f>SUM(D1373:D1393)</f>
        <v>380522</v>
      </c>
      <c r="E1372" s="33"/>
    </row>
    <row r="1373" spans="1:5" ht="15.75" customHeight="1" x14ac:dyDescent="0.25">
      <c r="A1373" s="1"/>
      <c r="C1373" s="18" t="s">
        <v>59</v>
      </c>
      <c r="D1373" s="23">
        <v>4959</v>
      </c>
      <c r="E1373" s="33"/>
    </row>
    <row r="1374" spans="1:5" ht="15.75" customHeight="1" x14ac:dyDescent="0.25">
      <c r="A1374" s="1"/>
      <c r="C1374" s="18" t="s">
        <v>60</v>
      </c>
      <c r="D1374" s="23">
        <v>12148</v>
      </c>
      <c r="E1374" s="33"/>
    </row>
    <row r="1375" spans="1:5" ht="15.75" customHeight="1" x14ac:dyDescent="0.25">
      <c r="A1375" s="1"/>
      <c r="C1375" s="18" t="s">
        <v>61</v>
      </c>
      <c r="D1375" s="23">
        <v>6705</v>
      </c>
      <c r="E1375" s="33"/>
    </row>
    <row r="1376" spans="1:5" ht="15.75" customHeight="1" x14ac:dyDescent="0.25">
      <c r="A1376" s="1"/>
      <c r="C1376" s="18" t="s">
        <v>62</v>
      </c>
      <c r="D1376" s="23">
        <v>44868</v>
      </c>
      <c r="E1376" s="33"/>
    </row>
    <row r="1377" spans="1:5" ht="15.75" customHeight="1" x14ac:dyDescent="0.25">
      <c r="A1377" s="1"/>
      <c r="C1377" s="18" t="s">
        <v>3</v>
      </c>
      <c r="D1377" s="23">
        <v>12704</v>
      </c>
      <c r="E1377" s="33"/>
    </row>
    <row r="1378" spans="1:5" ht="15.75" customHeight="1" x14ac:dyDescent="0.25">
      <c r="A1378" s="1"/>
      <c r="C1378" s="18" t="s">
        <v>63</v>
      </c>
      <c r="D1378" s="23">
        <v>13514</v>
      </c>
      <c r="E1378" s="33"/>
    </row>
    <row r="1379" spans="1:5" ht="15.75" customHeight="1" x14ac:dyDescent="0.25">
      <c r="A1379" s="1"/>
      <c r="C1379" s="18" t="s">
        <v>64</v>
      </c>
      <c r="D1379" s="23">
        <v>3830</v>
      </c>
      <c r="E1379" s="33"/>
    </row>
    <row r="1380" spans="1:5" ht="15.75" customHeight="1" x14ac:dyDescent="0.25">
      <c r="A1380" s="1"/>
      <c r="C1380" s="18" t="s">
        <v>65</v>
      </c>
      <c r="D1380" s="23">
        <v>11892</v>
      </c>
      <c r="E1380" s="33"/>
    </row>
    <row r="1381" spans="1:5" ht="15.75" customHeight="1" x14ac:dyDescent="0.25">
      <c r="A1381" s="1"/>
      <c r="C1381" s="18" t="s">
        <v>66</v>
      </c>
      <c r="D1381" s="23">
        <v>8041</v>
      </c>
      <c r="E1381" s="33"/>
    </row>
    <row r="1382" spans="1:5" ht="15.75" customHeight="1" x14ac:dyDescent="0.25">
      <c r="A1382" s="1"/>
      <c r="C1382" s="18" t="s">
        <v>67</v>
      </c>
      <c r="D1382" s="23">
        <v>55424</v>
      </c>
      <c r="E1382" s="33"/>
    </row>
    <row r="1383" spans="1:5" ht="15.75" customHeight="1" x14ac:dyDescent="0.25">
      <c r="A1383" s="1"/>
      <c r="C1383" s="18" t="s">
        <v>68</v>
      </c>
      <c r="D1383" s="23">
        <v>10445</v>
      </c>
      <c r="E1383" s="33"/>
    </row>
    <row r="1384" spans="1:5" ht="15.75" customHeight="1" x14ac:dyDescent="0.25">
      <c r="A1384" s="1"/>
      <c r="C1384" s="18" t="s">
        <v>69</v>
      </c>
      <c r="D1384" s="23">
        <v>5908</v>
      </c>
      <c r="E1384" s="33"/>
    </row>
    <row r="1385" spans="1:5" ht="15.75" customHeight="1" x14ac:dyDescent="0.25">
      <c r="A1385" s="1"/>
      <c r="C1385" s="18" t="s">
        <v>70</v>
      </c>
      <c r="D1385" s="23">
        <v>7192</v>
      </c>
      <c r="E1385" s="33"/>
    </row>
    <row r="1386" spans="1:5" ht="15.75" customHeight="1" x14ac:dyDescent="0.25">
      <c r="A1386" s="1"/>
      <c r="C1386" s="18" t="s">
        <v>71</v>
      </c>
      <c r="D1386" s="23">
        <v>17746</v>
      </c>
      <c r="E1386" s="33"/>
    </row>
    <row r="1387" spans="1:5" ht="15.75" customHeight="1" x14ac:dyDescent="0.25">
      <c r="A1387" s="1"/>
      <c r="C1387" s="18" t="s">
        <v>72</v>
      </c>
      <c r="D1387" s="23">
        <v>42311</v>
      </c>
      <c r="E1387" s="33"/>
    </row>
    <row r="1388" spans="1:5" ht="15.75" customHeight="1" x14ac:dyDescent="0.25">
      <c r="A1388" s="1"/>
      <c r="C1388" s="18" t="s">
        <v>4</v>
      </c>
      <c r="D1388" s="23">
        <v>10804</v>
      </c>
      <c r="E1388" s="33"/>
    </row>
    <row r="1389" spans="1:5" ht="15.75" customHeight="1" x14ac:dyDescent="0.25">
      <c r="A1389" s="1"/>
      <c r="C1389" s="18" t="s">
        <v>73</v>
      </c>
      <c r="D1389" s="23">
        <v>13461</v>
      </c>
      <c r="E1389" s="33"/>
    </row>
    <row r="1390" spans="1:5" ht="15.75" customHeight="1" x14ac:dyDescent="0.25">
      <c r="A1390" s="1"/>
      <c r="C1390" s="18" t="s">
        <v>74</v>
      </c>
      <c r="D1390" s="23">
        <v>14461</v>
      </c>
      <c r="E1390" s="33"/>
    </row>
    <row r="1391" spans="1:5" ht="15.75" customHeight="1" x14ac:dyDescent="0.25">
      <c r="A1391" s="1"/>
      <c r="C1391" s="18" t="s">
        <v>75</v>
      </c>
      <c r="D1391" s="23">
        <v>18411</v>
      </c>
      <c r="E1391" s="33"/>
    </row>
    <row r="1392" spans="1:5" ht="15.75" customHeight="1" x14ac:dyDescent="0.25">
      <c r="A1392" s="1"/>
      <c r="C1392" s="18" t="s">
        <v>76</v>
      </c>
      <c r="D1392" s="23">
        <v>40172</v>
      </c>
      <c r="E1392" s="33"/>
    </row>
    <row r="1393" spans="1:5" ht="15.75" customHeight="1" x14ac:dyDescent="0.25">
      <c r="A1393" s="1"/>
      <c r="C1393" s="18" t="s">
        <v>77</v>
      </c>
      <c r="D1393" s="23">
        <v>25526</v>
      </c>
      <c r="E1393" s="33"/>
    </row>
    <row r="1394" spans="1:5" ht="15.75" customHeight="1" x14ac:dyDescent="0.25">
      <c r="A1394" s="1"/>
      <c r="C1394" s="18"/>
      <c r="D1394" s="22"/>
      <c r="E1394" s="33"/>
    </row>
    <row r="1395" spans="1:5" ht="15.75" customHeight="1" x14ac:dyDescent="0.25">
      <c r="A1395" s="1"/>
      <c r="C1395" s="19" t="s">
        <v>1039</v>
      </c>
      <c r="D1395" s="22">
        <f>SUM(D1396:D1413)</f>
        <v>247543</v>
      </c>
      <c r="E1395" s="33"/>
    </row>
    <row r="1396" spans="1:5" ht="15.75" customHeight="1" x14ac:dyDescent="0.25">
      <c r="A1396" s="1"/>
      <c r="C1396" s="18" t="s">
        <v>1040</v>
      </c>
      <c r="D1396" s="23">
        <v>9163</v>
      </c>
      <c r="E1396" s="33"/>
    </row>
    <row r="1397" spans="1:5" ht="15.75" customHeight="1" x14ac:dyDescent="0.25">
      <c r="A1397" s="1"/>
      <c r="C1397" s="18" t="s">
        <v>1041</v>
      </c>
      <c r="D1397" s="23">
        <v>1677</v>
      </c>
      <c r="E1397" s="33"/>
    </row>
    <row r="1398" spans="1:5" ht="15.75" customHeight="1" x14ac:dyDescent="0.25">
      <c r="A1398" s="1"/>
      <c r="C1398" s="18" t="s">
        <v>1042</v>
      </c>
      <c r="D1398" s="23">
        <v>4331</v>
      </c>
      <c r="E1398" s="33"/>
    </row>
    <row r="1399" spans="1:5" ht="15.75" customHeight="1" x14ac:dyDescent="0.25">
      <c r="A1399" s="1"/>
      <c r="C1399" s="18" t="s">
        <v>1043</v>
      </c>
      <c r="D1399" s="23">
        <v>8344</v>
      </c>
      <c r="E1399" s="33"/>
    </row>
    <row r="1400" spans="1:5" ht="15.75" customHeight="1" x14ac:dyDescent="0.25">
      <c r="A1400" s="1"/>
      <c r="C1400" s="18" t="s">
        <v>1044</v>
      </c>
      <c r="D1400" s="23">
        <v>14348</v>
      </c>
      <c r="E1400" s="33"/>
    </row>
    <row r="1401" spans="1:5" ht="15.75" customHeight="1" x14ac:dyDescent="0.25">
      <c r="A1401" s="1"/>
      <c r="C1401" s="18" t="s">
        <v>1045</v>
      </c>
      <c r="D1401" s="23">
        <v>2126</v>
      </c>
      <c r="E1401" s="33"/>
    </row>
    <row r="1402" spans="1:5" ht="15.75" customHeight="1" x14ac:dyDescent="0.25">
      <c r="A1402" s="1"/>
      <c r="C1402" s="18" t="s">
        <v>1046</v>
      </c>
      <c r="D1402" s="23">
        <v>6367</v>
      </c>
      <c r="E1402" s="33"/>
    </row>
    <row r="1403" spans="1:5" ht="15.75" customHeight="1" x14ac:dyDescent="0.25">
      <c r="A1403" s="1"/>
      <c r="C1403" s="18" t="s">
        <v>1338</v>
      </c>
      <c r="D1403" s="23">
        <v>14743</v>
      </c>
      <c r="E1403" s="33"/>
    </row>
    <row r="1404" spans="1:5" ht="15.75" customHeight="1" x14ac:dyDescent="0.25">
      <c r="A1404" s="1"/>
      <c r="C1404" s="18" t="s">
        <v>1329</v>
      </c>
      <c r="D1404" s="23">
        <v>21916</v>
      </c>
      <c r="E1404" s="33"/>
    </row>
    <row r="1405" spans="1:5" ht="15.75" customHeight="1" x14ac:dyDescent="0.25">
      <c r="A1405" s="1"/>
      <c r="C1405" s="18" t="s">
        <v>1047</v>
      </c>
      <c r="D1405" s="23">
        <v>23950</v>
      </c>
      <c r="E1405" s="33"/>
    </row>
    <row r="1406" spans="1:5" ht="15.75" customHeight="1" x14ac:dyDescent="0.25">
      <c r="A1406" s="1"/>
      <c r="C1406" s="18" t="s">
        <v>1048</v>
      </c>
      <c r="D1406" s="23">
        <v>3489</v>
      </c>
      <c r="E1406" s="33"/>
    </row>
    <row r="1407" spans="1:5" ht="15.75" customHeight="1" x14ac:dyDescent="0.25">
      <c r="A1407" s="1"/>
      <c r="C1407" s="18" t="s">
        <v>10</v>
      </c>
      <c r="D1407" s="23">
        <v>19361</v>
      </c>
      <c r="E1407" s="33"/>
    </row>
    <row r="1408" spans="1:5" ht="15.75" customHeight="1" x14ac:dyDescent="0.25">
      <c r="A1408" s="1"/>
      <c r="C1408" s="18" t="s">
        <v>1334</v>
      </c>
      <c r="D1408" s="23">
        <v>18359</v>
      </c>
      <c r="E1408" s="33"/>
    </row>
    <row r="1409" spans="1:5" ht="15.75" customHeight="1" x14ac:dyDescent="0.25">
      <c r="A1409" s="1"/>
      <c r="C1409" s="18" t="s">
        <v>1332</v>
      </c>
      <c r="D1409" s="23">
        <v>15319</v>
      </c>
      <c r="E1409" s="33"/>
    </row>
    <row r="1410" spans="1:5" ht="15.75" customHeight="1" x14ac:dyDescent="0.25">
      <c r="A1410" s="1"/>
      <c r="C1410" s="18" t="s">
        <v>1331</v>
      </c>
      <c r="D1410" s="23">
        <v>32681</v>
      </c>
      <c r="E1410" s="33"/>
    </row>
    <row r="1411" spans="1:5" ht="15.75" customHeight="1" x14ac:dyDescent="0.25">
      <c r="A1411" s="1"/>
      <c r="C1411" s="18" t="s">
        <v>1330</v>
      </c>
      <c r="D1411" s="23">
        <v>18217</v>
      </c>
      <c r="E1411" s="33"/>
    </row>
    <row r="1412" spans="1:5" ht="15.75" customHeight="1" x14ac:dyDescent="0.25">
      <c r="A1412" s="1"/>
      <c r="C1412" s="18" t="s">
        <v>1335</v>
      </c>
      <c r="D1412" s="23">
        <v>17514</v>
      </c>
      <c r="E1412" s="33"/>
    </row>
    <row r="1413" spans="1:5" ht="15.75" customHeight="1" x14ac:dyDescent="0.25">
      <c r="A1413" s="1"/>
      <c r="C1413" s="18" t="s">
        <v>1333</v>
      </c>
      <c r="D1413" s="23">
        <v>15638</v>
      </c>
      <c r="E1413" s="33"/>
    </row>
    <row r="1414" spans="1:5" ht="15.75" customHeight="1" x14ac:dyDescent="0.25">
      <c r="A1414" s="1"/>
      <c r="C1414" s="18"/>
      <c r="D1414" s="23"/>
      <c r="E1414" s="33"/>
    </row>
    <row r="1415" spans="1:5" ht="15.75" customHeight="1" x14ac:dyDescent="0.25">
      <c r="A1415" s="1"/>
      <c r="C1415" s="19" t="s">
        <v>1107</v>
      </c>
      <c r="D1415" s="22">
        <f>SUM(D1416:D1448)</f>
        <v>714978</v>
      </c>
      <c r="E1415" s="33"/>
    </row>
    <row r="1416" spans="1:5" ht="15.75" customHeight="1" x14ac:dyDescent="0.25">
      <c r="A1416" s="1"/>
      <c r="C1416" s="18" t="s">
        <v>1108</v>
      </c>
      <c r="D1416" s="23">
        <v>11358</v>
      </c>
      <c r="E1416" s="33"/>
    </row>
    <row r="1417" spans="1:5" ht="15.75" customHeight="1" x14ac:dyDescent="0.25">
      <c r="A1417" s="1"/>
      <c r="C1417" s="18" t="s">
        <v>1109</v>
      </c>
      <c r="D1417" s="23">
        <v>15195</v>
      </c>
      <c r="E1417" s="33"/>
    </row>
    <row r="1418" spans="1:5" ht="15.75" customHeight="1" x14ac:dyDescent="0.25">
      <c r="A1418" s="1"/>
      <c r="C1418" s="18" t="s">
        <v>1110</v>
      </c>
      <c r="D1418" s="23">
        <v>14318</v>
      </c>
      <c r="E1418" s="33"/>
    </row>
    <row r="1419" spans="1:5" ht="15.75" customHeight="1" x14ac:dyDescent="0.25">
      <c r="A1419" s="1"/>
      <c r="C1419" s="18" t="s">
        <v>1111</v>
      </c>
      <c r="D1419" s="23">
        <v>21001</v>
      </c>
      <c r="E1419" s="33"/>
    </row>
    <row r="1420" spans="1:5" ht="15.75" customHeight="1" x14ac:dyDescent="0.25">
      <c r="A1420" s="1"/>
      <c r="C1420" s="18" t="s">
        <v>1112</v>
      </c>
      <c r="D1420" s="23">
        <v>49716</v>
      </c>
      <c r="E1420" s="33"/>
    </row>
    <row r="1421" spans="1:5" ht="15.75" customHeight="1" x14ac:dyDescent="0.25">
      <c r="A1421" s="1"/>
      <c r="C1421" s="18" t="s">
        <v>1113</v>
      </c>
      <c r="D1421" s="23">
        <v>1432</v>
      </c>
      <c r="E1421" s="33"/>
    </row>
    <row r="1422" spans="1:5" ht="15.75" customHeight="1" x14ac:dyDescent="0.25">
      <c r="A1422" s="1"/>
      <c r="C1422" s="18" t="s">
        <v>1302</v>
      </c>
      <c r="D1422" s="23">
        <v>26901</v>
      </c>
      <c r="E1422" s="33"/>
    </row>
    <row r="1423" spans="1:5" ht="15.75" customHeight="1" x14ac:dyDescent="0.25">
      <c r="A1423" s="1"/>
      <c r="C1423" s="18" t="s">
        <v>1114</v>
      </c>
      <c r="D1423" s="23">
        <v>41275</v>
      </c>
      <c r="E1423" s="33"/>
    </row>
    <row r="1424" spans="1:5" ht="15.75" customHeight="1" x14ac:dyDescent="0.25">
      <c r="A1424" s="1"/>
      <c r="C1424" s="18" t="s">
        <v>1115</v>
      </c>
      <c r="D1424" s="23">
        <v>12550</v>
      </c>
      <c r="E1424" s="33"/>
    </row>
    <row r="1425" spans="1:5" ht="15.75" customHeight="1" x14ac:dyDescent="0.25">
      <c r="A1425" s="1"/>
      <c r="C1425" s="18" t="s">
        <v>1116</v>
      </c>
      <c r="D1425" s="23">
        <v>23640</v>
      </c>
      <c r="E1425" s="33"/>
    </row>
    <row r="1426" spans="1:5" ht="15.75" customHeight="1" x14ac:dyDescent="0.25">
      <c r="A1426" s="1"/>
      <c r="C1426" s="18" t="s">
        <v>1117</v>
      </c>
      <c r="D1426" s="23">
        <v>95809</v>
      </c>
      <c r="E1426" s="33"/>
    </row>
    <row r="1427" spans="1:5" ht="15.75" customHeight="1" x14ac:dyDescent="0.25">
      <c r="A1427" s="1"/>
      <c r="C1427" s="18" t="s">
        <v>1118</v>
      </c>
      <c r="D1427" s="23">
        <v>5160</v>
      </c>
      <c r="E1427" s="33"/>
    </row>
    <row r="1428" spans="1:5" ht="15.75" customHeight="1" x14ac:dyDescent="0.25">
      <c r="A1428" s="1"/>
      <c r="C1428" s="18" t="s">
        <v>1119</v>
      </c>
      <c r="D1428" s="23">
        <v>23786</v>
      </c>
      <c r="E1428" s="33"/>
    </row>
    <row r="1429" spans="1:5" ht="15.75" customHeight="1" x14ac:dyDescent="0.25">
      <c r="A1429" s="1"/>
      <c r="C1429" s="18" t="s">
        <v>1120</v>
      </c>
      <c r="D1429" s="23">
        <v>24088</v>
      </c>
      <c r="E1429" s="33"/>
    </row>
    <row r="1430" spans="1:5" ht="15.75" customHeight="1" x14ac:dyDescent="0.25">
      <c r="A1430" s="1"/>
      <c r="C1430" s="18" t="s">
        <v>1121</v>
      </c>
      <c r="D1430" s="23">
        <v>831</v>
      </c>
      <c r="E1430" s="33"/>
    </row>
    <row r="1431" spans="1:5" ht="15.75" customHeight="1" x14ac:dyDescent="0.25">
      <c r="A1431" s="1"/>
      <c r="C1431" s="18" t="s">
        <v>1020</v>
      </c>
      <c r="D1431" s="23">
        <v>19060</v>
      </c>
      <c r="E1431" s="33"/>
    </row>
    <row r="1432" spans="1:5" ht="15.75" customHeight="1" x14ac:dyDescent="0.25">
      <c r="A1432" s="1"/>
      <c r="C1432" s="18" t="s">
        <v>1122</v>
      </c>
      <c r="D1432" s="23">
        <v>52107</v>
      </c>
      <c r="E1432" s="33"/>
    </row>
    <row r="1433" spans="1:5" ht="15.75" customHeight="1" x14ac:dyDescent="0.25">
      <c r="A1433" s="1"/>
      <c r="C1433" s="18" t="s">
        <v>1123</v>
      </c>
      <c r="D1433" s="23">
        <v>30360</v>
      </c>
      <c r="E1433" s="33"/>
    </row>
    <row r="1434" spans="1:5" ht="15.75" customHeight="1" x14ac:dyDescent="0.25">
      <c r="A1434" s="1"/>
      <c r="C1434" s="18" t="s">
        <v>1124</v>
      </c>
      <c r="D1434" s="23">
        <v>59339</v>
      </c>
      <c r="E1434" s="33"/>
    </row>
    <row r="1435" spans="1:5" ht="15.75" customHeight="1" x14ac:dyDescent="0.25">
      <c r="A1435" s="1"/>
      <c r="C1435" s="18" t="s">
        <v>1125</v>
      </c>
      <c r="D1435" s="23">
        <v>23081</v>
      </c>
      <c r="E1435" s="33"/>
    </row>
    <row r="1436" spans="1:5" ht="15.75" customHeight="1" x14ac:dyDescent="0.25">
      <c r="A1436" s="1"/>
      <c r="C1436" s="18" t="s">
        <v>1126</v>
      </c>
      <c r="D1436" s="23">
        <v>6598</v>
      </c>
      <c r="E1436" s="33"/>
    </row>
    <row r="1437" spans="1:5" ht="15.75" customHeight="1" x14ac:dyDescent="0.25">
      <c r="A1437" s="1"/>
      <c r="C1437" s="18" t="s">
        <v>1127</v>
      </c>
      <c r="D1437" s="23">
        <v>1949</v>
      </c>
      <c r="E1437" s="33"/>
    </row>
    <row r="1438" spans="1:5" ht="15.75" customHeight="1" x14ac:dyDescent="0.25">
      <c r="A1438" s="1"/>
      <c r="C1438" s="18" t="s">
        <v>1128</v>
      </c>
      <c r="D1438" s="23">
        <v>12530</v>
      </c>
      <c r="E1438" s="33"/>
    </row>
    <row r="1439" spans="1:5" ht="15.75" customHeight="1" x14ac:dyDescent="0.25">
      <c r="A1439" s="1"/>
      <c r="C1439" s="18" t="s">
        <v>1129</v>
      </c>
      <c r="D1439" s="23">
        <v>8150</v>
      </c>
      <c r="E1439" s="33"/>
    </row>
    <row r="1440" spans="1:5" ht="15.75" customHeight="1" x14ac:dyDescent="0.25">
      <c r="A1440" s="1"/>
      <c r="C1440" s="18" t="s">
        <v>8</v>
      </c>
      <c r="D1440" s="23">
        <v>221</v>
      </c>
      <c r="E1440" s="33"/>
    </row>
    <row r="1441" spans="1:5" ht="15.75" customHeight="1" x14ac:dyDescent="0.25">
      <c r="A1441" s="1"/>
      <c r="C1441" s="18" t="s">
        <v>1130</v>
      </c>
      <c r="D1441" s="23">
        <v>1126</v>
      </c>
      <c r="E1441" s="33"/>
    </row>
    <row r="1442" spans="1:5" ht="15.75" customHeight="1" x14ac:dyDescent="0.25">
      <c r="A1442" s="1"/>
      <c r="C1442" s="18" t="s">
        <v>1131</v>
      </c>
      <c r="D1442" s="23">
        <v>24437</v>
      </c>
      <c r="E1442" s="33"/>
    </row>
    <row r="1443" spans="1:5" ht="15.75" customHeight="1" x14ac:dyDescent="0.25">
      <c r="A1443" s="1"/>
      <c r="C1443" s="18" t="s">
        <v>1132</v>
      </c>
      <c r="D1443" s="23">
        <v>6940</v>
      </c>
      <c r="E1443" s="33"/>
    </row>
    <row r="1444" spans="1:5" ht="15.75" customHeight="1" x14ac:dyDescent="0.25">
      <c r="A1444" s="1"/>
      <c r="C1444" s="18" t="s">
        <v>1133</v>
      </c>
      <c r="D1444" s="23">
        <v>3400</v>
      </c>
      <c r="E1444" s="33"/>
    </row>
    <row r="1445" spans="1:5" ht="15.75" customHeight="1" x14ac:dyDescent="0.25">
      <c r="A1445" s="1"/>
      <c r="C1445" s="18" t="s">
        <v>1085</v>
      </c>
      <c r="D1445" s="23">
        <v>55494</v>
      </c>
      <c r="E1445" s="33"/>
    </row>
    <row r="1446" spans="1:5" ht="15.75" customHeight="1" x14ac:dyDescent="0.25">
      <c r="A1446" s="1"/>
      <c r="C1446" s="30" t="s">
        <v>1134</v>
      </c>
      <c r="D1446" s="23">
        <v>24399</v>
      </c>
      <c r="E1446" s="33"/>
    </row>
    <row r="1447" spans="1:5" ht="15.75" customHeight="1" x14ac:dyDescent="0.25">
      <c r="A1447" s="1"/>
      <c r="C1447" s="30" t="s">
        <v>1135</v>
      </c>
      <c r="D1447" s="23">
        <v>4070</v>
      </c>
      <c r="E1447" s="33"/>
    </row>
    <row r="1448" spans="1:5" ht="15.75" customHeight="1" x14ac:dyDescent="0.25">
      <c r="A1448" s="1"/>
      <c r="C1448" s="30" t="s">
        <v>1303</v>
      </c>
      <c r="D1448" s="23">
        <v>14657</v>
      </c>
      <c r="E1448" s="33"/>
    </row>
    <row r="1449" spans="1:5" ht="15.75" customHeight="1" x14ac:dyDescent="0.25">
      <c r="A1449" s="1"/>
      <c r="C1449" s="28"/>
      <c r="D1449" s="24"/>
      <c r="E1449" s="33"/>
    </row>
    <row r="1450" spans="1:5" ht="15.75" customHeight="1" x14ac:dyDescent="0.25">
      <c r="A1450" s="1"/>
      <c r="C1450" s="19" t="s">
        <v>17</v>
      </c>
      <c r="D1450" s="32">
        <f>SUM(D1451:D1470)</f>
        <v>606293</v>
      </c>
      <c r="E1450" s="33"/>
    </row>
    <row r="1451" spans="1:5" ht="15.75" customHeight="1" x14ac:dyDescent="0.25">
      <c r="A1451" s="1"/>
      <c r="C1451" s="18" t="s">
        <v>18</v>
      </c>
      <c r="D1451" s="23">
        <v>36232</v>
      </c>
      <c r="E1451" s="33"/>
    </row>
    <row r="1452" spans="1:5" ht="15.75" customHeight="1" x14ac:dyDescent="0.25">
      <c r="A1452" s="1"/>
      <c r="C1452" s="18" t="s">
        <v>19</v>
      </c>
      <c r="D1452" s="23">
        <v>10629</v>
      </c>
      <c r="E1452" s="33"/>
    </row>
    <row r="1453" spans="1:5" ht="15.75" customHeight="1" x14ac:dyDescent="0.25">
      <c r="A1453" s="1"/>
      <c r="C1453" s="18" t="s">
        <v>20</v>
      </c>
      <c r="D1453" s="23">
        <v>10275</v>
      </c>
      <c r="E1453" s="33"/>
    </row>
    <row r="1454" spans="1:5" ht="15.75" customHeight="1" x14ac:dyDescent="0.25">
      <c r="A1454" s="1"/>
      <c r="C1454" s="18" t="s">
        <v>21</v>
      </c>
      <c r="D1454" s="23">
        <v>7103</v>
      </c>
      <c r="E1454" s="33"/>
    </row>
    <row r="1455" spans="1:5" ht="15.75" customHeight="1" x14ac:dyDescent="0.25">
      <c r="A1455" s="1"/>
      <c r="C1455" s="18" t="s">
        <v>22</v>
      </c>
      <c r="D1455" s="23">
        <v>14794</v>
      </c>
      <c r="E1455" s="33"/>
    </row>
    <row r="1456" spans="1:5" ht="15.75" customHeight="1" x14ac:dyDescent="0.25">
      <c r="A1456" s="1"/>
      <c r="C1456" s="18" t="s">
        <v>23</v>
      </c>
      <c r="D1456" s="23">
        <v>19085</v>
      </c>
      <c r="E1456" s="33"/>
    </row>
    <row r="1457" spans="1:5" ht="15.75" customHeight="1" x14ac:dyDescent="0.25">
      <c r="A1457" s="1"/>
      <c r="C1457" s="18" t="s">
        <v>24</v>
      </c>
      <c r="D1457" s="23">
        <v>38405</v>
      </c>
      <c r="E1457" s="33"/>
    </row>
    <row r="1458" spans="1:5" ht="15.75" customHeight="1" x14ac:dyDescent="0.25">
      <c r="A1458" s="1"/>
      <c r="C1458" s="18" t="s">
        <v>25</v>
      </c>
      <c r="D1458" s="23">
        <v>42505</v>
      </c>
      <c r="E1458" s="33"/>
    </row>
    <row r="1459" spans="1:5" ht="15.75" customHeight="1" x14ac:dyDescent="0.25">
      <c r="A1459" s="1"/>
      <c r="C1459" s="18" t="s">
        <v>26</v>
      </c>
      <c r="D1459" s="23">
        <v>20851</v>
      </c>
      <c r="E1459" s="33"/>
    </row>
    <row r="1460" spans="1:5" ht="15.75" customHeight="1" x14ac:dyDescent="0.25">
      <c r="A1460" s="1"/>
      <c r="C1460" s="18" t="s">
        <v>27</v>
      </c>
      <c r="D1460" s="23">
        <v>37432</v>
      </c>
      <c r="E1460" s="33"/>
    </row>
    <row r="1461" spans="1:5" ht="15.75" customHeight="1" x14ac:dyDescent="0.25">
      <c r="A1461" s="1"/>
      <c r="C1461" s="18" t="s">
        <v>28</v>
      </c>
      <c r="D1461" s="23">
        <v>81739</v>
      </c>
      <c r="E1461" s="33"/>
    </row>
    <row r="1462" spans="1:5" ht="15.75" customHeight="1" x14ac:dyDescent="0.25">
      <c r="A1462" s="1"/>
      <c r="C1462" s="18" t="s">
        <v>29</v>
      </c>
      <c r="D1462" s="23">
        <v>44351</v>
      </c>
      <c r="E1462" s="33"/>
    </row>
    <row r="1463" spans="1:5" ht="15.75" customHeight="1" x14ac:dyDescent="0.25">
      <c r="A1463" s="1"/>
      <c r="C1463" s="18" t="s">
        <v>30</v>
      </c>
      <c r="D1463" s="23">
        <v>9141</v>
      </c>
      <c r="E1463" s="33"/>
    </row>
    <row r="1464" spans="1:5" ht="15.75" customHeight="1" x14ac:dyDescent="0.25">
      <c r="A1464" s="1"/>
      <c r="C1464" s="18" t="s">
        <v>31</v>
      </c>
      <c r="D1464" s="23">
        <v>35098</v>
      </c>
      <c r="E1464" s="33"/>
    </row>
    <row r="1465" spans="1:5" ht="15.75" customHeight="1" x14ac:dyDescent="0.25">
      <c r="A1465" s="1"/>
      <c r="C1465" s="18" t="s">
        <v>32</v>
      </c>
      <c r="D1465" s="23">
        <v>29780</v>
      </c>
      <c r="E1465" s="33"/>
    </row>
    <row r="1466" spans="1:5" ht="15.75" customHeight="1" x14ac:dyDescent="0.25">
      <c r="A1466" s="1"/>
      <c r="C1466" s="18" t="s">
        <v>33</v>
      </c>
      <c r="D1466" s="23">
        <v>32485</v>
      </c>
      <c r="E1466" s="33"/>
    </row>
    <row r="1467" spans="1:5" ht="15.75" customHeight="1" x14ac:dyDescent="0.25">
      <c r="A1467" s="1"/>
      <c r="C1467" s="18" t="s">
        <v>34</v>
      </c>
      <c r="D1467" s="23">
        <v>43978</v>
      </c>
      <c r="E1467" s="33"/>
    </row>
    <row r="1468" spans="1:5" ht="15.75" customHeight="1" x14ac:dyDescent="0.25">
      <c r="A1468" s="1"/>
      <c r="C1468" s="18" t="s">
        <v>35</v>
      </c>
      <c r="D1468" s="23">
        <v>32963</v>
      </c>
      <c r="E1468" s="33"/>
    </row>
    <row r="1469" spans="1:5" ht="15.75" customHeight="1" x14ac:dyDescent="0.25">
      <c r="A1469" s="1"/>
      <c r="C1469" s="18" t="s">
        <v>36</v>
      </c>
      <c r="D1469" s="23">
        <v>20763</v>
      </c>
      <c r="E1469" s="33"/>
    </row>
    <row r="1470" spans="1:5" ht="15.75" customHeight="1" x14ac:dyDescent="0.25">
      <c r="A1470" s="1"/>
      <c r="C1470" s="18" t="s">
        <v>37</v>
      </c>
      <c r="D1470" s="23">
        <v>38684</v>
      </c>
      <c r="E1470" s="33"/>
    </row>
    <row r="1471" spans="1:5" ht="15.75" customHeight="1" x14ac:dyDescent="0.25">
      <c r="A1471" s="1"/>
      <c r="C1471" s="26"/>
      <c r="D1471" s="22"/>
      <c r="E1471" s="33"/>
    </row>
    <row r="1472" spans="1:5" ht="15.75" customHeight="1" x14ac:dyDescent="0.25">
      <c r="A1472" s="1"/>
      <c r="C1472" s="19" t="s">
        <v>38</v>
      </c>
      <c r="D1472" s="22">
        <f>SUM(D1473:D1505)</f>
        <v>629616</v>
      </c>
      <c r="E1472" s="33"/>
    </row>
    <row r="1473" spans="1:5" ht="15.75" customHeight="1" x14ac:dyDescent="0.25">
      <c r="A1473" s="1"/>
      <c r="C1473" s="18" t="s">
        <v>39</v>
      </c>
      <c r="D1473" s="23">
        <v>17576</v>
      </c>
      <c r="E1473" s="33"/>
    </row>
    <row r="1474" spans="1:5" ht="15.75" customHeight="1" x14ac:dyDescent="0.25">
      <c r="A1474" s="1"/>
      <c r="C1474" s="18" t="s">
        <v>40</v>
      </c>
      <c r="D1474" s="23">
        <v>36007</v>
      </c>
      <c r="E1474" s="33"/>
    </row>
    <row r="1475" spans="1:5" ht="15.75" customHeight="1" x14ac:dyDescent="0.25">
      <c r="A1475" s="1"/>
      <c r="C1475" s="18" t="s">
        <v>1304</v>
      </c>
      <c r="D1475" s="23">
        <v>25049</v>
      </c>
      <c r="E1475" s="33"/>
    </row>
    <row r="1476" spans="1:5" ht="15.75" customHeight="1" x14ac:dyDescent="0.25">
      <c r="A1476" s="1"/>
      <c r="C1476" s="18" t="s">
        <v>1305</v>
      </c>
      <c r="D1476" s="23">
        <v>15805</v>
      </c>
      <c r="E1476" s="33"/>
    </row>
    <row r="1477" spans="1:5" ht="15.75" customHeight="1" x14ac:dyDescent="0.25">
      <c r="A1477" s="1"/>
      <c r="C1477" s="18" t="s">
        <v>41</v>
      </c>
      <c r="D1477" s="23">
        <v>2745</v>
      </c>
      <c r="E1477" s="33"/>
    </row>
    <row r="1478" spans="1:5" ht="15.75" customHeight="1" x14ac:dyDescent="0.25">
      <c r="A1478" s="1"/>
      <c r="C1478" s="18" t="s">
        <v>42</v>
      </c>
      <c r="D1478" s="23">
        <v>4160</v>
      </c>
      <c r="E1478" s="33"/>
    </row>
    <row r="1479" spans="1:5" ht="15.75" customHeight="1" x14ac:dyDescent="0.25">
      <c r="A1479" s="1"/>
      <c r="C1479" s="18" t="s">
        <v>1306</v>
      </c>
      <c r="D1479" s="23">
        <v>26448</v>
      </c>
      <c r="E1479" s="33"/>
    </row>
    <row r="1480" spans="1:5" ht="15.75" customHeight="1" x14ac:dyDescent="0.25">
      <c r="A1480" s="1"/>
      <c r="C1480" s="18" t="s">
        <v>43</v>
      </c>
      <c r="D1480" s="23">
        <v>3715</v>
      </c>
      <c r="E1480" s="33"/>
    </row>
    <row r="1481" spans="1:5" ht="15.75" customHeight="1" x14ac:dyDescent="0.25">
      <c r="A1481" s="1"/>
      <c r="C1481" s="18" t="s">
        <v>44</v>
      </c>
      <c r="D1481" s="23">
        <v>20533</v>
      </c>
      <c r="E1481" s="33"/>
    </row>
    <row r="1482" spans="1:5" ht="15.75" customHeight="1" x14ac:dyDescent="0.25">
      <c r="A1482" s="1"/>
      <c r="C1482" s="18" t="s">
        <v>45</v>
      </c>
      <c r="D1482" s="23">
        <v>12900</v>
      </c>
      <c r="E1482" s="33"/>
    </row>
    <row r="1483" spans="1:5" ht="15.75" customHeight="1" x14ac:dyDescent="0.25">
      <c r="A1483" s="1"/>
      <c r="C1483" s="18" t="s">
        <v>46</v>
      </c>
      <c r="D1483" s="23">
        <v>4827</v>
      </c>
      <c r="E1483" s="33"/>
    </row>
    <row r="1484" spans="1:5" ht="15.75" customHeight="1" x14ac:dyDescent="0.25">
      <c r="A1484" s="1"/>
      <c r="C1484" s="18" t="s">
        <v>14</v>
      </c>
      <c r="D1484" s="23">
        <v>6346</v>
      </c>
      <c r="E1484" s="33"/>
    </row>
    <row r="1485" spans="1:5" ht="15.75" customHeight="1" x14ac:dyDescent="0.25">
      <c r="A1485" s="1"/>
      <c r="C1485" s="18" t="s">
        <v>47</v>
      </c>
      <c r="D1485" s="23">
        <v>5267</v>
      </c>
      <c r="E1485" s="33"/>
    </row>
    <row r="1486" spans="1:5" ht="15.75" customHeight="1" x14ac:dyDescent="0.25">
      <c r="A1486" s="1"/>
      <c r="C1486" s="18" t="s">
        <v>48</v>
      </c>
      <c r="D1486" s="23">
        <v>18654</v>
      </c>
      <c r="E1486" s="33"/>
    </row>
    <row r="1487" spans="1:5" ht="15.75" customHeight="1" x14ac:dyDescent="0.25">
      <c r="A1487" s="1"/>
      <c r="C1487" s="18" t="s">
        <v>49</v>
      </c>
      <c r="D1487" s="23">
        <v>11623</v>
      </c>
      <c r="E1487" s="33"/>
    </row>
    <row r="1488" spans="1:5" ht="15.75" customHeight="1" x14ac:dyDescent="0.25">
      <c r="A1488" s="1"/>
      <c r="C1488" s="18" t="s">
        <v>1307</v>
      </c>
      <c r="D1488" s="23">
        <v>44506</v>
      </c>
      <c r="E1488" s="33"/>
    </row>
    <row r="1489" spans="1:5" ht="15.75" customHeight="1" x14ac:dyDescent="0.25">
      <c r="A1489" s="1"/>
      <c r="C1489" s="18" t="s">
        <v>50</v>
      </c>
      <c r="D1489" s="23">
        <v>4710</v>
      </c>
      <c r="E1489" s="33"/>
    </row>
    <row r="1490" spans="1:5" ht="15.75" customHeight="1" x14ac:dyDescent="0.25">
      <c r="A1490" s="1"/>
      <c r="C1490" s="18" t="s">
        <v>51</v>
      </c>
      <c r="D1490" s="23">
        <v>50722</v>
      </c>
      <c r="E1490" s="33"/>
    </row>
    <row r="1491" spans="1:5" ht="15.75" customHeight="1" x14ac:dyDescent="0.25">
      <c r="A1491" s="1"/>
      <c r="C1491" s="18" t="s">
        <v>1308</v>
      </c>
      <c r="D1491" s="23">
        <v>14654</v>
      </c>
      <c r="E1491" s="33"/>
    </row>
    <row r="1492" spans="1:5" ht="15.75" customHeight="1" x14ac:dyDescent="0.25">
      <c r="A1492" s="1"/>
      <c r="C1492" s="18" t="s">
        <v>8</v>
      </c>
      <c r="D1492" s="23">
        <v>16706</v>
      </c>
      <c r="E1492" s="33"/>
    </row>
    <row r="1493" spans="1:5" ht="15.75" customHeight="1" x14ac:dyDescent="0.25">
      <c r="A1493" s="1"/>
      <c r="C1493" s="18" t="s">
        <v>1309</v>
      </c>
      <c r="D1493" s="23">
        <v>57940</v>
      </c>
      <c r="E1493" s="33"/>
    </row>
    <row r="1494" spans="1:5" ht="15.75" customHeight="1" x14ac:dyDescent="0.25">
      <c r="A1494" s="1"/>
      <c r="C1494" s="18" t="s">
        <v>1310</v>
      </c>
      <c r="D1494" s="23">
        <v>63308</v>
      </c>
      <c r="E1494" s="33"/>
    </row>
    <row r="1495" spans="1:5" ht="15.75" customHeight="1" x14ac:dyDescent="0.25">
      <c r="A1495" s="1"/>
      <c r="C1495" s="18" t="s">
        <v>15</v>
      </c>
      <c r="D1495" s="23">
        <v>17494</v>
      </c>
      <c r="E1495" s="33"/>
    </row>
    <row r="1496" spans="1:5" ht="15.75" customHeight="1" x14ac:dyDescent="0.25">
      <c r="A1496" s="1"/>
      <c r="C1496" s="18" t="s">
        <v>9</v>
      </c>
      <c r="D1496" s="23">
        <v>6098</v>
      </c>
      <c r="E1496" s="33"/>
    </row>
    <row r="1497" spans="1:5" ht="15.75" customHeight="1" x14ac:dyDescent="0.25">
      <c r="A1497" s="1"/>
      <c r="C1497" s="18" t="s">
        <v>52</v>
      </c>
      <c r="D1497" s="23">
        <v>14054</v>
      </c>
      <c r="E1497" s="33"/>
    </row>
    <row r="1498" spans="1:5" ht="15.75" customHeight="1" x14ac:dyDescent="0.25">
      <c r="A1498" s="1"/>
      <c r="C1498" s="18" t="s">
        <v>53</v>
      </c>
      <c r="D1498" s="23">
        <v>6333</v>
      </c>
      <c r="E1498" s="33"/>
    </row>
    <row r="1499" spans="1:5" ht="15.75" customHeight="1" x14ac:dyDescent="0.25">
      <c r="A1499" s="1"/>
      <c r="C1499" s="18" t="s">
        <v>54</v>
      </c>
      <c r="D1499" s="23">
        <v>7218</v>
      </c>
      <c r="E1499" s="33"/>
    </row>
    <row r="1500" spans="1:5" ht="15.75" customHeight="1" x14ac:dyDescent="0.25">
      <c r="A1500" s="1"/>
      <c r="C1500" s="18" t="s">
        <v>1311</v>
      </c>
      <c r="D1500" s="23">
        <v>14978</v>
      </c>
      <c r="E1500" s="33"/>
    </row>
    <row r="1501" spans="1:5" ht="15.75" customHeight="1" x14ac:dyDescent="0.25">
      <c r="A1501" s="1"/>
      <c r="C1501" s="18" t="s">
        <v>55</v>
      </c>
      <c r="D1501" s="23">
        <v>15122</v>
      </c>
      <c r="E1501" s="33"/>
    </row>
    <row r="1502" spans="1:5" ht="15.75" customHeight="1" x14ac:dyDescent="0.25">
      <c r="A1502" s="1"/>
      <c r="C1502" s="18" t="s">
        <v>56</v>
      </c>
      <c r="D1502" s="23">
        <v>4563</v>
      </c>
      <c r="E1502" s="33"/>
    </row>
    <row r="1503" spans="1:5" ht="15.75" customHeight="1" x14ac:dyDescent="0.25">
      <c r="A1503" s="1"/>
      <c r="C1503" s="18" t="s">
        <v>57</v>
      </c>
      <c r="D1503" s="23">
        <v>5370</v>
      </c>
      <c r="E1503" s="33"/>
    </row>
    <row r="1504" spans="1:5" ht="15.75" customHeight="1" x14ac:dyDescent="0.25">
      <c r="A1504" s="1"/>
      <c r="C1504" s="18" t="s">
        <v>1312</v>
      </c>
      <c r="D1504" s="23">
        <v>29649</v>
      </c>
      <c r="E1504" s="33"/>
    </row>
    <row r="1505" spans="1:5" ht="15.75" customHeight="1" x14ac:dyDescent="0.25">
      <c r="A1505" s="1"/>
      <c r="C1505" s="18" t="s">
        <v>2</v>
      </c>
      <c r="D1505" s="23">
        <v>44536</v>
      </c>
      <c r="E1505" s="33"/>
    </row>
    <row r="1506" spans="1:5" ht="15.75" customHeight="1" x14ac:dyDescent="0.25">
      <c r="A1506" s="1"/>
      <c r="C1506" s="18"/>
      <c r="D1506" s="22"/>
      <c r="E1506" s="33"/>
    </row>
    <row r="1507" spans="1:5" ht="15.75" customHeight="1" x14ac:dyDescent="0.25">
      <c r="A1507" s="1"/>
      <c r="C1507" s="19" t="s">
        <v>1030</v>
      </c>
      <c r="D1507" s="22">
        <f>SUM(D1508:D1516)</f>
        <v>543445</v>
      </c>
      <c r="E1507" s="33"/>
    </row>
    <row r="1508" spans="1:5" ht="15.75" customHeight="1" x14ac:dyDescent="0.25">
      <c r="A1508" s="1"/>
      <c r="C1508" s="18" t="s">
        <v>1031</v>
      </c>
      <c r="D1508" s="23">
        <v>71075</v>
      </c>
      <c r="E1508" s="33"/>
    </row>
    <row r="1509" spans="1:5" ht="15.75" customHeight="1" x14ac:dyDescent="0.25">
      <c r="A1509" s="1"/>
      <c r="C1509" s="18" t="s">
        <v>1032</v>
      </c>
      <c r="D1509" s="23">
        <v>39150</v>
      </c>
      <c r="E1509" s="33"/>
    </row>
    <row r="1510" spans="1:5" ht="15.75" customHeight="1" x14ac:dyDescent="0.25">
      <c r="A1510" s="1"/>
      <c r="C1510" s="18" t="s">
        <v>1033</v>
      </c>
      <c r="D1510" s="23">
        <v>13341</v>
      </c>
      <c r="E1510" s="33"/>
    </row>
    <row r="1511" spans="1:5" ht="15.75" customHeight="1" x14ac:dyDescent="0.25">
      <c r="A1511" s="1"/>
      <c r="C1511" s="18" t="s">
        <v>1034</v>
      </c>
      <c r="D1511" s="23">
        <v>57196</v>
      </c>
      <c r="E1511" s="33"/>
    </row>
    <row r="1512" spans="1:5" ht="15.75" customHeight="1" x14ac:dyDescent="0.25">
      <c r="A1512" s="1"/>
      <c r="C1512" s="18" t="s">
        <v>8</v>
      </c>
      <c r="D1512" s="23">
        <v>120115</v>
      </c>
      <c r="E1512" s="33"/>
    </row>
    <row r="1513" spans="1:5" ht="15.75" customHeight="1" x14ac:dyDescent="0.25">
      <c r="A1513" s="1"/>
      <c r="C1513" s="18" t="s">
        <v>1035</v>
      </c>
      <c r="D1513" s="23">
        <v>99725</v>
      </c>
      <c r="E1513" s="33"/>
    </row>
    <row r="1514" spans="1:5" ht="15.75" customHeight="1" x14ac:dyDescent="0.25">
      <c r="A1514" s="1"/>
      <c r="C1514" s="18" t="s">
        <v>1036</v>
      </c>
      <c r="D1514" s="23">
        <v>56354</v>
      </c>
      <c r="E1514" s="33"/>
    </row>
    <row r="1515" spans="1:5" ht="15.75" customHeight="1" x14ac:dyDescent="0.25">
      <c r="A1515" s="1"/>
      <c r="C1515" s="18" t="s">
        <v>1037</v>
      </c>
      <c r="D1515" s="23">
        <v>61374</v>
      </c>
      <c r="E1515" s="33"/>
    </row>
    <row r="1516" spans="1:5" ht="15.75" customHeight="1" x14ac:dyDescent="0.25">
      <c r="A1516" s="1"/>
      <c r="C1516" s="18" t="s">
        <v>1038</v>
      </c>
      <c r="D1516" s="23">
        <v>25115</v>
      </c>
      <c r="E1516" s="33"/>
    </row>
    <row r="1517" spans="1:5" ht="15.75" customHeight="1" x14ac:dyDescent="0.25">
      <c r="A1517" s="1"/>
      <c r="C1517" s="18"/>
      <c r="D1517" s="22"/>
      <c r="E1517" s="33"/>
    </row>
    <row r="1518" spans="1:5" ht="15.75" customHeight="1" x14ac:dyDescent="0.25">
      <c r="A1518" s="1"/>
      <c r="C1518" s="18"/>
      <c r="D1518" s="22"/>
      <c r="E1518" s="33"/>
    </row>
    <row r="1519" spans="1:5" ht="15.75" customHeight="1" x14ac:dyDescent="0.25">
      <c r="A1519" s="1"/>
      <c r="C1519" s="19" t="s">
        <v>1049</v>
      </c>
      <c r="D1519" s="22">
        <f>SUM(D1520:D1535)</f>
        <v>689992</v>
      </c>
      <c r="E1519" s="33"/>
    </row>
    <row r="1520" spans="1:5" ht="15.75" customHeight="1" x14ac:dyDescent="0.25">
      <c r="A1520" s="1"/>
      <c r="C1520" s="18" t="s">
        <v>1050</v>
      </c>
      <c r="D1520" s="23">
        <v>33850</v>
      </c>
      <c r="E1520" s="33"/>
    </row>
    <row r="1521" spans="1:5" ht="15.75" customHeight="1" x14ac:dyDescent="0.25">
      <c r="A1521" s="1"/>
      <c r="C1521" s="18" t="s">
        <v>1051</v>
      </c>
      <c r="D1521" s="23">
        <v>10550</v>
      </c>
      <c r="E1521" s="33"/>
    </row>
    <row r="1522" spans="1:5" ht="15.75" customHeight="1" x14ac:dyDescent="0.25">
      <c r="A1522" s="1"/>
      <c r="C1522" s="18" t="s">
        <v>1052</v>
      </c>
      <c r="D1522" s="23">
        <v>8592</v>
      </c>
      <c r="E1522" s="33"/>
    </row>
    <row r="1523" spans="1:5" ht="15.75" customHeight="1" x14ac:dyDescent="0.25">
      <c r="A1523" s="1"/>
      <c r="C1523" s="18" t="s">
        <v>1053</v>
      </c>
      <c r="D1523" s="23">
        <v>72522</v>
      </c>
      <c r="E1523" s="33"/>
    </row>
    <row r="1524" spans="1:5" ht="15.75" customHeight="1" x14ac:dyDescent="0.25">
      <c r="A1524" s="1"/>
      <c r="C1524" s="18" t="s">
        <v>7</v>
      </c>
      <c r="D1524" s="23">
        <v>28925</v>
      </c>
      <c r="E1524" s="33"/>
    </row>
    <row r="1525" spans="1:5" ht="15.75" customHeight="1" x14ac:dyDescent="0.25">
      <c r="A1525" s="1"/>
      <c r="C1525" s="18" t="s">
        <v>1054</v>
      </c>
      <c r="D1525" s="23">
        <v>26928</v>
      </c>
      <c r="E1525" s="33"/>
    </row>
    <row r="1526" spans="1:5" ht="15.75" customHeight="1" x14ac:dyDescent="0.25">
      <c r="A1526" s="1"/>
      <c r="C1526" s="18" t="s">
        <v>1055</v>
      </c>
      <c r="D1526" s="23">
        <v>92752</v>
      </c>
      <c r="E1526" s="33"/>
    </row>
    <row r="1527" spans="1:5" ht="15.75" customHeight="1" x14ac:dyDescent="0.25">
      <c r="A1527" s="1"/>
      <c r="C1527" s="18" t="s">
        <v>1056</v>
      </c>
      <c r="D1527" s="23">
        <v>54188</v>
      </c>
      <c r="E1527" s="33"/>
    </row>
    <row r="1528" spans="1:5" ht="15.75" customHeight="1" x14ac:dyDescent="0.25">
      <c r="A1528" s="1"/>
      <c r="C1528" s="18" t="s">
        <v>1057</v>
      </c>
      <c r="D1528" s="23">
        <v>37574</v>
      </c>
      <c r="E1528" s="33"/>
    </row>
    <row r="1529" spans="1:5" ht="15.75" customHeight="1" x14ac:dyDescent="0.25">
      <c r="A1529" s="1"/>
      <c r="C1529" s="18" t="s">
        <v>1058</v>
      </c>
      <c r="D1529" s="23">
        <v>26615</v>
      </c>
      <c r="E1529" s="33"/>
    </row>
    <row r="1530" spans="1:5" ht="15.75" customHeight="1" x14ac:dyDescent="0.25">
      <c r="A1530" s="1"/>
      <c r="C1530" s="18" t="s">
        <v>1059</v>
      </c>
      <c r="D1530" s="23">
        <v>72520</v>
      </c>
      <c r="E1530" s="33"/>
    </row>
    <row r="1531" spans="1:5" ht="15.75" customHeight="1" x14ac:dyDescent="0.25">
      <c r="A1531" s="1"/>
      <c r="C1531" s="18" t="s">
        <v>15</v>
      </c>
      <c r="D1531" s="23">
        <v>70134</v>
      </c>
      <c r="E1531" s="33"/>
    </row>
    <row r="1532" spans="1:5" ht="15.75" customHeight="1" x14ac:dyDescent="0.25">
      <c r="A1532" s="1"/>
      <c r="C1532" s="18" t="s">
        <v>9</v>
      </c>
      <c r="D1532" s="23">
        <v>79372</v>
      </c>
      <c r="E1532" s="33"/>
    </row>
    <row r="1533" spans="1:5" ht="15.75" customHeight="1" x14ac:dyDescent="0.25">
      <c r="A1533" s="1"/>
      <c r="C1533" s="18" t="s">
        <v>1060</v>
      </c>
      <c r="D1533" s="23">
        <v>20283</v>
      </c>
      <c r="E1533" s="33"/>
    </row>
    <row r="1534" spans="1:5" ht="15.75" customHeight="1" x14ac:dyDescent="0.25">
      <c r="A1534" s="1"/>
      <c r="C1534" s="18" t="s">
        <v>1061</v>
      </c>
      <c r="D1534" s="23">
        <v>50087</v>
      </c>
      <c r="E1534" s="33"/>
    </row>
    <row r="1535" spans="1:5" ht="15.75" customHeight="1" x14ac:dyDescent="0.25">
      <c r="A1535" s="1"/>
      <c r="C1535" s="18" t="s">
        <v>1062</v>
      </c>
      <c r="D1535" s="23">
        <v>5100</v>
      </c>
      <c r="E1535" s="33"/>
    </row>
    <row r="1536" spans="1:5" ht="15.75" customHeight="1" x14ac:dyDescent="0.25">
      <c r="A1536" s="1"/>
      <c r="C1536" s="18"/>
      <c r="D1536" s="22"/>
      <c r="E1536" s="33"/>
    </row>
    <row r="1537" spans="1:5" ht="15.75" customHeight="1" x14ac:dyDescent="0.25">
      <c r="A1537" s="1"/>
      <c r="C1537" s="19" t="s">
        <v>1145</v>
      </c>
      <c r="D1537" s="22">
        <f>SUM(D1538:D1738)</f>
        <v>440656</v>
      </c>
      <c r="E1537" s="33"/>
    </row>
    <row r="1538" spans="1:5" ht="15.75" customHeight="1" x14ac:dyDescent="0.25">
      <c r="A1538" s="1"/>
      <c r="C1538" s="18" t="s">
        <v>756</v>
      </c>
      <c r="D1538" s="23">
        <v>2275</v>
      </c>
      <c r="E1538" s="33"/>
    </row>
    <row r="1539" spans="1:5" ht="15.75" customHeight="1" x14ac:dyDescent="0.25">
      <c r="A1539" s="1"/>
      <c r="C1539" s="18" t="s">
        <v>757</v>
      </c>
      <c r="D1539" s="23">
        <v>1327</v>
      </c>
      <c r="E1539" s="33"/>
    </row>
    <row r="1540" spans="1:5" ht="15.75" customHeight="1" x14ac:dyDescent="0.25">
      <c r="A1540" s="1"/>
      <c r="C1540" s="18" t="s">
        <v>758</v>
      </c>
      <c r="D1540" s="23">
        <v>824</v>
      </c>
      <c r="E1540" s="33"/>
    </row>
    <row r="1541" spans="1:5" ht="15.75" customHeight="1" x14ac:dyDescent="0.25">
      <c r="A1541" s="1"/>
      <c r="C1541" s="18" t="s">
        <v>759</v>
      </c>
      <c r="D1541" s="23">
        <v>2086</v>
      </c>
      <c r="E1541" s="33"/>
    </row>
    <row r="1542" spans="1:5" ht="15.75" customHeight="1" x14ac:dyDescent="0.25">
      <c r="A1542" s="1"/>
      <c r="C1542" s="18" t="s">
        <v>760</v>
      </c>
      <c r="D1542" s="23">
        <v>6081</v>
      </c>
      <c r="E1542" s="33"/>
    </row>
    <row r="1543" spans="1:5" ht="15.75" customHeight="1" x14ac:dyDescent="0.25">
      <c r="A1543" s="1"/>
      <c r="C1543" s="18" t="s">
        <v>761</v>
      </c>
      <c r="D1543" s="23">
        <v>463</v>
      </c>
      <c r="E1543" s="33"/>
    </row>
    <row r="1544" spans="1:5" ht="15.75" customHeight="1" x14ac:dyDescent="0.25">
      <c r="A1544" s="1"/>
      <c r="C1544" s="18" t="s">
        <v>762</v>
      </c>
      <c r="D1544" s="23">
        <v>2676</v>
      </c>
      <c r="E1544" s="33"/>
    </row>
    <row r="1545" spans="1:5" ht="15.75" customHeight="1" x14ac:dyDescent="0.25">
      <c r="A1545" s="1"/>
      <c r="C1545" s="18" t="s">
        <v>763</v>
      </c>
      <c r="D1545" s="23">
        <v>1160</v>
      </c>
      <c r="E1545" s="33"/>
    </row>
    <row r="1546" spans="1:5" ht="15.75" customHeight="1" x14ac:dyDescent="0.25">
      <c r="A1546" s="1"/>
      <c r="C1546" s="18" t="s">
        <v>764</v>
      </c>
      <c r="D1546" s="23">
        <v>257</v>
      </c>
      <c r="E1546" s="33"/>
    </row>
    <row r="1547" spans="1:5" ht="15.75" customHeight="1" x14ac:dyDescent="0.25">
      <c r="A1547" s="1"/>
      <c r="C1547" s="18" t="s">
        <v>765</v>
      </c>
      <c r="D1547" s="23">
        <v>1405</v>
      </c>
      <c r="E1547" s="33"/>
    </row>
    <row r="1548" spans="1:5" ht="15.75" customHeight="1" x14ac:dyDescent="0.25">
      <c r="A1548" s="1"/>
      <c r="C1548" s="18" t="s">
        <v>766</v>
      </c>
      <c r="D1548" s="23">
        <v>408</v>
      </c>
      <c r="E1548" s="33"/>
    </row>
    <row r="1549" spans="1:5" ht="15.75" customHeight="1" x14ac:dyDescent="0.25">
      <c r="A1549" s="1"/>
      <c r="C1549" s="18" t="s">
        <v>767</v>
      </c>
      <c r="D1549" s="23">
        <v>540</v>
      </c>
      <c r="E1549" s="33"/>
    </row>
    <row r="1550" spans="1:5" ht="15.75" customHeight="1" x14ac:dyDescent="0.25">
      <c r="A1550" s="1"/>
      <c r="C1550" s="18" t="s">
        <v>768</v>
      </c>
      <c r="D1550" s="23">
        <v>2646</v>
      </c>
      <c r="E1550" s="33"/>
    </row>
    <row r="1551" spans="1:5" ht="15.75" customHeight="1" x14ac:dyDescent="0.25">
      <c r="A1551" s="1"/>
      <c r="C1551" s="18" t="s">
        <v>769</v>
      </c>
      <c r="D1551" s="23">
        <v>4769</v>
      </c>
      <c r="E1551" s="33"/>
    </row>
    <row r="1552" spans="1:5" ht="15.75" customHeight="1" x14ac:dyDescent="0.25">
      <c r="A1552" s="1"/>
      <c r="C1552" s="18" t="s">
        <v>770</v>
      </c>
      <c r="D1552" s="23">
        <v>2328</v>
      </c>
      <c r="E1552" s="33"/>
    </row>
    <row r="1553" spans="1:5" ht="15.75" customHeight="1" x14ac:dyDescent="0.25">
      <c r="A1553" s="1"/>
      <c r="C1553" s="18" t="s">
        <v>771</v>
      </c>
      <c r="D1553" s="23">
        <v>424</v>
      </c>
      <c r="E1553" s="33"/>
    </row>
    <row r="1554" spans="1:5" ht="15.75" customHeight="1" x14ac:dyDescent="0.25">
      <c r="A1554" s="1"/>
      <c r="C1554" s="18" t="s">
        <v>772</v>
      </c>
      <c r="D1554" s="23">
        <v>985</v>
      </c>
      <c r="E1554" s="33"/>
    </row>
    <row r="1555" spans="1:5" ht="15.75" customHeight="1" x14ac:dyDescent="0.25">
      <c r="A1555" s="1"/>
      <c r="C1555" s="18" t="s">
        <v>773</v>
      </c>
      <c r="D1555" s="23">
        <v>1019</v>
      </c>
      <c r="E1555" s="33"/>
    </row>
    <row r="1556" spans="1:5" ht="15.75" customHeight="1" x14ac:dyDescent="0.25">
      <c r="A1556" s="1"/>
      <c r="C1556" s="18" t="s">
        <v>774</v>
      </c>
      <c r="D1556" s="23">
        <v>812</v>
      </c>
      <c r="E1556" s="33"/>
    </row>
    <row r="1557" spans="1:5" ht="15.75" customHeight="1" x14ac:dyDescent="0.25">
      <c r="A1557" s="1"/>
      <c r="C1557" s="18" t="s">
        <v>775</v>
      </c>
      <c r="D1557" s="23">
        <v>623</v>
      </c>
      <c r="E1557" s="33"/>
    </row>
    <row r="1558" spans="1:5" ht="15.75" customHeight="1" x14ac:dyDescent="0.25">
      <c r="A1558" s="1"/>
      <c r="C1558" s="18" t="s">
        <v>1136</v>
      </c>
      <c r="D1558" s="23">
        <v>790</v>
      </c>
      <c r="E1558" s="33"/>
    </row>
    <row r="1559" spans="1:5" ht="15.75" customHeight="1" x14ac:dyDescent="0.25">
      <c r="A1559" s="1"/>
      <c r="C1559" s="18" t="s">
        <v>1137</v>
      </c>
      <c r="D1559" s="23">
        <v>714</v>
      </c>
      <c r="E1559" s="33"/>
    </row>
    <row r="1560" spans="1:5" ht="15.75" customHeight="1" x14ac:dyDescent="0.25">
      <c r="A1560" s="1"/>
      <c r="C1560" s="18" t="s">
        <v>1138</v>
      </c>
      <c r="D1560" s="23">
        <v>1419</v>
      </c>
      <c r="E1560" s="33"/>
    </row>
    <row r="1561" spans="1:5" ht="15.75" customHeight="1" x14ac:dyDescent="0.25">
      <c r="A1561" s="1"/>
      <c r="C1561" s="18" t="s">
        <v>1139</v>
      </c>
      <c r="D1561" s="23">
        <v>704</v>
      </c>
      <c r="E1561" s="33"/>
    </row>
    <row r="1562" spans="1:5" ht="15.75" customHeight="1" x14ac:dyDescent="0.25">
      <c r="A1562" s="1"/>
      <c r="C1562" s="18" t="s">
        <v>776</v>
      </c>
      <c r="D1562" s="23">
        <v>595</v>
      </c>
      <c r="E1562" s="33"/>
    </row>
    <row r="1563" spans="1:5" ht="15.75" customHeight="1" x14ac:dyDescent="0.25">
      <c r="A1563" s="1"/>
      <c r="C1563" s="18" t="s">
        <v>777</v>
      </c>
      <c r="D1563" s="23">
        <v>932</v>
      </c>
      <c r="E1563" s="33"/>
    </row>
    <row r="1564" spans="1:5" ht="15.75" customHeight="1" x14ac:dyDescent="0.25">
      <c r="A1564" s="1"/>
      <c r="C1564" s="18" t="s">
        <v>1140</v>
      </c>
      <c r="D1564" s="23">
        <v>273</v>
      </c>
      <c r="E1564" s="33"/>
    </row>
    <row r="1565" spans="1:5" ht="15.75" customHeight="1" x14ac:dyDescent="0.25">
      <c r="A1565" s="1"/>
      <c r="C1565" s="18" t="s">
        <v>778</v>
      </c>
      <c r="D1565" s="23">
        <v>1237</v>
      </c>
      <c r="E1565" s="33"/>
    </row>
    <row r="1566" spans="1:5" ht="15.75" customHeight="1" x14ac:dyDescent="0.25">
      <c r="A1566" s="1"/>
      <c r="C1566" s="18" t="s">
        <v>779</v>
      </c>
      <c r="D1566" s="23">
        <v>1429</v>
      </c>
      <c r="E1566" s="33"/>
    </row>
    <row r="1567" spans="1:5" ht="15.75" customHeight="1" x14ac:dyDescent="0.25">
      <c r="A1567" s="1"/>
      <c r="C1567" s="18" t="s">
        <v>780</v>
      </c>
      <c r="D1567" s="23">
        <v>964</v>
      </c>
      <c r="E1567" s="33"/>
    </row>
    <row r="1568" spans="1:5" ht="15.75" customHeight="1" x14ac:dyDescent="0.25">
      <c r="A1568" s="1"/>
      <c r="C1568" s="18" t="s">
        <v>781</v>
      </c>
      <c r="D1568" s="23">
        <v>3544</v>
      </c>
      <c r="E1568" s="33"/>
    </row>
    <row r="1569" spans="1:5" ht="15.75" customHeight="1" x14ac:dyDescent="0.25">
      <c r="A1569" s="1"/>
      <c r="C1569" s="18" t="s">
        <v>782</v>
      </c>
      <c r="D1569" s="23">
        <v>1906</v>
      </c>
      <c r="E1569" s="33"/>
    </row>
    <row r="1570" spans="1:5" ht="15.75" customHeight="1" x14ac:dyDescent="0.25">
      <c r="A1570" s="1"/>
      <c r="C1570" s="18" t="s">
        <v>783</v>
      </c>
      <c r="D1570" s="23">
        <v>983</v>
      </c>
      <c r="E1570" s="33"/>
    </row>
    <row r="1571" spans="1:5" ht="15.75" customHeight="1" x14ac:dyDescent="0.25">
      <c r="A1571" s="1"/>
      <c r="C1571" s="18" t="s">
        <v>784</v>
      </c>
      <c r="D1571" s="23">
        <v>939</v>
      </c>
      <c r="E1571" s="33"/>
    </row>
    <row r="1572" spans="1:5" ht="15.75" customHeight="1" x14ac:dyDescent="0.25">
      <c r="A1572" s="1"/>
      <c r="C1572" s="18" t="s">
        <v>785</v>
      </c>
      <c r="D1572" s="23">
        <v>600</v>
      </c>
      <c r="E1572" s="33"/>
    </row>
    <row r="1573" spans="1:5" ht="15.75" customHeight="1" x14ac:dyDescent="0.25">
      <c r="A1573" s="1"/>
      <c r="C1573" s="18" t="s">
        <v>786</v>
      </c>
      <c r="D1573" s="23">
        <v>3799</v>
      </c>
      <c r="E1573" s="33"/>
    </row>
    <row r="1574" spans="1:5" ht="15.75" customHeight="1" x14ac:dyDescent="0.25">
      <c r="A1574" s="1"/>
      <c r="C1574" s="18" t="s">
        <v>787</v>
      </c>
      <c r="D1574" s="23">
        <v>1529</v>
      </c>
      <c r="E1574" s="33"/>
    </row>
    <row r="1575" spans="1:5" ht="15.75" customHeight="1" x14ac:dyDescent="0.25">
      <c r="A1575" s="1"/>
      <c r="C1575" s="18" t="s">
        <v>788</v>
      </c>
      <c r="D1575" s="23">
        <v>1967</v>
      </c>
      <c r="E1575" s="33"/>
    </row>
    <row r="1576" spans="1:5" ht="15.75" customHeight="1" x14ac:dyDescent="0.25">
      <c r="A1576" s="1"/>
      <c r="C1576" s="18" t="s">
        <v>789</v>
      </c>
      <c r="D1576" s="23">
        <v>1290</v>
      </c>
      <c r="E1576" s="33"/>
    </row>
    <row r="1577" spans="1:5" ht="15.75" customHeight="1" x14ac:dyDescent="0.25">
      <c r="A1577" s="1"/>
      <c r="C1577" s="18" t="s">
        <v>1141</v>
      </c>
      <c r="D1577" s="23">
        <v>2311</v>
      </c>
      <c r="E1577" s="33"/>
    </row>
    <row r="1578" spans="1:5" ht="15.75" customHeight="1" x14ac:dyDescent="0.25">
      <c r="A1578" s="1"/>
      <c r="C1578" s="18" t="s">
        <v>790</v>
      </c>
      <c r="D1578" s="23">
        <v>1591</v>
      </c>
      <c r="E1578" s="33"/>
    </row>
    <row r="1579" spans="1:5" ht="15.75" customHeight="1" x14ac:dyDescent="0.25">
      <c r="A1579" s="1"/>
      <c r="C1579" s="18" t="s">
        <v>791</v>
      </c>
      <c r="D1579" s="23">
        <v>1826</v>
      </c>
      <c r="E1579" s="33"/>
    </row>
    <row r="1580" spans="1:5" ht="15.75" customHeight="1" x14ac:dyDescent="0.25">
      <c r="A1580" s="1"/>
      <c r="C1580" s="18" t="s">
        <v>792</v>
      </c>
      <c r="D1580" s="23">
        <v>2620</v>
      </c>
      <c r="E1580" s="33"/>
    </row>
    <row r="1581" spans="1:5" ht="15.75" customHeight="1" x14ac:dyDescent="0.25">
      <c r="A1581" s="1"/>
      <c r="C1581" s="18" t="s">
        <v>793</v>
      </c>
      <c r="D1581" s="23">
        <v>1417</v>
      </c>
      <c r="E1581" s="33"/>
    </row>
    <row r="1582" spans="1:5" ht="15.75" customHeight="1" x14ac:dyDescent="0.25">
      <c r="A1582" s="1"/>
      <c r="C1582" s="18" t="s">
        <v>794</v>
      </c>
      <c r="D1582" s="23">
        <v>1672</v>
      </c>
      <c r="E1582" s="33"/>
    </row>
    <row r="1583" spans="1:5" ht="15.75" customHeight="1" x14ac:dyDescent="0.25">
      <c r="A1583" s="1"/>
      <c r="C1583" s="18" t="s">
        <v>795</v>
      </c>
      <c r="D1583" s="23">
        <v>5783</v>
      </c>
      <c r="E1583" s="33"/>
    </row>
    <row r="1584" spans="1:5" ht="15.75" customHeight="1" x14ac:dyDescent="0.25">
      <c r="A1584" s="1"/>
      <c r="C1584" s="18" t="s">
        <v>796</v>
      </c>
      <c r="D1584" s="23">
        <v>1207</v>
      </c>
      <c r="E1584" s="33"/>
    </row>
    <row r="1585" spans="1:5" ht="15.75" customHeight="1" x14ac:dyDescent="0.25">
      <c r="A1585" s="1"/>
      <c r="C1585" s="18" t="s">
        <v>797</v>
      </c>
      <c r="D1585" s="23">
        <v>509</v>
      </c>
      <c r="E1585" s="33"/>
    </row>
    <row r="1586" spans="1:5" ht="15.75" customHeight="1" x14ac:dyDescent="0.25">
      <c r="A1586" s="1"/>
      <c r="C1586" s="18" t="s">
        <v>798</v>
      </c>
      <c r="D1586" s="23">
        <v>290</v>
      </c>
      <c r="E1586" s="33"/>
    </row>
    <row r="1587" spans="1:5" ht="15.75" customHeight="1" x14ac:dyDescent="0.25">
      <c r="A1587" s="1"/>
      <c r="C1587" s="18" t="s">
        <v>799</v>
      </c>
      <c r="D1587" s="23">
        <v>478</v>
      </c>
      <c r="E1587" s="33"/>
    </row>
    <row r="1588" spans="1:5" ht="15.75" customHeight="1" x14ac:dyDescent="0.25">
      <c r="A1588" s="1"/>
      <c r="C1588" s="18" t="s">
        <v>800</v>
      </c>
      <c r="D1588" s="23">
        <v>2159</v>
      </c>
      <c r="E1588" s="33"/>
    </row>
    <row r="1589" spans="1:5" ht="15.75" customHeight="1" x14ac:dyDescent="0.25">
      <c r="A1589" s="1"/>
      <c r="C1589" s="18" t="s">
        <v>801</v>
      </c>
      <c r="D1589" s="23">
        <v>2392</v>
      </c>
      <c r="E1589" s="33"/>
    </row>
    <row r="1590" spans="1:5" ht="15.75" customHeight="1" x14ac:dyDescent="0.25">
      <c r="A1590" s="1"/>
      <c r="C1590" s="18" t="s">
        <v>802</v>
      </c>
      <c r="D1590" s="23">
        <v>788</v>
      </c>
      <c r="E1590" s="33"/>
    </row>
    <row r="1591" spans="1:5" ht="15.75" customHeight="1" x14ac:dyDescent="0.25">
      <c r="A1591" s="1"/>
      <c r="C1591" s="18" t="s">
        <v>803</v>
      </c>
      <c r="D1591" s="23">
        <v>1479</v>
      </c>
      <c r="E1591" s="33"/>
    </row>
    <row r="1592" spans="1:5" ht="15.75" customHeight="1" x14ac:dyDescent="0.25">
      <c r="A1592" s="1"/>
      <c r="C1592" s="18" t="s">
        <v>804</v>
      </c>
      <c r="D1592" s="23">
        <v>832</v>
      </c>
      <c r="E1592" s="33"/>
    </row>
    <row r="1593" spans="1:5" ht="15.75" customHeight="1" x14ac:dyDescent="0.25">
      <c r="A1593" s="1"/>
      <c r="C1593" s="18" t="s">
        <v>805</v>
      </c>
      <c r="D1593" s="23">
        <v>855</v>
      </c>
      <c r="E1593" s="33"/>
    </row>
    <row r="1594" spans="1:5" ht="15.75" customHeight="1" x14ac:dyDescent="0.25">
      <c r="A1594" s="1"/>
      <c r="C1594" s="18" t="s">
        <v>806</v>
      </c>
      <c r="D1594" s="23">
        <v>1361</v>
      </c>
      <c r="E1594" s="33"/>
    </row>
    <row r="1595" spans="1:5" ht="15.75" customHeight="1" x14ac:dyDescent="0.25">
      <c r="A1595" s="1"/>
      <c r="C1595" s="18" t="s">
        <v>807</v>
      </c>
      <c r="D1595" s="23">
        <v>1382</v>
      </c>
      <c r="E1595" s="33"/>
    </row>
    <row r="1596" spans="1:5" ht="15.75" customHeight="1" x14ac:dyDescent="0.25">
      <c r="A1596" s="1"/>
      <c r="C1596" s="18" t="s">
        <v>808</v>
      </c>
      <c r="D1596" s="23">
        <v>1657</v>
      </c>
      <c r="E1596" s="33"/>
    </row>
    <row r="1597" spans="1:5" ht="15.75" customHeight="1" x14ac:dyDescent="0.25">
      <c r="A1597" s="1"/>
      <c r="C1597" s="18" t="s">
        <v>809</v>
      </c>
      <c r="D1597" s="23">
        <v>1425</v>
      </c>
      <c r="E1597" s="33"/>
    </row>
    <row r="1598" spans="1:5" ht="15.75" customHeight="1" x14ac:dyDescent="0.25">
      <c r="A1598" s="1"/>
      <c r="C1598" s="18" t="s">
        <v>810</v>
      </c>
      <c r="D1598" s="23">
        <v>2503</v>
      </c>
      <c r="E1598" s="33"/>
    </row>
    <row r="1599" spans="1:5" ht="15.75" customHeight="1" x14ac:dyDescent="0.25">
      <c r="A1599" s="1"/>
      <c r="C1599" s="18" t="s">
        <v>811</v>
      </c>
      <c r="D1599" s="23">
        <v>1228</v>
      </c>
      <c r="E1599" s="33"/>
    </row>
    <row r="1600" spans="1:5" ht="15.75" customHeight="1" x14ac:dyDescent="0.25">
      <c r="A1600" s="1"/>
      <c r="C1600" s="18" t="s">
        <v>812</v>
      </c>
      <c r="D1600" s="23">
        <v>679</v>
      </c>
      <c r="E1600" s="33"/>
    </row>
    <row r="1601" spans="1:5" ht="15.75" customHeight="1" x14ac:dyDescent="0.25">
      <c r="A1601" s="1"/>
      <c r="C1601" s="18" t="s">
        <v>813</v>
      </c>
      <c r="D1601" s="23">
        <v>1582</v>
      </c>
      <c r="E1601" s="33"/>
    </row>
    <row r="1602" spans="1:5" ht="15.75" customHeight="1" x14ac:dyDescent="0.25">
      <c r="A1602" s="1"/>
      <c r="C1602" s="18" t="s">
        <v>814</v>
      </c>
      <c r="D1602" s="23">
        <v>2932</v>
      </c>
      <c r="E1602" s="33"/>
    </row>
    <row r="1603" spans="1:5" ht="15.75" customHeight="1" x14ac:dyDescent="0.25">
      <c r="A1603" s="1"/>
      <c r="C1603" s="18" t="s">
        <v>815</v>
      </c>
      <c r="D1603" s="23">
        <v>2797</v>
      </c>
      <c r="E1603" s="33"/>
    </row>
    <row r="1604" spans="1:5" ht="15.75" customHeight="1" x14ac:dyDescent="0.25">
      <c r="A1604" s="1"/>
      <c r="C1604" s="18" t="s">
        <v>816</v>
      </c>
      <c r="D1604" s="23">
        <v>1104</v>
      </c>
      <c r="E1604" s="33"/>
    </row>
    <row r="1605" spans="1:5" ht="15.75" customHeight="1" x14ac:dyDescent="0.25">
      <c r="A1605" s="1"/>
      <c r="C1605" s="18" t="s">
        <v>817</v>
      </c>
      <c r="D1605" s="23">
        <v>852</v>
      </c>
      <c r="E1605" s="33"/>
    </row>
    <row r="1606" spans="1:5" ht="15.75" customHeight="1" x14ac:dyDescent="0.25">
      <c r="A1606" s="1"/>
      <c r="C1606" s="18" t="s">
        <v>818</v>
      </c>
      <c r="D1606" s="23">
        <v>1153</v>
      </c>
      <c r="E1606" s="33"/>
    </row>
    <row r="1607" spans="1:5" ht="15.75" customHeight="1" x14ac:dyDescent="0.25">
      <c r="A1607" s="1"/>
      <c r="C1607" s="18" t="s">
        <v>819</v>
      </c>
      <c r="D1607" s="23">
        <v>2199</v>
      </c>
      <c r="E1607" s="33"/>
    </row>
    <row r="1608" spans="1:5" ht="15.75" customHeight="1" x14ac:dyDescent="0.25">
      <c r="A1608" s="1"/>
      <c r="C1608" s="18" t="s">
        <v>820</v>
      </c>
      <c r="D1608" s="23">
        <v>685</v>
      </c>
      <c r="E1608" s="33"/>
    </row>
    <row r="1609" spans="1:5" ht="15.75" customHeight="1" x14ac:dyDescent="0.25">
      <c r="A1609" s="1"/>
      <c r="C1609" s="18" t="s">
        <v>821</v>
      </c>
      <c r="D1609" s="23">
        <v>1423</v>
      </c>
      <c r="E1609" s="33"/>
    </row>
    <row r="1610" spans="1:5" ht="15.75" customHeight="1" x14ac:dyDescent="0.25">
      <c r="A1610" s="1"/>
      <c r="C1610" s="18" t="s">
        <v>822</v>
      </c>
      <c r="D1610" s="23">
        <v>699</v>
      </c>
      <c r="E1610" s="33"/>
    </row>
    <row r="1611" spans="1:5" ht="15.75" customHeight="1" x14ac:dyDescent="0.25">
      <c r="A1611" s="1"/>
      <c r="C1611" s="18" t="s">
        <v>823</v>
      </c>
      <c r="D1611" s="23">
        <v>460</v>
      </c>
      <c r="E1611" s="33"/>
    </row>
    <row r="1612" spans="1:5" ht="15.75" customHeight="1" x14ac:dyDescent="0.25">
      <c r="A1612" s="1"/>
      <c r="C1612" s="18" t="s">
        <v>824</v>
      </c>
      <c r="D1612" s="23">
        <v>1326</v>
      </c>
      <c r="E1612" s="33"/>
    </row>
    <row r="1613" spans="1:5" ht="15.75" customHeight="1" x14ac:dyDescent="0.25">
      <c r="A1613" s="1"/>
      <c r="C1613" s="18" t="s">
        <v>825</v>
      </c>
      <c r="D1613" s="23">
        <v>19604</v>
      </c>
      <c r="E1613" s="33"/>
    </row>
    <row r="1614" spans="1:5" ht="15.75" customHeight="1" x14ac:dyDescent="0.25">
      <c r="A1614" s="1"/>
      <c r="C1614" s="18" t="s">
        <v>826</v>
      </c>
      <c r="D1614" s="23">
        <v>1107</v>
      </c>
      <c r="E1614" s="33"/>
    </row>
    <row r="1615" spans="1:5" ht="15.75" customHeight="1" x14ac:dyDescent="0.25">
      <c r="A1615" s="1"/>
      <c r="C1615" s="18" t="s">
        <v>827</v>
      </c>
      <c r="D1615" s="23">
        <v>494</v>
      </c>
      <c r="E1615" s="33"/>
    </row>
    <row r="1616" spans="1:5" ht="15.75" customHeight="1" x14ac:dyDescent="0.25">
      <c r="A1616" s="1"/>
      <c r="C1616" s="18" t="s">
        <v>828</v>
      </c>
      <c r="D1616" s="23">
        <v>677</v>
      </c>
      <c r="E1616" s="33"/>
    </row>
    <row r="1617" spans="1:5" ht="15.75" customHeight="1" x14ac:dyDescent="0.25">
      <c r="A1617" s="1"/>
      <c r="C1617" s="18" t="s">
        <v>829</v>
      </c>
      <c r="D1617" s="23">
        <v>1208</v>
      </c>
      <c r="E1617" s="33"/>
    </row>
    <row r="1618" spans="1:5" ht="15.75" customHeight="1" x14ac:dyDescent="0.25">
      <c r="A1618" s="1"/>
      <c r="C1618" s="18" t="s">
        <v>830</v>
      </c>
      <c r="D1618" s="23">
        <v>2129</v>
      </c>
      <c r="E1618" s="33"/>
    </row>
    <row r="1619" spans="1:5" ht="15.75" customHeight="1" x14ac:dyDescent="0.25">
      <c r="A1619" s="1"/>
      <c r="C1619" s="18" t="s">
        <v>831</v>
      </c>
      <c r="D1619" s="23">
        <v>554</v>
      </c>
      <c r="E1619" s="33"/>
    </row>
    <row r="1620" spans="1:5" ht="15.75" customHeight="1" x14ac:dyDescent="0.25">
      <c r="A1620" s="1"/>
      <c r="C1620" s="18" t="s">
        <v>832</v>
      </c>
      <c r="D1620" s="23">
        <v>794</v>
      </c>
      <c r="E1620" s="33"/>
    </row>
    <row r="1621" spans="1:5" ht="15.75" customHeight="1" x14ac:dyDescent="0.25">
      <c r="A1621" s="1"/>
      <c r="C1621" s="18" t="s">
        <v>833</v>
      </c>
      <c r="D1621" s="23">
        <v>719</v>
      </c>
      <c r="E1621" s="33"/>
    </row>
    <row r="1622" spans="1:5" ht="15.75" customHeight="1" x14ac:dyDescent="0.25">
      <c r="A1622" s="1"/>
      <c r="C1622" s="18" t="s">
        <v>834</v>
      </c>
      <c r="D1622" s="23">
        <v>1285</v>
      </c>
      <c r="E1622" s="33"/>
    </row>
    <row r="1623" spans="1:5" ht="15.75" customHeight="1" x14ac:dyDescent="0.25">
      <c r="A1623" s="1"/>
      <c r="C1623" s="18" t="s">
        <v>835</v>
      </c>
      <c r="D1623" s="23">
        <v>1389</v>
      </c>
      <c r="E1623" s="33"/>
    </row>
    <row r="1624" spans="1:5" ht="15.75" customHeight="1" x14ac:dyDescent="0.25">
      <c r="A1624" s="1"/>
      <c r="C1624" s="18" t="s">
        <v>836</v>
      </c>
      <c r="D1624" s="23">
        <v>633</v>
      </c>
      <c r="E1624" s="33"/>
    </row>
    <row r="1625" spans="1:5" ht="15.75" customHeight="1" x14ac:dyDescent="0.25">
      <c r="A1625" s="1"/>
      <c r="C1625" s="18" t="s">
        <v>837</v>
      </c>
      <c r="D1625" s="23">
        <v>958</v>
      </c>
      <c r="E1625" s="33"/>
    </row>
    <row r="1626" spans="1:5" ht="15.75" customHeight="1" x14ac:dyDescent="0.25">
      <c r="A1626" s="1"/>
      <c r="C1626" s="18" t="s">
        <v>838</v>
      </c>
      <c r="D1626" s="23">
        <v>1003</v>
      </c>
      <c r="E1626" s="33"/>
    </row>
    <row r="1627" spans="1:5" ht="15.75" customHeight="1" x14ac:dyDescent="0.25">
      <c r="A1627" s="1"/>
      <c r="C1627" s="18" t="s">
        <v>839</v>
      </c>
      <c r="D1627" s="23">
        <v>1615</v>
      </c>
      <c r="E1627" s="33"/>
    </row>
    <row r="1628" spans="1:5" ht="15.75" customHeight="1" x14ac:dyDescent="0.25">
      <c r="A1628" s="1"/>
      <c r="C1628" s="18" t="s">
        <v>840</v>
      </c>
      <c r="D1628" s="23">
        <v>1881</v>
      </c>
      <c r="E1628" s="33"/>
    </row>
    <row r="1629" spans="1:5" ht="15.75" customHeight="1" x14ac:dyDescent="0.25">
      <c r="A1629" s="1"/>
      <c r="C1629" s="18" t="s">
        <v>841</v>
      </c>
      <c r="D1629" s="23">
        <v>469</v>
      </c>
      <c r="E1629" s="33"/>
    </row>
    <row r="1630" spans="1:5" ht="15.75" customHeight="1" x14ac:dyDescent="0.25">
      <c r="A1630" s="1"/>
      <c r="C1630" s="18" t="s">
        <v>842</v>
      </c>
      <c r="D1630" s="23">
        <v>382</v>
      </c>
      <c r="E1630" s="33"/>
    </row>
    <row r="1631" spans="1:5" ht="15.75" customHeight="1" x14ac:dyDescent="0.25">
      <c r="A1631" s="1"/>
      <c r="C1631" s="18" t="s">
        <v>843</v>
      </c>
      <c r="D1631" s="23">
        <v>2375</v>
      </c>
      <c r="E1631" s="33"/>
    </row>
    <row r="1632" spans="1:5" ht="15.75" customHeight="1" x14ac:dyDescent="0.25">
      <c r="A1632" s="1"/>
      <c r="C1632" s="18" t="s">
        <v>844</v>
      </c>
      <c r="D1632" s="23">
        <v>1132</v>
      </c>
      <c r="E1632" s="33"/>
    </row>
    <row r="1633" spans="1:5" ht="15.75" customHeight="1" x14ac:dyDescent="0.25">
      <c r="A1633" s="1"/>
      <c r="C1633" s="18" t="s">
        <v>845</v>
      </c>
      <c r="D1633" s="23">
        <v>826</v>
      </c>
      <c r="E1633" s="33"/>
    </row>
    <row r="1634" spans="1:5" ht="15.75" customHeight="1" x14ac:dyDescent="0.25">
      <c r="A1634" s="1"/>
      <c r="C1634" s="18" t="s">
        <v>846</v>
      </c>
      <c r="D1634" s="23">
        <v>1361</v>
      </c>
      <c r="E1634" s="33"/>
    </row>
    <row r="1635" spans="1:5" ht="15.75" customHeight="1" x14ac:dyDescent="0.25">
      <c r="A1635" s="1"/>
      <c r="C1635" s="18" t="s">
        <v>847</v>
      </c>
      <c r="D1635" s="23">
        <v>1487</v>
      </c>
      <c r="E1635" s="33"/>
    </row>
    <row r="1636" spans="1:5" ht="15.75" customHeight="1" x14ac:dyDescent="0.25">
      <c r="A1636" s="1"/>
      <c r="C1636" s="18" t="s">
        <v>848</v>
      </c>
      <c r="D1636" s="23">
        <v>1111</v>
      </c>
      <c r="E1636" s="33"/>
    </row>
    <row r="1637" spans="1:5" ht="15.75" customHeight="1" x14ac:dyDescent="0.25">
      <c r="A1637" s="1"/>
      <c r="C1637" s="18" t="s">
        <v>849</v>
      </c>
      <c r="D1637" s="23">
        <v>1223</v>
      </c>
      <c r="E1637" s="33"/>
    </row>
    <row r="1638" spans="1:5" ht="15.75" customHeight="1" x14ac:dyDescent="0.25">
      <c r="A1638" s="1"/>
      <c r="C1638" s="18" t="s">
        <v>850</v>
      </c>
      <c r="D1638" s="23">
        <v>550</v>
      </c>
      <c r="E1638" s="33"/>
    </row>
    <row r="1639" spans="1:5" ht="15.75" customHeight="1" x14ac:dyDescent="0.25">
      <c r="A1639" s="1"/>
      <c r="C1639" s="18" t="s">
        <v>851</v>
      </c>
      <c r="D1639" s="23">
        <v>826</v>
      </c>
      <c r="E1639" s="33"/>
    </row>
    <row r="1640" spans="1:5" ht="15.75" customHeight="1" x14ac:dyDescent="0.25">
      <c r="A1640" s="1"/>
      <c r="C1640" s="18" t="s">
        <v>852</v>
      </c>
      <c r="D1640" s="23">
        <v>949</v>
      </c>
      <c r="E1640" s="33"/>
    </row>
    <row r="1641" spans="1:5" ht="15.75" customHeight="1" x14ac:dyDescent="0.25">
      <c r="A1641" s="1"/>
      <c r="C1641" s="18" t="s">
        <v>853</v>
      </c>
      <c r="D1641" s="23">
        <v>1127</v>
      </c>
      <c r="E1641" s="33"/>
    </row>
    <row r="1642" spans="1:5" ht="15.75" customHeight="1" x14ac:dyDescent="0.25">
      <c r="A1642" s="1"/>
      <c r="C1642" s="18" t="s">
        <v>854</v>
      </c>
      <c r="D1642" s="23">
        <v>567</v>
      </c>
      <c r="E1642" s="33"/>
    </row>
    <row r="1643" spans="1:5" ht="15.75" customHeight="1" x14ac:dyDescent="0.25">
      <c r="A1643" s="1"/>
      <c r="C1643" s="18" t="s">
        <v>855</v>
      </c>
      <c r="D1643" s="23">
        <v>1158</v>
      </c>
      <c r="E1643" s="33"/>
    </row>
    <row r="1644" spans="1:5" ht="15.75" customHeight="1" x14ac:dyDescent="0.25">
      <c r="A1644" s="1"/>
      <c r="C1644" s="18" t="s">
        <v>856</v>
      </c>
      <c r="D1644" s="23">
        <v>1561</v>
      </c>
      <c r="E1644" s="33"/>
    </row>
    <row r="1645" spans="1:5" ht="15.75" customHeight="1" x14ac:dyDescent="0.25">
      <c r="A1645" s="1"/>
      <c r="C1645" s="18" t="s">
        <v>857</v>
      </c>
      <c r="D1645" s="23">
        <v>2070</v>
      </c>
      <c r="E1645" s="33"/>
    </row>
    <row r="1646" spans="1:5" ht="15.75" customHeight="1" x14ac:dyDescent="0.25">
      <c r="A1646" s="1"/>
      <c r="C1646" s="18" t="s">
        <v>858</v>
      </c>
      <c r="D1646" s="23">
        <v>1122</v>
      </c>
      <c r="E1646" s="33"/>
    </row>
    <row r="1647" spans="1:5" ht="15.75" customHeight="1" x14ac:dyDescent="0.25">
      <c r="A1647" s="1"/>
      <c r="C1647" s="18" t="s">
        <v>859</v>
      </c>
      <c r="D1647" s="23">
        <v>1827</v>
      </c>
      <c r="E1647" s="33"/>
    </row>
    <row r="1648" spans="1:5" ht="15.75" customHeight="1" x14ac:dyDescent="0.25">
      <c r="A1648" s="1"/>
      <c r="C1648" s="18" t="s">
        <v>860</v>
      </c>
      <c r="D1648" s="23">
        <v>1279</v>
      </c>
      <c r="E1648" s="33"/>
    </row>
    <row r="1649" spans="1:5" ht="15.75" customHeight="1" x14ac:dyDescent="0.25">
      <c r="A1649" s="1"/>
      <c r="C1649" s="18" t="s">
        <v>861</v>
      </c>
      <c r="D1649" s="23">
        <v>640</v>
      </c>
      <c r="E1649" s="33"/>
    </row>
    <row r="1650" spans="1:5" ht="15.75" customHeight="1" x14ac:dyDescent="0.25">
      <c r="A1650" s="1"/>
      <c r="C1650" s="18" t="s">
        <v>1142</v>
      </c>
      <c r="D1650" s="23">
        <v>1800</v>
      </c>
      <c r="E1650" s="33"/>
    </row>
    <row r="1651" spans="1:5" ht="15.75" customHeight="1" x14ac:dyDescent="0.25">
      <c r="A1651" s="1"/>
      <c r="C1651" s="18" t="s">
        <v>1143</v>
      </c>
      <c r="D1651" s="23">
        <v>1050</v>
      </c>
      <c r="E1651" s="33"/>
    </row>
    <row r="1652" spans="1:5" ht="15.75" customHeight="1" x14ac:dyDescent="0.25">
      <c r="A1652" s="1"/>
      <c r="C1652" s="18" t="s">
        <v>1144</v>
      </c>
      <c r="D1652" s="23">
        <v>1240</v>
      </c>
      <c r="E1652" s="33"/>
    </row>
    <row r="1653" spans="1:5" ht="15.75" customHeight="1" x14ac:dyDescent="0.25">
      <c r="A1653" s="1"/>
      <c r="C1653" s="18" t="s">
        <v>862</v>
      </c>
      <c r="D1653" s="23">
        <v>1205</v>
      </c>
      <c r="E1653" s="33"/>
    </row>
    <row r="1654" spans="1:5" ht="15.75" customHeight="1" x14ac:dyDescent="0.25">
      <c r="A1654" s="1"/>
      <c r="C1654" s="18" t="s">
        <v>863</v>
      </c>
      <c r="D1654" s="23">
        <v>935</v>
      </c>
      <c r="E1654" s="33"/>
    </row>
    <row r="1655" spans="1:5" ht="15.75" customHeight="1" x14ac:dyDescent="0.25">
      <c r="A1655" s="1"/>
      <c r="C1655" s="18" t="s">
        <v>864</v>
      </c>
      <c r="D1655" s="23">
        <v>1634</v>
      </c>
      <c r="E1655" s="33"/>
    </row>
    <row r="1656" spans="1:5" ht="15.75" customHeight="1" x14ac:dyDescent="0.25">
      <c r="A1656" s="1"/>
      <c r="C1656" s="18" t="s">
        <v>865</v>
      </c>
      <c r="D1656" s="23">
        <v>1622</v>
      </c>
      <c r="E1656" s="33"/>
    </row>
    <row r="1657" spans="1:5" ht="15.75" customHeight="1" x14ac:dyDescent="0.25">
      <c r="A1657" s="1"/>
      <c r="C1657" s="18" t="s">
        <v>866</v>
      </c>
      <c r="D1657" s="23">
        <v>332</v>
      </c>
      <c r="E1657" s="33"/>
    </row>
    <row r="1658" spans="1:5" ht="15.75" customHeight="1" x14ac:dyDescent="0.25">
      <c r="A1658" s="1"/>
      <c r="C1658" s="18" t="s">
        <v>867</v>
      </c>
      <c r="D1658" s="23">
        <v>1007</v>
      </c>
      <c r="E1658" s="33"/>
    </row>
    <row r="1659" spans="1:5" ht="15.75" customHeight="1" x14ac:dyDescent="0.25">
      <c r="A1659" s="1"/>
      <c r="C1659" s="18" t="s">
        <v>868</v>
      </c>
      <c r="D1659" s="23">
        <v>1184</v>
      </c>
      <c r="E1659" s="33"/>
    </row>
    <row r="1660" spans="1:5" ht="15.75" customHeight="1" x14ac:dyDescent="0.25">
      <c r="A1660" s="1"/>
      <c r="C1660" s="18" t="s">
        <v>869</v>
      </c>
      <c r="D1660" s="23">
        <v>1284</v>
      </c>
      <c r="E1660" s="33"/>
    </row>
    <row r="1661" spans="1:5" ht="15.75" customHeight="1" x14ac:dyDescent="0.25">
      <c r="A1661" s="1"/>
      <c r="C1661" s="18" t="s">
        <v>870</v>
      </c>
      <c r="D1661" s="23">
        <v>1666</v>
      </c>
      <c r="E1661" s="33"/>
    </row>
    <row r="1662" spans="1:5" ht="15.75" customHeight="1" x14ac:dyDescent="0.25">
      <c r="A1662" s="1"/>
      <c r="C1662" s="18" t="s">
        <v>871</v>
      </c>
      <c r="D1662" s="23">
        <v>1508</v>
      </c>
      <c r="E1662" s="33"/>
    </row>
    <row r="1663" spans="1:5" ht="15.75" customHeight="1" x14ac:dyDescent="0.25">
      <c r="A1663" s="1"/>
      <c r="C1663" s="18" t="s">
        <v>872</v>
      </c>
      <c r="D1663" s="23">
        <v>725</v>
      </c>
      <c r="E1663" s="33"/>
    </row>
    <row r="1664" spans="1:5" ht="15.75" customHeight="1" x14ac:dyDescent="0.25">
      <c r="A1664" s="1"/>
      <c r="C1664" s="18" t="s">
        <v>873</v>
      </c>
      <c r="D1664" s="23">
        <v>1799</v>
      </c>
      <c r="E1664" s="33"/>
    </row>
    <row r="1665" spans="1:5" ht="15.75" customHeight="1" x14ac:dyDescent="0.25">
      <c r="A1665" s="1"/>
      <c r="C1665" s="18" t="s">
        <v>874</v>
      </c>
      <c r="D1665" s="23">
        <v>1634</v>
      </c>
      <c r="E1665" s="33"/>
    </row>
    <row r="1666" spans="1:5" ht="15.75" customHeight="1" x14ac:dyDescent="0.25">
      <c r="A1666" s="1"/>
      <c r="C1666" s="18" t="s">
        <v>875</v>
      </c>
      <c r="D1666" s="23">
        <v>1209</v>
      </c>
      <c r="E1666" s="33"/>
    </row>
    <row r="1667" spans="1:5" ht="15.75" customHeight="1" x14ac:dyDescent="0.25">
      <c r="A1667" s="1"/>
      <c r="C1667" s="18" t="s">
        <v>876</v>
      </c>
      <c r="D1667" s="23">
        <v>4042</v>
      </c>
      <c r="E1667" s="33"/>
    </row>
    <row r="1668" spans="1:5" ht="15.75" customHeight="1" x14ac:dyDescent="0.25">
      <c r="A1668" s="1"/>
      <c r="C1668" s="18" t="s">
        <v>877</v>
      </c>
      <c r="D1668" s="23">
        <v>1427</v>
      </c>
      <c r="E1668" s="33"/>
    </row>
    <row r="1669" spans="1:5" ht="15.75" customHeight="1" x14ac:dyDescent="0.25">
      <c r="A1669" s="1"/>
      <c r="C1669" s="18" t="s">
        <v>878</v>
      </c>
      <c r="D1669" s="23">
        <v>5088</v>
      </c>
      <c r="E1669" s="33"/>
    </row>
    <row r="1670" spans="1:5" ht="15.75" customHeight="1" x14ac:dyDescent="0.25">
      <c r="A1670" s="1"/>
      <c r="C1670" s="18" t="s">
        <v>879</v>
      </c>
      <c r="D1670" s="23">
        <v>2221</v>
      </c>
      <c r="E1670" s="33"/>
    </row>
    <row r="1671" spans="1:5" ht="15.75" customHeight="1" x14ac:dyDescent="0.25">
      <c r="A1671" s="1"/>
      <c r="C1671" s="18" t="s">
        <v>880</v>
      </c>
      <c r="D1671" s="23">
        <v>1686</v>
      </c>
      <c r="E1671" s="33"/>
    </row>
    <row r="1672" spans="1:5" ht="15.75" customHeight="1" x14ac:dyDescent="0.25">
      <c r="A1672" s="1"/>
      <c r="C1672" s="18" t="s">
        <v>881</v>
      </c>
      <c r="D1672" s="23">
        <v>2768</v>
      </c>
      <c r="E1672" s="33"/>
    </row>
    <row r="1673" spans="1:5" ht="15.75" customHeight="1" x14ac:dyDescent="0.25">
      <c r="A1673" s="1"/>
      <c r="C1673" s="18" t="s">
        <v>882</v>
      </c>
      <c r="D1673" s="23">
        <v>2167</v>
      </c>
      <c r="E1673" s="33"/>
    </row>
    <row r="1674" spans="1:5" ht="15.75" customHeight="1" x14ac:dyDescent="0.25">
      <c r="A1674" s="1"/>
      <c r="C1674" s="18" t="s">
        <v>883</v>
      </c>
      <c r="D1674" s="23">
        <v>2994</v>
      </c>
      <c r="E1674" s="33"/>
    </row>
    <row r="1675" spans="1:5" ht="15.75" customHeight="1" x14ac:dyDescent="0.25">
      <c r="A1675" s="1"/>
      <c r="C1675" s="18" t="s">
        <v>884</v>
      </c>
      <c r="D1675" s="23">
        <v>1031</v>
      </c>
      <c r="E1675" s="33"/>
    </row>
    <row r="1676" spans="1:5" ht="15.75" customHeight="1" x14ac:dyDescent="0.25">
      <c r="A1676" s="1"/>
      <c r="C1676" s="18" t="s">
        <v>885</v>
      </c>
      <c r="D1676" s="23">
        <v>1065</v>
      </c>
      <c r="E1676" s="33"/>
    </row>
    <row r="1677" spans="1:5" ht="15.75" customHeight="1" x14ac:dyDescent="0.25">
      <c r="A1677" s="1"/>
      <c r="C1677" s="18" t="s">
        <v>886</v>
      </c>
      <c r="D1677" s="23">
        <v>590</v>
      </c>
      <c r="E1677" s="33"/>
    </row>
    <row r="1678" spans="1:5" ht="15.75" customHeight="1" x14ac:dyDescent="0.25">
      <c r="A1678" s="1"/>
      <c r="C1678" s="18" t="s">
        <v>887</v>
      </c>
      <c r="D1678" s="23">
        <v>465</v>
      </c>
      <c r="E1678" s="33"/>
    </row>
    <row r="1679" spans="1:5" ht="15.75" customHeight="1" x14ac:dyDescent="0.25">
      <c r="A1679" s="1"/>
      <c r="C1679" s="18" t="s">
        <v>888</v>
      </c>
      <c r="D1679" s="23">
        <v>318</v>
      </c>
      <c r="E1679" s="33"/>
    </row>
    <row r="1680" spans="1:5" ht="15.75" customHeight="1" x14ac:dyDescent="0.25">
      <c r="A1680" s="1"/>
      <c r="C1680" s="18" t="s">
        <v>889</v>
      </c>
      <c r="D1680" s="23">
        <v>1390</v>
      </c>
      <c r="E1680" s="33"/>
    </row>
    <row r="1681" spans="1:5" ht="15.75" customHeight="1" x14ac:dyDescent="0.25">
      <c r="A1681" s="1"/>
      <c r="C1681" s="18" t="s">
        <v>890</v>
      </c>
      <c r="D1681" s="23">
        <v>2212</v>
      </c>
      <c r="E1681" s="33"/>
    </row>
    <row r="1682" spans="1:5" ht="15.75" customHeight="1" x14ac:dyDescent="0.25">
      <c r="A1682" s="1"/>
      <c r="C1682" s="18" t="s">
        <v>891</v>
      </c>
      <c r="D1682" s="23">
        <v>8758</v>
      </c>
      <c r="E1682" s="33"/>
    </row>
    <row r="1683" spans="1:5" ht="15.75" customHeight="1" x14ac:dyDescent="0.25">
      <c r="A1683" s="1"/>
      <c r="C1683" s="18" t="s">
        <v>892</v>
      </c>
      <c r="D1683" s="23">
        <v>1036</v>
      </c>
      <c r="E1683" s="33"/>
    </row>
    <row r="1684" spans="1:5" ht="15.75" customHeight="1" x14ac:dyDescent="0.25">
      <c r="A1684" s="1"/>
      <c r="C1684" s="18" t="s">
        <v>893</v>
      </c>
      <c r="D1684" s="23">
        <v>1459</v>
      </c>
      <c r="E1684" s="33"/>
    </row>
    <row r="1685" spans="1:5" ht="15.75" customHeight="1" x14ac:dyDescent="0.25">
      <c r="A1685" s="1"/>
      <c r="C1685" s="18" t="s">
        <v>894</v>
      </c>
      <c r="D1685" s="23">
        <v>3164</v>
      </c>
      <c r="E1685" s="33"/>
    </row>
    <row r="1686" spans="1:5" ht="15.75" customHeight="1" x14ac:dyDescent="0.25">
      <c r="A1686" s="1"/>
      <c r="C1686" s="18" t="s">
        <v>895</v>
      </c>
      <c r="D1686" s="23">
        <v>768</v>
      </c>
      <c r="E1686" s="33"/>
    </row>
    <row r="1687" spans="1:5" ht="15.75" customHeight="1" x14ac:dyDescent="0.25">
      <c r="A1687" s="1"/>
      <c r="C1687" s="18" t="s">
        <v>896</v>
      </c>
      <c r="D1687" s="23">
        <v>662</v>
      </c>
      <c r="E1687" s="33"/>
    </row>
    <row r="1688" spans="1:5" ht="15.75" customHeight="1" x14ac:dyDescent="0.25">
      <c r="A1688" s="1"/>
      <c r="C1688" s="18" t="s">
        <v>897</v>
      </c>
      <c r="D1688" s="23">
        <v>1175</v>
      </c>
      <c r="E1688" s="33"/>
    </row>
    <row r="1689" spans="1:5" ht="15.75" customHeight="1" x14ac:dyDescent="0.25">
      <c r="A1689" s="1"/>
      <c r="C1689" s="18" t="s">
        <v>898</v>
      </c>
      <c r="D1689" s="23">
        <v>1219</v>
      </c>
      <c r="E1689" s="33"/>
    </row>
    <row r="1690" spans="1:5" ht="15.75" customHeight="1" x14ac:dyDescent="0.25">
      <c r="A1690" s="1"/>
      <c r="C1690" s="18" t="s">
        <v>899</v>
      </c>
      <c r="D1690" s="23">
        <v>1367</v>
      </c>
      <c r="E1690" s="33"/>
    </row>
    <row r="1691" spans="1:5" ht="15.75" customHeight="1" x14ac:dyDescent="0.25">
      <c r="A1691" s="1"/>
      <c r="C1691" s="18" t="s">
        <v>900</v>
      </c>
      <c r="D1691" s="23">
        <v>743</v>
      </c>
      <c r="E1691" s="33"/>
    </row>
    <row r="1692" spans="1:5" ht="15.75" customHeight="1" x14ac:dyDescent="0.25">
      <c r="A1692" s="1"/>
      <c r="C1692" s="18" t="s">
        <v>901</v>
      </c>
      <c r="D1692" s="23">
        <v>916</v>
      </c>
      <c r="E1692" s="33"/>
    </row>
    <row r="1693" spans="1:5" ht="15.75" customHeight="1" x14ac:dyDescent="0.25">
      <c r="A1693" s="1"/>
      <c r="C1693" s="18" t="s">
        <v>902</v>
      </c>
      <c r="D1693" s="23">
        <v>3540</v>
      </c>
      <c r="E1693" s="33"/>
    </row>
    <row r="1694" spans="1:5" ht="15.75" customHeight="1" x14ac:dyDescent="0.25">
      <c r="A1694" s="1"/>
      <c r="C1694" s="18" t="s">
        <v>903</v>
      </c>
      <c r="D1694" s="23">
        <v>2242</v>
      </c>
      <c r="E1694" s="33"/>
    </row>
    <row r="1695" spans="1:5" ht="15.75" customHeight="1" x14ac:dyDescent="0.25">
      <c r="A1695" s="1"/>
      <c r="C1695" s="18" t="s">
        <v>904</v>
      </c>
      <c r="D1695" s="23">
        <v>961</v>
      </c>
      <c r="E1695" s="33"/>
    </row>
    <row r="1696" spans="1:5" ht="15.75" customHeight="1" x14ac:dyDescent="0.25">
      <c r="A1696" s="1"/>
      <c r="C1696" s="18" t="s">
        <v>905</v>
      </c>
      <c r="D1696" s="23">
        <v>1301</v>
      </c>
      <c r="E1696" s="33"/>
    </row>
    <row r="1697" spans="1:5" ht="15.75" customHeight="1" x14ac:dyDescent="0.25">
      <c r="A1697" s="1"/>
      <c r="C1697" s="18" t="s">
        <v>906</v>
      </c>
      <c r="D1697" s="23">
        <v>1245</v>
      </c>
      <c r="E1697" s="33"/>
    </row>
    <row r="1698" spans="1:5" ht="15.75" customHeight="1" x14ac:dyDescent="0.25">
      <c r="A1698" s="1"/>
      <c r="C1698" s="18" t="s">
        <v>907</v>
      </c>
      <c r="D1698" s="23">
        <v>2834</v>
      </c>
      <c r="E1698" s="33"/>
    </row>
    <row r="1699" spans="1:5" ht="15.75" customHeight="1" x14ac:dyDescent="0.25">
      <c r="A1699" s="1"/>
      <c r="C1699" s="18" t="s">
        <v>908</v>
      </c>
      <c r="D1699" s="23">
        <v>1898</v>
      </c>
      <c r="E1699" s="33"/>
    </row>
    <row r="1700" spans="1:5" ht="15.75" customHeight="1" x14ac:dyDescent="0.25">
      <c r="A1700" s="1"/>
      <c r="C1700" s="18" t="s">
        <v>909</v>
      </c>
      <c r="D1700" s="23">
        <v>1467</v>
      </c>
      <c r="E1700" s="33"/>
    </row>
    <row r="1701" spans="1:5" ht="15.75" customHeight="1" x14ac:dyDescent="0.25">
      <c r="A1701" s="1"/>
      <c r="C1701" s="18" t="s">
        <v>910</v>
      </c>
      <c r="D1701" s="23">
        <v>1749</v>
      </c>
      <c r="E1701" s="33"/>
    </row>
    <row r="1702" spans="1:5" ht="15.75" customHeight="1" x14ac:dyDescent="0.25">
      <c r="A1702" s="1"/>
      <c r="C1702" s="18" t="s">
        <v>911</v>
      </c>
      <c r="D1702" s="23">
        <v>5472</v>
      </c>
      <c r="E1702" s="33"/>
    </row>
    <row r="1703" spans="1:5" ht="15.75" customHeight="1" x14ac:dyDescent="0.25">
      <c r="A1703" s="1"/>
      <c r="C1703" s="18" t="s">
        <v>912</v>
      </c>
      <c r="D1703" s="23">
        <v>1190</v>
      </c>
      <c r="E1703" s="33"/>
    </row>
    <row r="1704" spans="1:5" ht="15.75" customHeight="1" x14ac:dyDescent="0.25">
      <c r="A1704" s="1"/>
      <c r="C1704" s="18" t="s">
        <v>913</v>
      </c>
      <c r="D1704" s="23">
        <v>755</v>
      </c>
      <c r="E1704" s="33"/>
    </row>
    <row r="1705" spans="1:5" ht="15.75" customHeight="1" x14ac:dyDescent="0.25">
      <c r="A1705" s="1"/>
      <c r="C1705" s="18" t="s">
        <v>914</v>
      </c>
      <c r="D1705" s="23">
        <v>521</v>
      </c>
      <c r="E1705" s="33"/>
    </row>
    <row r="1706" spans="1:5" ht="15.75" customHeight="1" x14ac:dyDescent="0.25">
      <c r="A1706" s="1"/>
      <c r="C1706" s="18" t="s">
        <v>915</v>
      </c>
      <c r="D1706" s="23">
        <v>2825</v>
      </c>
      <c r="E1706" s="33"/>
    </row>
    <row r="1707" spans="1:5" ht="15.75" customHeight="1" x14ac:dyDescent="0.25">
      <c r="A1707" s="1"/>
      <c r="C1707" s="18" t="s">
        <v>916</v>
      </c>
      <c r="D1707" s="23">
        <v>1571</v>
      </c>
      <c r="E1707" s="33"/>
    </row>
    <row r="1708" spans="1:5" ht="15.75" customHeight="1" x14ac:dyDescent="0.25">
      <c r="A1708" s="1"/>
      <c r="C1708" s="18" t="s">
        <v>917</v>
      </c>
      <c r="D1708" s="23">
        <v>3390</v>
      </c>
      <c r="E1708" s="33"/>
    </row>
    <row r="1709" spans="1:5" ht="15.75" customHeight="1" x14ac:dyDescent="0.25">
      <c r="A1709" s="1"/>
      <c r="C1709" s="18" t="s">
        <v>918</v>
      </c>
      <c r="D1709" s="23">
        <v>4919</v>
      </c>
      <c r="E1709" s="33"/>
    </row>
    <row r="1710" spans="1:5" ht="15.75" customHeight="1" x14ac:dyDescent="0.25">
      <c r="A1710" s="1"/>
      <c r="C1710" s="18" t="s">
        <v>919</v>
      </c>
      <c r="D1710" s="23">
        <v>1814</v>
      </c>
      <c r="E1710" s="33"/>
    </row>
    <row r="1711" spans="1:5" ht="15.75" customHeight="1" x14ac:dyDescent="0.25">
      <c r="A1711" s="1"/>
      <c r="C1711" s="18" t="s">
        <v>920</v>
      </c>
      <c r="D1711" s="23">
        <v>1826</v>
      </c>
      <c r="E1711" s="33"/>
    </row>
    <row r="1712" spans="1:5" ht="15.75" customHeight="1" x14ac:dyDescent="0.25">
      <c r="A1712" s="1"/>
      <c r="C1712" s="18" t="s">
        <v>921</v>
      </c>
      <c r="D1712" s="23">
        <v>1952</v>
      </c>
      <c r="E1712" s="33"/>
    </row>
    <row r="1713" spans="1:5" ht="15.75" customHeight="1" x14ac:dyDescent="0.25">
      <c r="A1713" s="1"/>
      <c r="C1713" s="18" t="s">
        <v>922</v>
      </c>
      <c r="D1713" s="23">
        <v>1617</v>
      </c>
      <c r="E1713" s="33"/>
    </row>
    <row r="1714" spans="1:5" ht="15.75" customHeight="1" x14ac:dyDescent="0.25">
      <c r="A1714" s="1"/>
      <c r="C1714" s="18" t="s">
        <v>923</v>
      </c>
      <c r="D1714" s="23">
        <v>6235</v>
      </c>
      <c r="E1714" s="33"/>
    </row>
    <row r="1715" spans="1:5" ht="15.75" customHeight="1" x14ac:dyDescent="0.25">
      <c r="A1715" s="1"/>
      <c r="C1715" s="18" t="s">
        <v>924</v>
      </c>
      <c r="D1715" s="23">
        <v>3889</v>
      </c>
      <c r="E1715" s="33"/>
    </row>
    <row r="1716" spans="1:5" ht="15.75" customHeight="1" x14ac:dyDescent="0.25">
      <c r="A1716" s="1"/>
      <c r="C1716" s="18" t="s">
        <v>925</v>
      </c>
      <c r="D1716" s="23">
        <v>6692</v>
      </c>
      <c r="E1716" s="33"/>
    </row>
    <row r="1717" spans="1:5" ht="15.75" customHeight="1" x14ac:dyDescent="0.25">
      <c r="A1717" s="1"/>
      <c r="C1717" s="18" t="s">
        <v>926</v>
      </c>
      <c r="D1717" s="23">
        <v>2059</v>
      </c>
      <c r="E1717" s="33"/>
    </row>
    <row r="1718" spans="1:5" ht="15.75" customHeight="1" x14ac:dyDescent="0.25">
      <c r="A1718" s="1"/>
      <c r="C1718" s="18" t="s">
        <v>927</v>
      </c>
      <c r="D1718" s="23">
        <v>1883</v>
      </c>
      <c r="E1718" s="33"/>
    </row>
    <row r="1719" spans="1:5" ht="15.75" customHeight="1" x14ac:dyDescent="0.25">
      <c r="A1719" s="1"/>
      <c r="C1719" s="18" t="s">
        <v>928</v>
      </c>
      <c r="D1719" s="23">
        <v>2906</v>
      </c>
      <c r="E1719" s="33"/>
    </row>
    <row r="1720" spans="1:5" ht="15.75" customHeight="1" x14ac:dyDescent="0.25">
      <c r="A1720" s="1"/>
      <c r="C1720" s="18" t="s">
        <v>929</v>
      </c>
      <c r="D1720" s="23">
        <v>37372</v>
      </c>
      <c r="E1720" s="33"/>
    </row>
    <row r="1721" spans="1:5" ht="15.75" customHeight="1" x14ac:dyDescent="0.25">
      <c r="A1721" s="1"/>
      <c r="C1721" s="18" t="s">
        <v>930</v>
      </c>
      <c r="D1721" s="23">
        <v>14209</v>
      </c>
      <c r="E1721" s="33"/>
    </row>
    <row r="1722" spans="1:5" ht="15.75" customHeight="1" x14ac:dyDescent="0.25">
      <c r="A1722" s="1"/>
      <c r="C1722" s="18" t="s">
        <v>931</v>
      </c>
      <c r="D1722" s="23">
        <v>4639</v>
      </c>
      <c r="E1722" s="33"/>
    </row>
    <row r="1723" spans="1:5" ht="15.75" customHeight="1" x14ac:dyDescent="0.25">
      <c r="A1723" s="1"/>
      <c r="C1723" s="18" t="s">
        <v>932</v>
      </c>
      <c r="D1723" s="23">
        <v>3450</v>
      </c>
      <c r="E1723" s="33"/>
    </row>
    <row r="1724" spans="1:5" ht="15.75" customHeight="1" x14ac:dyDescent="0.25">
      <c r="A1724" s="1"/>
      <c r="C1724" s="18" t="s">
        <v>933</v>
      </c>
      <c r="D1724" s="23">
        <v>4629</v>
      </c>
      <c r="E1724" s="33"/>
    </row>
    <row r="1725" spans="1:5" ht="15.75" customHeight="1" x14ac:dyDescent="0.25">
      <c r="A1725" s="1"/>
      <c r="C1725" s="18" t="s">
        <v>934</v>
      </c>
      <c r="D1725" s="23">
        <v>2094</v>
      </c>
      <c r="E1725" s="33"/>
    </row>
    <row r="1726" spans="1:5" ht="15.75" customHeight="1" x14ac:dyDescent="0.25">
      <c r="A1726" s="1"/>
      <c r="C1726" s="18" t="s">
        <v>935</v>
      </c>
      <c r="D1726" s="23">
        <v>2431</v>
      </c>
      <c r="E1726" s="33"/>
    </row>
    <row r="1727" spans="1:5" ht="15.75" customHeight="1" x14ac:dyDescent="0.25">
      <c r="A1727" s="1"/>
      <c r="C1727" s="18" t="s">
        <v>936</v>
      </c>
      <c r="D1727" s="23">
        <v>4336</v>
      </c>
      <c r="E1727" s="33"/>
    </row>
    <row r="1728" spans="1:5" ht="15.75" customHeight="1" x14ac:dyDescent="0.25">
      <c r="A1728" s="1"/>
      <c r="C1728" s="18" t="s">
        <v>937</v>
      </c>
      <c r="D1728" s="23">
        <v>3406</v>
      </c>
      <c r="E1728" s="33"/>
    </row>
    <row r="1729" spans="1:5" ht="15.75" customHeight="1" x14ac:dyDescent="0.25">
      <c r="A1729" s="1"/>
      <c r="C1729" s="18" t="s">
        <v>938</v>
      </c>
      <c r="D1729" s="23">
        <v>4217</v>
      </c>
      <c r="E1729" s="33"/>
    </row>
    <row r="1730" spans="1:5" ht="15.75" customHeight="1" x14ac:dyDescent="0.25">
      <c r="A1730" s="1"/>
      <c r="C1730" s="18" t="s">
        <v>939</v>
      </c>
      <c r="D1730" s="23">
        <v>7430</v>
      </c>
      <c r="E1730" s="33"/>
    </row>
    <row r="1731" spans="1:5" ht="15.75" customHeight="1" x14ac:dyDescent="0.25">
      <c r="A1731" s="1"/>
      <c r="C1731" s="18" t="s">
        <v>940</v>
      </c>
      <c r="D1731" s="23">
        <v>4523</v>
      </c>
      <c r="E1731" s="33"/>
    </row>
    <row r="1732" spans="1:5" ht="15.75" customHeight="1" x14ac:dyDescent="0.25">
      <c r="A1732" s="1"/>
      <c r="C1732" s="18" t="s">
        <v>941</v>
      </c>
      <c r="D1732" s="23">
        <v>2449</v>
      </c>
      <c r="E1732" s="33"/>
    </row>
    <row r="1733" spans="1:5" ht="15.75" customHeight="1" x14ac:dyDescent="0.25">
      <c r="A1733" s="1"/>
      <c r="C1733" s="18" t="s">
        <v>942</v>
      </c>
      <c r="D1733" s="23">
        <v>1499</v>
      </c>
      <c r="E1733" s="33"/>
    </row>
    <row r="1734" spans="1:5" ht="15.75" customHeight="1" x14ac:dyDescent="0.25">
      <c r="A1734" s="1"/>
      <c r="C1734" s="18" t="s">
        <v>943</v>
      </c>
      <c r="D1734" s="23">
        <v>3854</v>
      </c>
      <c r="E1734" s="33"/>
    </row>
    <row r="1735" spans="1:5" ht="15.75" customHeight="1" x14ac:dyDescent="0.25">
      <c r="A1735" s="1"/>
      <c r="C1735" s="18" t="s">
        <v>944</v>
      </c>
      <c r="D1735" s="23">
        <v>1904</v>
      </c>
      <c r="E1735" s="33"/>
    </row>
    <row r="1736" spans="1:5" ht="15.75" customHeight="1" x14ac:dyDescent="0.25">
      <c r="A1736" s="1"/>
      <c r="C1736" s="18" t="s">
        <v>945</v>
      </c>
      <c r="D1736" s="23">
        <v>2044</v>
      </c>
      <c r="E1736" s="33"/>
    </row>
    <row r="1737" spans="1:5" ht="15.75" customHeight="1" x14ac:dyDescent="0.25">
      <c r="A1737" s="1"/>
      <c r="C1737" s="18" t="s">
        <v>946</v>
      </c>
      <c r="D1737" s="23">
        <v>594</v>
      </c>
      <c r="E1737" s="33"/>
    </row>
    <row r="1738" spans="1:5" ht="15.75" customHeight="1" x14ac:dyDescent="0.25">
      <c r="A1738" s="1"/>
      <c r="C1738" s="18" t="s">
        <v>947</v>
      </c>
      <c r="D1738" s="23">
        <v>19788</v>
      </c>
      <c r="E1738" s="33"/>
    </row>
    <row r="1739" spans="1:5" ht="15.75" customHeight="1" x14ac:dyDescent="0.25">
      <c r="A1739" s="1"/>
      <c r="C1739" s="18"/>
      <c r="D1739" s="23"/>
      <c r="E1739" s="33"/>
    </row>
    <row r="1740" spans="1:5" ht="15.75" customHeight="1" x14ac:dyDescent="0.25">
      <c r="A1740" s="1"/>
      <c r="C1740" s="19" t="s">
        <v>1146</v>
      </c>
      <c r="D1740" s="22">
        <f>SUM(D1741:D1750)</f>
        <v>65227</v>
      </c>
      <c r="E1740" s="33"/>
    </row>
    <row r="1741" spans="1:5" ht="15.75" customHeight="1" x14ac:dyDescent="0.25">
      <c r="A1741" s="1"/>
      <c r="C1741" s="18" t="s">
        <v>1147</v>
      </c>
      <c r="D1741" s="23">
        <v>7322</v>
      </c>
      <c r="E1741" s="33"/>
    </row>
    <row r="1742" spans="1:5" ht="15.75" customHeight="1" x14ac:dyDescent="0.25">
      <c r="A1742" s="1"/>
      <c r="C1742" s="18" t="s">
        <v>1148</v>
      </c>
      <c r="D1742" s="23">
        <v>1388</v>
      </c>
      <c r="E1742" s="33"/>
    </row>
    <row r="1743" spans="1:5" ht="15.75" customHeight="1" x14ac:dyDescent="0.25">
      <c r="A1743" s="1"/>
      <c r="C1743" s="18" t="s">
        <v>1149</v>
      </c>
      <c r="D1743" s="23">
        <v>5027</v>
      </c>
      <c r="E1743" s="33"/>
    </row>
    <row r="1744" spans="1:5" ht="15.75" customHeight="1" x14ac:dyDescent="0.25">
      <c r="A1744" s="1"/>
      <c r="C1744" s="18" t="s">
        <v>8</v>
      </c>
      <c r="D1744" s="23">
        <v>2000</v>
      </c>
      <c r="E1744" s="33"/>
    </row>
    <row r="1745" spans="1:5" ht="15.75" customHeight="1" x14ac:dyDescent="0.25">
      <c r="A1745" s="1"/>
      <c r="C1745" s="18" t="s">
        <v>1150</v>
      </c>
      <c r="D1745" s="23">
        <v>2218</v>
      </c>
      <c r="E1745" s="33"/>
    </row>
    <row r="1746" spans="1:5" ht="15.75" customHeight="1" x14ac:dyDescent="0.25">
      <c r="A1746" s="1"/>
      <c r="C1746" s="18" t="s">
        <v>10</v>
      </c>
      <c r="D1746" s="23">
        <v>4749</v>
      </c>
      <c r="E1746" s="33"/>
    </row>
    <row r="1747" spans="1:5" ht="15.75" customHeight="1" x14ac:dyDescent="0.25">
      <c r="A1747" s="1"/>
      <c r="C1747" s="18" t="s">
        <v>13</v>
      </c>
      <c r="D1747" s="23">
        <v>29680</v>
      </c>
      <c r="E1747" s="33"/>
    </row>
    <row r="1748" spans="1:5" ht="15.75" customHeight="1" x14ac:dyDescent="0.25">
      <c r="A1748" s="1"/>
      <c r="C1748" s="18" t="s">
        <v>1151</v>
      </c>
      <c r="D1748" s="23">
        <v>5345</v>
      </c>
      <c r="E1748" s="33"/>
    </row>
    <row r="1749" spans="1:5" ht="15.75" customHeight="1" x14ac:dyDescent="0.25">
      <c r="A1749" s="1"/>
      <c r="C1749" s="18" t="s">
        <v>1152</v>
      </c>
      <c r="D1749" s="23">
        <v>4693</v>
      </c>
      <c r="E1749" s="33"/>
    </row>
    <row r="1750" spans="1:5" ht="15.75" customHeight="1" x14ac:dyDescent="0.25">
      <c r="A1750" s="1"/>
      <c r="C1750" s="18" t="s">
        <v>1153</v>
      </c>
      <c r="D1750" s="23">
        <v>2805</v>
      </c>
      <c r="E1750" s="33"/>
    </row>
    <row r="1751" spans="1:5" ht="15.75" customHeight="1" x14ac:dyDescent="0.25">
      <c r="A1751" s="1"/>
      <c r="C1751" s="18"/>
      <c r="D1751" s="23"/>
      <c r="E1751" s="33"/>
    </row>
    <row r="1752" spans="1:5" ht="15.75" customHeight="1" x14ac:dyDescent="0.25">
      <c r="A1752" s="1"/>
      <c r="C1752" s="19" t="s">
        <v>1339</v>
      </c>
      <c r="D1752" s="22">
        <f>SUM(D1753:D1780)</f>
        <v>886722</v>
      </c>
      <c r="E1752" s="33"/>
    </row>
    <row r="1753" spans="1:5" ht="15.75" customHeight="1" x14ac:dyDescent="0.25">
      <c r="A1753" s="1"/>
      <c r="C1753" s="31" t="s">
        <v>1313</v>
      </c>
      <c r="D1753" s="23">
        <v>23719</v>
      </c>
      <c r="E1753" s="33"/>
    </row>
    <row r="1754" spans="1:5" ht="15.75" customHeight="1" x14ac:dyDescent="0.25">
      <c r="A1754" s="1"/>
      <c r="C1754" s="18" t="s">
        <v>1165</v>
      </c>
      <c r="D1754" s="23">
        <v>49319</v>
      </c>
      <c r="E1754" s="33"/>
    </row>
    <row r="1755" spans="1:5" ht="15.75" customHeight="1" x14ac:dyDescent="0.25">
      <c r="A1755" s="1"/>
      <c r="C1755" s="18" t="s">
        <v>1066</v>
      </c>
      <c r="D1755" s="23">
        <v>13949</v>
      </c>
      <c r="E1755" s="33"/>
    </row>
    <row r="1756" spans="1:5" ht="15.75" customHeight="1" x14ac:dyDescent="0.25">
      <c r="A1756" s="1"/>
      <c r="C1756" s="18" t="s">
        <v>1284</v>
      </c>
      <c r="D1756" s="23">
        <v>28660</v>
      </c>
      <c r="E1756" s="33"/>
    </row>
    <row r="1757" spans="1:5" ht="15.75" customHeight="1" x14ac:dyDescent="0.25">
      <c r="A1757" s="1"/>
      <c r="C1757" s="18" t="s">
        <v>1285</v>
      </c>
      <c r="D1757" s="23">
        <v>21693</v>
      </c>
      <c r="E1757" s="33"/>
    </row>
    <row r="1758" spans="1:5" ht="15.75" customHeight="1" x14ac:dyDescent="0.25">
      <c r="A1758" s="1"/>
      <c r="C1758" s="18" t="s">
        <v>1286</v>
      </c>
      <c r="D1758" s="23">
        <v>25808</v>
      </c>
      <c r="E1758" s="33"/>
    </row>
    <row r="1759" spans="1:5" ht="15.75" customHeight="1" x14ac:dyDescent="0.25">
      <c r="A1759" s="1"/>
      <c r="C1759" s="18" t="s">
        <v>1287</v>
      </c>
      <c r="D1759" s="23">
        <v>10361</v>
      </c>
      <c r="E1759" s="33"/>
    </row>
    <row r="1760" spans="1:5" ht="15.75" customHeight="1" x14ac:dyDescent="0.25">
      <c r="A1760" s="1"/>
      <c r="C1760" s="31" t="s">
        <v>1288</v>
      </c>
      <c r="D1760" s="23">
        <v>60376</v>
      </c>
      <c r="E1760" s="33"/>
    </row>
    <row r="1761" spans="1:5" ht="15.75" customHeight="1" x14ac:dyDescent="0.25">
      <c r="A1761" s="1"/>
      <c r="C1761" s="18" t="s">
        <v>1289</v>
      </c>
      <c r="D1761" s="23">
        <v>23470</v>
      </c>
      <c r="E1761" s="33"/>
    </row>
    <row r="1762" spans="1:5" ht="15.75" customHeight="1" x14ac:dyDescent="0.25">
      <c r="A1762" s="1"/>
      <c r="C1762" s="18" t="s">
        <v>1290</v>
      </c>
      <c r="D1762" s="23">
        <v>24437</v>
      </c>
      <c r="E1762" s="33"/>
    </row>
    <row r="1763" spans="1:5" ht="15.75" customHeight="1" x14ac:dyDescent="0.25">
      <c r="A1763" s="1"/>
      <c r="C1763" s="18" t="s">
        <v>1291</v>
      </c>
      <c r="D1763" s="23">
        <v>16119</v>
      </c>
      <c r="E1763" s="33"/>
    </row>
    <row r="1764" spans="1:5" ht="15.75" customHeight="1" x14ac:dyDescent="0.25">
      <c r="A1764" s="1"/>
      <c r="C1764" s="18" t="s">
        <v>13</v>
      </c>
      <c r="D1764" s="23">
        <v>22581</v>
      </c>
      <c r="E1764" s="33"/>
    </row>
    <row r="1765" spans="1:5" ht="15.75" customHeight="1" x14ac:dyDescent="0.25">
      <c r="A1765" s="1"/>
      <c r="C1765" s="31" t="s">
        <v>1314</v>
      </c>
      <c r="D1765" s="23">
        <v>44126</v>
      </c>
      <c r="E1765" s="33"/>
    </row>
    <row r="1766" spans="1:5" ht="15.75" customHeight="1" x14ac:dyDescent="0.25">
      <c r="A1766" s="1"/>
      <c r="C1766" s="18" t="s">
        <v>1292</v>
      </c>
      <c r="D1766" s="23">
        <v>11614</v>
      </c>
      <c r="E1766" s="33"/>
    </row>
    <row r="1767" spans="1:5" ht="15.75" customHeight="1" x14ac:dyDescent="0.25">
      <c r="A1767" s="1"/>
      <c r="C1767" s="18" t="s">
        <v>1293</v>
      </c>
      <c r="D1767" s="23">
        <v>44592</v>
      </c>
      <c r="E1767" s="33"/>
    </row>
    <row r="1768" spans="1:5" ht="15.75" customHeight="1" x14ac:dyDescent="0.25">
      <c r="A1768" s="1"/>
      <c r="C1768" s="18" t="s">
        <v>1294</v>
      </c>
      <c r="D1768" s="23">
        <v>53956</v>
      </c>
      <c r="E1768" s="33"/>
    </row>
    <row r="1769" spans="1:5" ht="15.75" customHeight="1" x14ac:dyDescent="0.25">
      <c r="A1769" s="1"/>
      <c r="C1769" s="18" t="s">
        <v>1295</v>
      </c>
      <c r="D1769" s="23">
        <v>14350</v>
      </c>
      <c r="E1769" s="33"/>
    </row>
    <row r="1770" spans="1:5" ht="15.75" customHeight="1" x14ac:dyDescent="0.25">
      <c r="A1770" s="1"/>
      <c r="C1770" s="31" t="s">
        <v>1296</v>
      </c>
      <c r="D1770" s="23">
        <v>87508</v>
      </c>
      <c r="E1770" s="33"/>
    </row>
    <row r="1771" spans="1:5" ht="15.75" customHeight="1" x14ac:dyDescent="0.25">
      <c r="A1771" s="1"/>
      <c r="C1771" s="31" t="s">
        <v>1315</v>
      </c>
      <c r="D1771" s="23">
        <v>33851</v>
      </c>
      <c r="E1771" s="33"/>
    </row>
    <row r="1772" spans="1:5" ht="15.75" customHeight="1" x14ac:dyDescent="0.25">
      <c r="A1772" s="1"/>
      <c r="C1772" s="31" t="s">
        <v>1316</v>
      </c>
      <c r="D1772" s="23">
        <v>11912</v>
      </c>
      <c r="E1772" s="33"/>
    </row>
    <row r="1773" spans="1:5" ht="15.75" customHeight="1" x14ac:dyDescent="0.25">
      <c r="A1773" s="1"/>
      <c r="C1773" s="31" t="s">
        <v>1317</v>
      </c>
      <c r="D1773" s="23">
        <v>27228</v>
      </c>
      <c r="E1773" s="33"/>
    </row>
    <row r="1774" spans="1:5" ht="15.75" customHeight="1" x14ac:dyDescent="0.25">
      <c r="A1774" s="1"/>
      <c r="C1774" s="31" t="s">
        <v>1318</v>
      </c>
      <c r="D1774" s="23">
        <v>55928</v>
      </c>
      <c r="E1774" s="33"/>
    </row>
    <row r="1775" spans="1:5" ht="15.75" customHeight="1" x14ac:dyDescent="0.25">
      <c r="A1775" s="1"/>
      <c r="C1775" s="31" t="s">
        <v>1319</v>
      </c>
      <c r="D1775" s="23">
        <v>13673</v>
      </c>
      <c r="E1775" s="33"/>
    </row>
    <row r="1776" spans="1:5" ht="15.75" customHeight="1" x14ac:dyDescent="0.25">
      <c r="A1776" s="1"/>
      <c r="C1776" s="31" t="s">
        <v>1320</v>
      </c>
      <c r="D1776" s="23">
        <v>34634</v>
      </c>
      <c r="E1776" s="33"/>
    </row>
    <row r="1777" spans="1:16" ht="15.75" customHeight="1" x14ac:dyDescent="0.25">
      <c r="A1777" s="1"/>
      <c r="C1777" s="31" t="s">
        <v>1321</v>
      </c>
      <c r="D1777" s="23">
        <v>56835</v>
      </c>
      <c r="E1777" s="33"/>
    </row>
    <row r="1778" spans="1:16" ht="15.75" customHeight="1" x14ac:dyDescent="0.25">
      <c r="A1778" s="1"/>
      <c r="C1778" s="31" t="s">
        <v>1080</v>
      </c>
      <c r="D1778" s="23">
        <v>10528</v>
      </c>
      <c r="E1778" s="33"/>
    </row>
    <row r="1779" spans="1:16" ht="15.75" customHeight="1" x14ac:dyDescent="0.25">
      <c r="A1779" s="1"/>
      <c r="C1779" s="31" t="s">
        <v>1322</v>
      </c>
      <c r="D1779" s="23">
        <v>22448</v>
      </c>
      <c r="E1779" s="33"/>
    </row>
    <row r="1780" spans="1:16" ht="15.75" customHeight="1" x14ac:dyDescent="0.25">
      <c r="A1780" s="1"/>
      <c r="C1780" s="18" t="s">
        <v>1323</v>
      </c>
      <c r="D1780" s="23">
        <v>43047</v>
      </c>
      <c r="E1780" s="33"/>
    </row>
    <row r="1781" spans="1:16" ht="15.75" customHeight="1" x14ac:dyDescent="0.25">
      <c r="A1781" s="1"/>
      <c r="C1781" s="8"/>
      <c r="D1781" s="9"/>
    </row>
    <row r="1782" spans="1:16" ht="15.75" customHeight="1" x14ac:dyDescent="0.25">
      <c r="A1782" s="1"/>
      <c r="C1782" s="7"/>
      <c r="D1782" s="6"/>
    </row>
    <row r="1783" spans="1:16" ht="15.75" customHeight="1" x14ac:dyDescent="0.25">
      <c r="C1783" s="35" t="s">
        <v>1325</v>
      </c>
      <c r="D1783" s="20"/>
      <c r="E1783" s="34"/>
    </row>
    <row r="1784" spans="1:16" ht="15.75" customHeight="1" x14ac:dyDescent="0.25">
      <c r="C1784" s="38" t="s">
        <v>1340</v>
      </c>
      <c r="D1784" s="20"/>
      <c r="E1784" s="34"/>
    </row>
    <row r="1785" spans="1:16" ht="15.75" customHeight="1" x14ac:dyDescent="0.25">
      <c r="C1785" s="40" t="s">
        <v>1341</v>
      </c>
      <c r="D1785" s="20"/>
      <c r="E1785" s="34"/>
    </row>
    <row r="1786" spans="1:16" ht="15.75" customHeight="1" x14ac:dyDescent="0.25">
      <c r="C1786" s="37" t="s">
        <v>1342</v>
      </c>
      <c r="D1786" s="20"/>
      <c r="E1786" s="38"/>
      <c r="F1786" s="2"/>
      <c r="G1786" s="2"/>
      <c r="H1786" s="2"/>
    </row>
    <row r="1787" spans="1:16" s="2" customFormat="1" ht="14.25" x14ac:dyDescent="0.2">
      <c r="C1787" s="40" t="s">
        <v>1343</v>
      </c>
      <c r="D1787" s="20"/>
      <c r="E1787" s="39"/>
      <c r="I1787" s="1"/>
      <c r="P1787" s="1"/>
    </row>
    <row r="1788" spans="1:16" s="2" customFormat="1" x14ac:dyDescent="0.25">
      <c r="C1788" s="37" t="s">
        <v>1344</v>
      </c>
      <c r="D1788" s="6"/>
      <c r="E1788"/>
      <c r="F1788"/>
      <c r="G1788"/>
      <c r="H1788" s="1"/>
      <c r="I1788" s="1"/>
      <c r="P1788" s="1"/>
    </row>
    <row r="1789" spans="1:16" s="2" customFormat="1" x14ac:dyDescent="0.25">
      <c r="C1789" s="40" t="s">
        <v>1345</v>
      </c>
      <c r="D1789" s="6"/>
      <c r="E1789"/>
      <c r="F1789"/>
      <c r="G1789"/>
      <c r="H1789" s="1"/>
      <c r="I1789" s="1"/>
      <c r="P1789" s="1"/>
    </row>
    <row r="1790" spans="1:16" ht="15.75" customHeight="1" x14ac:dyDescent="0.25">
      <c r="C1790" s="7"/>
      <c r="D1790" s="6"/>
      <c r="F1790" s="36"/>
      <c r="G1790" s="36"/>
    </row>
    <row r="1791" spans="1:16" ht="15.75" customHeight="1" x14ac:dyDescent="0.25">
      <c r="C1791" s="12" t="s">
        <v>1324</v>
      </c>
    </row>
    <row r="1792" spans="1:16" ht="15.75" customHeight="1" x14ac:dyDescent="0.25">
      <c r="C1792" s="13" t="s">
        <v>1328</v>
      </c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2" orientation="portrait" useFirstPageNumber="1" r:id="rId1"/>
  <headerFooter differentOddEven="1">
    <oddHeader>&amp;L&amp;"Arial,Bold Italic"&amp;10National Capital Region&amp;R&amp;"Arial,Bold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Italic"&amp;10National Capital Region</evenHeader>
    <evenFooter>&amp;L&amp;"Arial,Bold Italic"&amp;10Philippine Statistics Authority&amp;R&amp;"Arial,Bold"&amp;10&amp;P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NCR by city &amp; mun</vt:lpstr>
      <vt:lpstr>NCR by barangay</vt:lpstr>
      <vt:lpstr>'NCR by barangay'!Print_Area</vt:lpstr>
      <vt:lpstr>'NCR by city &amp; mun'!Print_Area</vt:lpstr>
      <vt:lpstr>'NCR by barangay'!Print_Titles</vt:lpstr>
      <vt:lpstr>'NCR by city &amp; mun'!Print_Titles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PSA</cp:lastModifiedBy>
  <cp:lastPrinted>2021-05-18T03:36:14Z</cp:lastPrinted>
  <dcterms:created xsi:type="dcterms:W3CDTF">2012-04-12T23:53:55Z</dcterms:created>
  <dcterms:modified xsi:type="dcterms:W3CDTF">2021-05-26T05:38:33Z</dcterms:modified>
</cp:coreProperties>
</file>