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<sst xmlns="http://schemas.openxmlformats.org/spreadsheetml/2006/main" count="116" uniqueCount="92">
  <si>
    <t>OKLAHOMA DEPARTMENT OF ENVIRONMENTAL QUALITY</t>
  </si>
  <si>
    <t>MONTHLY OPERATIONAL REPORT</t>
  </si>
  <si>
    <t>WATER TREATMENT PLANTS SERVING LESS THAN 10,000 PEOPLE</t>
  </si>
  <si>
    <t>TURBIDITY</t>
  </si>
  <si>
    <t>FREE CHLORINE RESIDUAL</t>
  </si>
  <si>
    <t>Chlorine</t>
  </si>
  <si>
    <t>DAY</t>
  </si>
  <si>
    <t>RAW</t>
  </si>
  <si>
    <t>SET</t>
  </si>
  <si>
    <t>2400-0400</t>
  </si>
  <si>
    <t>0400-0800</t>
  </si>
  <si>
    <t>0800-1200</t>
  </si>
  <si>
    <t>1200-1600</t>
  </si>
  <si>
    <t>1600-2000</t>
  </si>
  <si>
    <t>2000-2400</t>
  </si>
  <si>
    <t>ENTRY POINT TO DISTRIBUTION</t>
  </si>
  <si>
    <t>DISTRIBUTION</t>
  </si>
  <si>
    <t>Dioxide</t>
  </si>
  <si>
    <t>12am</t>
  </si>
  <si>
    <t>4am</t>
  </si>
  <si>
    <t>8am</t>
  </si>
  <si>
    <t>12pm</t>
  </si>
  <si>
    <t>4pm</t>
  </si>
  <si>
    <t>8pm</t>
  </si>
  <si>
    <t>SYSTEM</t>
  </si>
  <si>
    <t>ClO2</t>
  </si>
  <si>
    <t>Chlorite</t>
  </si>
  <si>
    <r>
      <t xml:space="preserve">Mail</t>
    </r>
    <r>
      <rPr>
        <rFont val="Arial"/>
        <charset val="1"/>
        <family val="2"/>
        <sz val="9"/>
        <u val="single"/>
      </rPr>
      <t xml:space="preserve"> original</t>
    </r>
    <r>
      <rPr>
        <rFont val="Arial"/>
        <charset val="1"/>
        <family val="2"/>
        <sz val="9"/>
      </rPr>
      <t xml:space="preserve"> before the 10th of the following month</t>
    </r>
  </si>
  <si>
    <t>PAGE 2</t>
  </si>
  <si>
    <t>to the Department of Environmental Quality, Water Quality Division</t>
  </si>
  <si>
    <t>P. O. Box 1677, Oklahoma City, OK  73101-1677</t>
  </si>
  <si>
    <t>Plant:</t>
  </si>
  <si>
    <t>PWSID:</t>
  </si>
  <si>
    <t>Month:</t>
  </si>
  <si>
    <t>System</t>
  </si>
  <si>
    <t>Address</t>
  </si>
  <si>
    <t>City</t>
  </si>
  <si>
    <t>ZIP</t>
  </si>
  <si>
    <t>WATER</t>
  </si>
  <si>
    <t>FILTER OPERATION</t>
  </si>
  <si>
    <t>WASH</t>
  </si>
  <si>
    <t>CHEMICALS USED-LBS.</t>
  </si>
  <si>
    <t>ALKALINITY - RAW</t>
  </si>
  <si>
    <t>ALKALINITY - FILTERED</t>
  </si>
  <si>
    <t>pH</t>
  </si>
  <si>
    <t>CaCO3</t>
  </si>
  <si>
    <t>HARDNESS</t>
  </si>
  <si>
    <t>Special Test</t>
  </si>
  <si>
    <t>REMARKS</t>
  </si>
  <si>
    <t>TREATED</t>
  </si>
  <si>
    <t>FILTERS USED-HOURS</t>
  </si>
  <si>
    <t>ALUM</t>
  </si>
  <si>
    <t>LIME</t>
  </si>
  <si>
    <t>POLYMER</t>
  </si>
  <si>
    <t>SODA</t>
  </si>
  <si>
    <t>CARBON</t>
  </si>
  <si>
    <t>OTHER</t>
  </si>
  <si>
    <t>CHLORINE</t>
  </si>
  <si>
    <t>STABILITY</t>
  </si>
  <si>
    <t>(ppm)</t>
  </si>
  <si>
    <t>(in 1,000 gal)</t>
  </si>
  <si>
    <t>IN 1000</t>
  </si>
  <si>
    <t>Name:</t>
  </si>
  <si>
    <t>ASH</t>
  </si>
  <si>
    <t>Method:</t>
  </si>
  <si>
    <t>Fe, Mn or Other</t>
  </si>
  <si>
    <t>GALS.</t>
  </si>
  <si>
    <t>PRE</t>
  </si>
  <si>
    <t>POST</t>
  </si>
  <si>
    <t>"P"</t>
  </si>
  <si>
    <t>TOTAL</t>
  </si>
  <si>
    <t>FILT</t>
  </si>
  <si>
    <t>TOT</t>
  </si>
  <si>
    <t>Avg</t>
  </si>
  <si>
    <t>Power Costs</t>
  </si>
  <si>
    <t>Labor Costs</t>
  </si>
  <si>
    <t>Ave Rate of Wash (Vert. in/min)</t>
  </si>
  <si>
    <t>I hereby certify the above to be correct</t>
  </si>
  <si>
    <t>Chemicals</t>
  </si>
  <si>
    <t>to the best of my knowledge.</t>
  </si>
  <si>
    <t>Supplies</t>
  </si>
  <si>
    <t>Ave Wash Period (Minutes)</t>
  </si>
  <si>
    <t>DEQ Form # 630-577Small</t>
  </si>
  <si>
    <t>Repairs</t>
  </si>
  <si>
    <t>Signed</t>
  </si>
  <si>
    <t>Revised 7/2/2008</t>
  </si>
  <si>
    <t>Testing Cost</t>
  </si>
  <si>
    <t>% Wash Water Used</t>
  </si>
  <si>
    <t>Title</t>
  </si>
  <si>
    <t>Oper. Cert. No.</t>
  </si>
  <si>
    <t>Ave. Head Loss for Washing</t>
  </si>
  <si>
    <t>Cost per thousand gallons</t>
  </si>
</sst>
</file>

<file path=xl/styles.xml><?xml version="1.0" encoding="utf-8"?>
<styleSheet xmlns="http://schemas.openxmlformats.org/spreadsheetml/2006/main">
  <numFmts count="8">
    <numFmt formatCode="GENERAL" numFmtId="164"/>
    <numFmt formatCode="@" numFmtId="165"/>
    <numFmt formatCode="0.00" numFmtId="166"/>
    <numFmt formatCode="MM/DD/YY" numFmtId="167"/>
    <numFmt formatCode="0.0" numFmtId="168"/>
    <numFmt formatCode="\$#,##0.00" numFmtId="169"/>
    <numFmt formatCode="0.00%" numFmtId="170"/>
    <numFmt formatCode="\$#,##0.00_);&quot;($&quot;#,##0.00\)" numFmtId="171"/>
  </numFmts>
  <fonts count="22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00000000"/>
      <sz val="10"/>
    </font>
    <font>
      <name val="Arial"/>
      <charset val="1"/>
      <family val="2"/>
      <b val="true"/>
      <sz val="8"/>
    </font>
    <font>
      <name val="Arial"/>
      <charset val="1"/>
      <family val="2"/>
      <b val="true"/>
      <sz val="9"/>
    </font>
    <font>
      <name val="Arial"/>
      <charset val="1"/>
      <family val="2"/>
      <sz val="8"/>
    </font>
    <font>
      <name val="Arial"/>
      <charset val="1"/>
      <family val="2"/>
      <sz val="6"/>
    </font>
    <font>
      <name val="Arial"/>
      <charset val="1"/>
      <family val="2"/>
      <sz val="5"/>
    </font>
    <font>
      <name val="Arial"/>
      <charset val="1"/>
      <family val="2"/>
      <i val="true"/>
      <sz val="8"/>
    </font>
    <font>
      <name val="Arial"/>
      <charset val="1"/>
      <family val="2"/>
      <sz val="9"/>
    </font>
    <font>
      <name val="Times New Roman"/>
      <charset val="1"/>
      <family val="1"/>
      <b val="true"/>
      <sz val="10"/>
    </font>
    <font>
      <name val="Times New Roman"/>
      <charset val="1"/>
      <family val="1"/>
      <b val="true"/>
      <sz val="6"/>
    </font>
    <font>
      <name val="Arial"/>
      <charset val="1"/>
      <family val="2"/>
      <sz val="9"/>
      <u val="single"/>
    </font>
    <font>
      <name val="Arial"/>
      <charset val="1"/>
      <family val="2"/>
      <b val="true"/>
      <i val="true"/>
      <sz val="8"/>
    </font>
    <font>
      <name val="Arial"/>
      <charset val="1"/>
      <family val="2"/>
      <sz val="7"/>
    </font>
    <font>
      <name val="Arial"/>
      <charset val="1"/>
      <family val="2"/>
      <i val="true"/>
      <sz val="6"/>
    </font>
    <font>
      <name val="Times New Roman"/>
      <charset val="1"/>
      <family val="1"/>
      <sz val="8"/>
    </font>
    <font>
      <name val="Times New Roman"/>
      <charset val="1"/>
      <family val="1"/>
      <sz val="5"/>
    </font>
    <font>
      <name val="Arial"/>
      <charset val="1"/>
      <family val="2"/>
      <color rgb="00FFFFFF"/>
      <sz val="10"/>
    </font>
  </fonts>
  <fills count="4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000000"/>
        <bgColor rgb="001A1A1A"/>
      </patternFill>
    </fill>
  </fills>
  <borders count="28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 style="hair"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 style="hair"/>
      <top style="hair"/>
      <bottom style="hair"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/>
      <right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/>
      <right/>
      <top/>
      <bottom style="hair"/>
      <diagonal/>
    </border>
    <border diagonalDown="false" diagonalUp="false">
      <left/>
      <right/>
      <top/>
      <bottom style="thick">
        <color rgb="001A1A1A"/>
      </bottom>
      <diagonal/>
    </border>
    <border diagonalDown="false" diagonalUp="false">
      <left/>
      <right/>
      <top style="thick">
        <color rgb="001A1A1A"/>
      </top>
      <bottom style="thick">
        <color rgb="001A1A1A"/>
      </bottom>
      <diagonal/>
    </border>
    <border diagonalDown="false" diagonalUp="false">
      <left/>
      <right/>
      <top style="thick">
        <color rgb="001A1A1A"/>
      </top>
      <bottom/>
      <diagonal/>
    </border>
    <border diagonalDown="false" diagonalUp="false">
      <left style="thick">
        <color rgb="001A1A1A"/>
      </left>
      <right/>
      <top style="thick">
        <color rgb="001A1A1A"/>
      </top>
      <bottom/>
      <diagonal/>
    </border>
    <border diagonalDown="false" diagonalUp="false">
      <left style="thick">
        <color rgb="001A1A1A"/>
      </left>
      <right style="thick">
        <color rgb="001A1A1A"/>
      </right>
      <top style="thick">
        <color rgb="001A1A1A"/>
      </top>
      <bottom/>
      <diagonal/>
    </border>
    <border diagonalDown="false" diagonalUp="false">
      <left style="thick">
        <color rgb="001A1A1A"/>
      </left>
      <right style="thick">
        <color rgb="001A1A1A"/>
      </right>
      <top style="thick">
        <color rgb="001A1A1A"/>
      </top>
      <bottom style="thick">
        <color rgb="001A1A1A"/>
      </bottom>
      <diagonal/>
    </border>
    <border diagonalDown="false" diagonalUp="false">
      <left style="thick">
        <color rgb="001A1A1A"/>
      </left>
      <right/>
      <top/>
      <bottom/>
      <diagonal/>
    </border>
    <border diagonalDown="false" diagonalUp="false">
      <left style="thick">
        <color rgb="001A1A1A"/>
      </left>
      <right style="thick">
        <color rgb="001A1A1A"/>
      </right>
      <top/>
      <bottom/>
      <diagonal/>
    </border>
    <border diagonalDown="false" diagonalUp="false">
      <left/>
      <right style="thick">
        <color rgb="001A1A1A"/>
      </right>
      <top/>
      <bottom/>
      <diagonal/>
    </border>
    <border diagonalDown="false" diagonalUp="false">
      <left style="thick">
        <color rgb="001A1A1A"/>
      </left>
      <right/>
      <top/>
      <bottom style="thick">
        <color rgb="001A1A1A"/>
      </bottom>
      <diagonal/>
    </border>
    <border diagonalDown="false" diagonalUp="false">
      <left/>
      <right style="thick">
        <color rgb="001A1A1A"/>
      </right>
      <top/>
      <bottom style="thick">
        <color rgb="001A1A1A"/>
      </bottom>
      <diagonal/>
    </border>
    <border diagonalDown="false" diagonalUp="false">
      <left style="thick">
        <color rgb="001A1A1A"/>
      </left>
      <right style="thick">
        <color rgb="001A1A1A"/>
      </right>
      <top/>
      <bottom style="thick">
        <color rgb="001A1A1A"/>
      </bottom>
      <diagonal/>
    </border>
    <border diagonalDown="false" diagonalUp="false">
      <left/>
      <right style="thick">
        <color rgb="001A1A1A"/>
      </right>
      <top style="thick">
        <color rgb="001A1A1A"/>
      </top>
      <bottom style="thick">
        <color rgb="001A1A1A"/>
      </bottom>
      <diagonal/>
    </border>
    <border diagonalDown="false" diagonalUp="false">
      <left style="thick">
        <color rgb="001A1A1A"/>
      </left>
      <right/>
      <top style="thick">
        <color rgb="001A1A1A"/>
      </top>
      <bottom style="thick">
        <color rgb="001A1A1A"/>
      </bottom>
      <diagonal/>
    </border>
    <border diagonalDown="false" diagonalUp="false">
      <left/>
      <right style="thick">
        <color rgb="001A1A1A"/>
      </right>
      <top style="thick">
        <color rgb="001A1A1A"/>
      </top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51">
    <xf applyAlignment="false" applyBorder="false" applyFont="false" applyProtection="false" borderId="0" fillId="0" fontId="0" numFmtId="164" xfId="0"/>
    <xf applyAlignment="false" applyBorder="false" applyFont="true" applyProtection="true" borderId="0" fillId="2" fontId="0" numFmtId="164" xfId="0">
      <protection hidden="false" locked="false"/>
    </xf>
    <xf applyAlignment="false" applyBorder="false" applyFont="true" applyProtection="true" borderId="0" fillId="2" fontId="4" numFmtId="164" xfId="0">
      <protection hidden="false" locked="false"/>
    </xf>
    <xf applyAlignment="true" applyBorder="false" applyFont="true" applyProtection="true" borderId="0" fillId="2" fontId="4" numFmtId="164" xfId="0">
      <alignment horizontal="center" indent="0" shrinkToFit="false" textRotation="0" vertical="bottom" wrapText="false"/>
      <protection hidden="false" locked="false"/>
    </xf>
    <xf applyAlignment="false" applyBorder="true" applyFont="true" applyProtection="true" borderId="0" fillId="2" fontId="4" numFmtId="164" xfId="0">
      <protection hidden="false" locked="false"/>
    </xf>
    <xf applyAlignment="false" applyBorder="true" applyFont="true" applyProtection="true" borderId="0" fillId="2" fontId="0" numFmtId="164" xfId="0">
      <protection hidden="false" locked="false"/>
    </xf>
    <xf applyAlignment="false" applyBorder="true" applyFont="true" applyProtection="true" borderId="0" fillId="2" fontId="5" numFmtId="164" xfId="0">
      <protection hidden="false" locked="false"/>
    </xf>
    <xf applyAlignment="false" applyBorder="true" applyFont="false" applyProtection="false" borderId="0" fillId="0" fontId="0" numFmtId="164" xfId="0"/>
    <xf applyAlignment="false" applyBorder="false" applyFont="true" applyProtection="true" borderId="0" fillId="2" fontId="6" numFmtId="164" xfId="0">
      <protection hidden="false" locked="false"/>
    </xf>
    <xf applyAlignment="true" applyBorder="false" applyFont="true" applyProtection="true" borderId="0" fillId="2" fontId="6" numFmtId="164" xfId="0">
      <alignment horizontal="right" indent="0" shrinkToFit="false" textRotation="0" vertical="bottom" wrapText="false"/>
      <protection hidden="false" locked="false"/>
    </xf>
    <xf applyAlignment="false" applyBorder="true" applyFont="false" applyProtection="true" borderId="0" fillId="2" fontId="0" numFmtId="164" xfId="0">
      <protection hidden="false" locked="false"/>
    </xf>
    <xf applyAlignment="false" applyBorder="true" applyFont="true" applyProtection="true" borderId="1" fillId="2" fontId="0" numFmtId="164" xfId="0">
      <protection hidden="false" locked="false"/>
    </xf>
    <xf applyAlignment="true" applyBorder="true" applyFont="true" applyProtection="true" borderId="2" fillId="2" fontId="7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3" fillId="2" fontId="7" numFmtId="164" xfId="0">
      <alignment horizontal="center" indent="0" shrinkToFit="false" textRotation="0" vertical="bottom" wrapText="false"/>
      <protection hidden="false" locked="false"/>
    </xf>
    <xf applyAlignment="false" applyBorder="true" applyFont="false" applyProtection="false" borderId="1" fillId="0" fontId="0" numFmtId="164" xfId="0"/>
    <xf applyAlignment="true" applyBorder="true" applyFont="true" applyProtection="true" borderId="4" fillId="2" fontId="7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5" fillId="2" fontId="7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0" fillId="2" fontId="0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0" fillId="2" fontId="0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0" fillId="2" fontId="8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6" fillId="2" fontId="9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6" fillId="2" fontId="9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1" fillId="2" fontId="10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2" fillId="2" fontId="10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3" fillId="2" fontId="10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4" fillId="2" fontId="10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5" fillId="2" fontId="10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7" fillId="2" fontId="7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8" fillId="2" fontId="7" numFmtId="164" xfId="0">
      <alignment horizontal="center" indent="0" shrinkToFit="false" textRotation="0" vertical="bottom" wrapText="false"/>
      <protection hidden="false" locked="false"/>
    </xf>
    <xf applyAlignment="true" applyBorder="false" applyFont="true" applyProtection="true" borderId="0" fillId="2" fontId="11" numFmtId="164" xfId="0">
      <alignment horizontal="general" indent="0" shrinkToFit="false" textRotation="0" vertical="top" wrapText="false"/>
      <protection hidden="false" locked="false"/>
    </xf>
    <xf applyAlignment="true" applyBorder="false" applyFont="true" applyProtection="true" borderId="0" fillId="2" fontId="0" numFmtId="164" xfId="0">
      <alignment horizontal="general" indent="0" shrinkToFit="false" textRotation="0" vertical="top" wrapText="false"/>
      <protection hidden="false" locked="false"/>
    </xf>
    <xf applyAlignment="false" applyBorder="false" applyFont="true" applyProtection="true" borderId="0" fillId="2" fontId="11" numFmtId="164" xfId="0">
      <protection hidden="false" locked="false"/>
    </xf>
    <xf applyAlignment="true" applyBorder="true" applyFont="true" applyProtection="true" borderId="0" fillId="2" fontId="6" numFmtId="164" xfId="0">
      <alignment horizontal="right" indent="0" shrinkToFit="false" textRotation="0" vertical="bottom" wrapText="false"/>
      <protection hidden="false" locked="false"/>
    </xf>
    <xf applyAlignment="true" applyBorder="true" applyFont="true" applyProtection="true" borderId="6" fillId="2" fontId="9" numFmtId="165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7" fillId="2" fontId="10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8" fillId="2" fontId="10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6" fillId="2" fontId="10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0" fillId="2" fontId="4" numFmtId="164" xfId="0">
      <alignment horizontal="general" indent="0" shrinkToFit="false" textRotation="0" vertical="bottom" wrapText="false"/>
      <protection hidden="false" locked="false"/>
    </xf>
    <xf applyAlignment="true" applyBorder="false" applyFont="true" applyProtection="true" borderId="0" fillId="2" fontId="6" numFmtId="164" xfId="0">
      <alignment horizontal="right" indent="0" shrinkToFit="false" textRotation="0" vertical="top" wrapText="true"/>
      <protection hidden="false" locked="false"/>
    </xf>
    <xf applyAlignment="true" applyBorder="true" applyFont="true" applyProtection="true" borderId="6" fillId="2" fontId="9" numFmtId="166" xfId="0">
      <alignment horizontal="center" indent="0" shrinkToFit="true" textRotation="0" vertical="center" wrapText="false"/>
      <protection hidden="false" locked="false"/>
    </xf>
    <xf applyAlignment="true" applyBorder="true" applyFont="true" applyProtection="true" borderId="0" fillId="2" fontId="7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0" fillId="2" fontId="6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0" fillId="2" fontId="0" numFmtId="164" xfId="0">
      <alignment horizontal="general" indent="0" shrinkToFit="false" textRotation="0" vertical="bottom" wrapText="true"/>
      <protection hidden="false" locked="false"/>
    </xf>
    <xf applyAlignment="false" applyBorder="false" applyFont="true" applyProtection="true" borderId="0" fillId="2" fontId="8" numFmtId="164" xfId="0">
      <protection hidden="false" locked="false"/>
    </xf>
    <xf applyAlignment="false" applyBorder="false" applyFont="true" applyProtection="true" borderId="0" fillId="2" fontId="7" numFmtId="164" xfId="0">
      <protection hidden="false" locked="false"/>
    </xf>
    <xf applyAlignment="false" applyBorder="false" applyFont="true" applyProtection="true" borderId="0" fillId="2" fontId="9" numFmtId="164" xfId="0">
      <protection hidden="false" locked="false"/>
    </xf>
    <xf applyAlignment="false" applyBorder="false" applyFont="true" applyProtection="true" borderId="0" fillId="2" fontId="12" numFmtId="164" xfId="0">
      <protection hidden="false" locked="false"/>
    </xf>
    <xf applyAlignment="false" applyBorder="false" applyFont="false" applyProtection="true" borderId="0" fillId="2" fontId="0" numFmtId="164" xfId="0">
      <protection hidden="false" locked="false"/>
    </xf>
    <xf applyAlignment="true" applyBorder="false" applyFont="true" applyProtection="true" borderId="0" fillId="2" fontId="13" numFmtId="164" xfId="0">
      <alignment horizontal="right" indent="0" shrinkToFit="false" textRotation="0" vertical="bottom" wrapText="false"/>
      <protection hidden="false" locked="false"/>
    </xf>
    <xf applyAlignment="false" applyBorder="false" applyFont="true" applyProtection="true" borderId="0" fillId="2" fontId="14" numFmtId="164" xfId="0">
      <protection hidden="false" locked="false"/>
    </xf>
    <xf applyAlignment="false" applyBorder="false" applyFont="false" applyProtection="true" borderId="0" fillId="2" fontId="0" numFmtId="164" xfId="0">
      <protection hidden="false" locked="true"/>
    </xf>
    <xf applyAlignment="false" applyBorder="true" applyFont="true" applyProtection="true" borderId="4" fillId="2" fontId="12" numFmtId="164" xfId="0">
      <protection hidden="false" locked="true"/>
    </xf>
    <xf applyAlignment="false" applyBorder="true" applyFont="true" applyProtection="true" borderId="9" fillId="2" fontId="6" numFmtId="164" xfId="0">
      <protection hidden="false" locked="true"/>
    </xf>
    <xf applyAlignment="false" applyBorder="true" applyFont="true" applyProtection="true" borderId="9" fillId="2" fontId="0" numFmtId="164" xfId="0">
      <protection hidden="false" locked="true"/>
    </xf>
    <xf applyAlignment="false" applyBorder="true" applyFont="true" applyProtection="true" borderId="5" fillId="2" fontId="0" numFmtId="164" xfId="0">
      <protection hidden="false" locked="true"/>
    </xf>
    <xf applyAlignment="false" applyBorder="false" applyFont="true" applyProtection="true" borderId="0" fillId="2" fontId="0" numFmtId="164" xfId="0">
      <protection hidden="false" locked="true"/>
    </xf>
    <xf applyAlignment="false" applyBorder="false" applyFont="true" applyProtection="true" borderId="0" fillId="2" fontId="4" numFmtId="164" xfId="0">
      <protection hidden="false" locked="true"/>
    </xf>
    <xf applyAlignment="true" applyBorder="false" applyFont="true" applyProtection="true" borderId="0" fillId="2" fontId="4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10" fillId="2" fontId="12" numFmtId="164" xfId="0">
      <protection hidden="false" locked="true"/>
    </xf>
    <xf applyAlignment="false" applyBorder="true" applyFont="true" applyProtection="true" borderId="0" fillId="2" fontId="6" numFmtId="164" xfId="0">
      <protection hidden="false" locked="true"/>
    </xf>
    <xf applyAlignment="false" applyBorder="true" applyFont="true" applyProtection="true" borderId="0" fillId="2" fontId="0" numFmtId="164" xfId="0">
      <protection hidden="false" locked="true"/>
    </xf>
    <xf applyAlignment="false" applyBorder="true" applyFont="true" applyProtection="true" borderId="11" fillId="2" fontId="0" numFmtId="164" xfId="0">
      <protection hidden="false" locked="true"/>
    </xf>
    <xf applyAlignment="false" applyBorder="false" applyFont="true" applyProtection="true" borderId="0" fillId="2" fontId="6" numFmtId="164" xfId="0">
      <protection hidden="false" locked="true"/>
    </xf>
    <xf applyAlignment="false" applyBorder="true" applyFont="true" applyProtection="true" borderId="7" fillId="2" fontId="12" numFmtId="164" xfId="0">
      <protection hidden="false" locked="true"/>
    </xf>
    <xf applyAlignment="false" applyBorder="true" applyFont="true" applyProtection="true" borderId="12" fillId="2" fontId="6" numFmtId="164" xfId="0">
      <protection hidden="false" locked="true"/>
    </xf>
    <xf applyAlignment="false" applyBorder="true" applyFont="true" applyProtection="true" borderId="12" fillId="2" fontId="0" numFmtId="164" xfId="0">
      <protection hidden="false" locked="true"/>
    </xf>
    <xf applyAlignment="false" applyBorder="true" applyFont="true" applyProtection="true" borderId="8" fillId="2" fontId="0" numFmtId="164" xfId="0">
      <protection hidden="false" locked="true"/>
    </xf>
    <xf applyAlignment="true" applyBorder="false" applyFont="true" applyProtection="true" borderId="0" fillId="2" fontId="6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3" fillId="2" fontId="8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0" fillId="2" fontId="9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4" fillId="2" fontId="8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13" fillId="2" fontId="8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0" fillId="2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8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0" fillId="2" fontId="9" numFmtId="167" xfId="0">
      <alignment horizontal="left" indent="0" shrinkToFit="false" textRotation="0" vertical="bottom" wrapText="false"/>
      <protection hidden="false" locked="true"/>
    </xf>
    <xf applyAlignment="false" applyBorder="false" applyFont="true" applyProtection="true" borderId="0" fillId="2" fontId="11" numFmtId="164" xfId="0">
      <protection hidden="false" locked="true"/>
    </xf>
    <xf applyAlignment="true" applyBorder="true" applyFont="true" applyProtection="true" borderId="15" fillId="2" fontId="8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3" fillId="2" fontId="1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1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3" fillId="2" fontId="8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6" fillId="2" fontId="1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7" fillId="2" fontId="1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8" fillId="2" fontId="1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8" fillId="2" fontId="17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true" borderId="15" fillId="2" fontId="17" numFmtId="164" xfId="0">
      <protection hidden="false" locked="true"/>
    </xf>
    <xf applyAlignment="true" applyBorder="true" applyFont="true" applyProtection="true" borderId="18" fillId="2" fontId="9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0" fillId="2" fontId="17" numFmtId="164" xfId="0">
      <protection hidden="false" locked="true"/>
    </xf>
    <xf applyAlignment="false" applyBorder="false" applyFont="true" applyProtection="true" borderId="0" fillId="2" fontId="17" numFmtId="164" xfId="0">
      <protection hidden="false" locked="true"/>
    </xf>
    <xf applyAlignment="false" applyBorder="true" applyFont="true" applyProtection="true" borderId="19" fillId="2" fontId="9" numFmtId="164" xfId="0">
      <protection hidden="false" locked="true"/>
    </xf>
    <xf applyAlignment="true" applyBorder="true" applyFont="true" applyProtection="true" borderId="20" fillId="2" fontId="9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7" fillId="2" fontId="9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9" fillId="2" fontId="9" numFmtId="164" xfId="0">
      <alignment horizontal="center" indent="0" shrinkToFit="true" textRotation="0" vertical="center" wrapText="false"/>
      <protection hidden="false" locked="true"/>
    </xf>
    <xf applyAlignment="true" applyBorder="true" applyFont="true" applyProtection="true" borderId="19" fillId="2" fontId="10" numFmtId="164" xfId="0">
      <alignment horizontal="center" indent="0" shrinkToFit="true" textRotation="0" vertical="center" wrapText="false"/>
      <protection hidden="false" locked="true"/>
    </xf>
    <xf applyAlignment="true" applyBorder="true" applyFont="true" applyProtection="true" borderId="18" fillId="2" fontId="9" numFmtId="164" xfId="0">
      <alignment horizontal="center" indent="0" shrinkToFit="true" textRotation="0" vertical="center" wrapText="false"/>
      <protection hidden="false" locked="true"/>
    </xf>
    <xf applyAlignment="true" applyBorder="true" applyFont="true" applyProtection="true" borderId="17" fillId="2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true" borderId="17" fillId="2" fontId="9" numFmtId="164" xfId="0">
      <protection hidden="false" locked="true"/>
    </xf>
    <xf applyAlignment="false" applyBorder="true" applyFont="true" applyProtection="true" borderId="0" fillId="2" fontId="9" numFmtId="164" xfId="0">
      <protection hidden="false" locked="true"/>
    </xf>
    <xf applyAlignment="false" applyBorder="true" applyFont="true" applyProtection="true" borderId="21" fillId="2" fontId="9" numFmtId="164" xfId="0">
      <protection hidden="false" locked="true"/>
    </xf>
    <xf applyAlignment="false" applyBorder="true" applyFont="true" applyProtection="true" borderId="0" fillId="2" fontId="10" numFmtId="164" xfId="0">
      <protection hidden="false" locked="true"/>
    </xf>
    <xf applyAlignment="false" applyBorder="false" applyFont="true" applyProtection="true" borderId="0" fillId="2" fontId="9" numFmtId="164" xfId="0">
      <protection hidden="false" locked="true"/>
    </xf>
    <xf applyAlignment="true" applyBorder="true" applyFont="true" applyProtection="true" borderId="19" fillId="2" fontId="18" numFmtId="164" xfId="0">
      <alignment horizontal="general" indent="0" shrinkToFit="false" textRotation="0" vertical="center" wrapText="false"/>
      <protection hidden="false" locked="true"/>
    </xf>
    <xf applyAlignment="false" applyBorder="true" applyFont="true" applyProtection="true" borderId="19" fillId="2" fontId="18" numFmtId="164" xfId="0">
      <protection hidden="false" locked="true"/>
    </xf>
    <xf applyAlignment="true" applyBorder="true" applyFont="true" applyProtection="true" borderId="19" fillId="2" fontId="9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20" fillId="2" fontId="9" numFmtId="164" xfId="0">
      <protection hidden="false" locked="true"/>
    </xf>
    <xf applyAlignment="false" applyBorder="true" applyFont="true" applyProtection="true" borderId="22" fillId="2" fontId="9" numFmtId="164" xfId="0">
      <protection hidden="false" locked="true"/>
    </xf>
    <xf applyAlignment="false" applyBorder="true" applyFont="true" applyProtection="true" borderId="13" fillId="2" fontId="9" numFmtId="164" xfId="0">
      <protection hidden="false" locked="true"/>
    </xf>
    <xf applyAlignment="false" applyBorder="true" applyFont="true" applyProtection="true" borderId="23" fillId="2" fontId="9" numFmtId="164" xfId="0">
      <protection hidden="false" locked="true"/>
    </xf>
    <xf applyAlignment="false" applyBorder="true" applyFont="true" applyProtection="true" borderId="0" fillId="2" fontId="18" numFmtId="164" xfId="0">
      <protection hidden="false" locked="true"/>
    </xf>
    <xf applyAlignment="true" applyBorder="true" applyFont="true" applyProtection="true" borderId="24" fillId="2" fontId="9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5" fillId="2" fontId="9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6" fillId="2" fontId="9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2" fillId="2" fontId="9" numFmtId="164" xfId="0">
      <alignment horizontal="general" indent="0" shrinkToFit="false" textRotation="0" vertical="center" wrapText="false"/>
      <protection hidden="false" locked="true"/>
    </xf>
    <xf applyAlignment="false" applyBorder="true" applyFont="true" applyProtection="true" borderId="22" fillId="2" fontId="9" numFmtId="164" xfId="0">
      <protection hidden="false" locked="false"/>
    </xf>
    <xf applyAlignment="true" applyBorder="true" applyFont="true" applyProtection="true" borderId="23" fillId="2" fontId="9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13" fillId="2" fontId="9" numFmtId="164" xfId="0">
      <protection hidden="false" locked="false"/>
    </xf>
    <xf applyAlignment="true" applyBorder="true" applyFont="true" applyProtection="true" borderId="22" fillId="2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24" fillId="2" fontId="9" numFmtId="168" xfId="0">
      <protection hidden="false" locked="false"/>
    </xf>
    <xf applyAlignment="false" applyBorder="true" applyFont="true" applyProtection="true" borderId="18" fillId="2" fontId="9" numFmtId="168" xfId="0">
      <protection hidden="false" locked="false"/>
    </xf>
    <xf applyAlignment="false" applyBorder="true" applyFont="true" applyProtection="true" borderId="23" fillId="2" fontId="9" numFmtId="166" xfId="0">
      <protection hidden="false" locked="false"/>
    </xf>
    <xf applyAlignment="false" applyBorder="true" applyFont="true" applyProtection="true" borderId="24" fillId="2" fontId="9" numFmtId="166" xfId="0">
      <protection hidden="false" locked="false"/>
    </xf>
    <xf applyAlignment="false" applyBorder="true" applyFont="true" applyProtection="true" borderId="18" fillId="2" fontId="9" numFmtId="166" xfId="0">
      <protection hidden="false" locked="false"/>
    </xf>
    <xf applyAlignment="true" applyBorder="true" applyFont="true" applyProtection="true" borderId="18" fillId="2" fontId="9" numFmtId="164" xfId="0">
      <alignment horizontal="center" indent="0" shrinkToFit="false" textRotation="0" vertical="bottom" wrapText="true"/>
      <protection hidden="false" locked="false"/>
    </xf>
    <xf applyAlignment="false" applyBorder="true" applyFont="true" applyProtection="true" borderId="25" fillId="2" fontId="9" numFmtId="166" xfId="0">
      <protection hidden="false" locked="false"/>
    </xf>
    <xf applyAlignment="true" applyBorder="true" applyFont="true" applyProtection="true" borderId="22" fillId="2" fontId="19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9" fillId="2" fontId="19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17" fillId="2" fontId="9" numFmtId="168" xfId="0">
      <protection hidden="false" locked="false"/>
    </xf>
    <xf applyAlignment="false" applyBorder="true" applyFont="true" applyProtection="true" borderId="27" fillId="2" fontId="9" numFmtId="166" xfId="0">
      <protection hidden="false" locked="false"/>
    </xf>
    <xf applyAlignment="true" applyBorder="true" applyFont="true" applyProtection="true" borderId="16" fillId="2" fontId="2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8" fillId="2" fontId="9" numFmtId="168" xfId="0">
      <alignment horizontal="general" indent="0" shrinkToFit="true" textRotation="0" vertical="bottom" wrapText="false"/>
      <protection hidden="false" locked="true"/>
    </xf>
    <xf applyAlignment="true" applyBorder="true" applyFont="true" applyProtection="true" borderId="25" fillId="2" fontId="9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8" fillId="2" fontId="9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6" fillId="2" fontId="9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8" fillId="2" fontId="9" numFmtId="168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5" fillId="2" fontId="9" numFmtId="168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8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5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8" fillId="2" fontId="9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8" fillId="3" fontId="9" numFmtId="164" xfId="0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22" fillId="2" fontId="2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8" fillId="3" fontId="9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5" fillId="3" fontId="9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6" fillId="2" fontId="9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8" fillId="2" fontId="17" numFmtId="169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8" fillId="2" fontId="17" numFmtId="169" xfId="0">
      <alignment horizontal="right" indent="0" shrinkToFit="false" textRotation="0" vertical="bottom" wrapText="false"/>
      <protection hidden="false" locked="false"/>
    </xf>
    <xf applyAlignment="true" applyBorder="true" applyFont="true" applyProtection="true" borderId="18" fillId="2" fontId="17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3" fillId="2" fontId="17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8" fillId="2" fontId="17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8" fillId="2" fontId="17" numFmtId="171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2" fontId="21" numFmtId="164" xfId="0"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45"/>
  <sheetViews>
    <sheetView colorId="64" defaultGridColor="true" rightToLeft="false" showFormulas="false" showGridLines="false" showOutlineSymbols="true" showRowColHeaders="true" showZeros="true" tabSelected="false" topLeftCell="A4" view="normal" windowProtection="false" workbookViewId="0" zoomScale="100" zoomScaleNormal="100" zoomScalePageLayoutView="100">
      <selection activeCell="L10" activeCellId="0" pane="topLeft" sqref="L10"/>
    </sheetView>
  </sheetViews>
  <cols>
    <col collapsed="false" hidden="false" max="30" min="1" style="0" width="11.8666666666667"/>
    <col collapsed="false" hidden="false" max="31" min="31" style="0" width="10.2470588235294"/>
    <col collapsed="false" hidden="false" max="32" min="32" style="0" width="7.29019607843137"/>
    <col collapsed="false" hidden="false" max="1025" min="33" style="0" width="11.8666666666667"/>
  </cols>
  <sheetData>
    <row collapsed="false" customFormat="false" customHeight="true" hidden="false" ht="14.1" outlineLevel="0"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2"/>
      <c r="Q1" s="2"/>
      <c r="R1" s="3" t="s">
        <v>0</v>
      </c>
      <c r="S1" s="2"/>
      <c r="T1" s="2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6"/>
      <c r="AJ1" s="7"/>
    </row>
    <row collapsed="false" customFormat="false" customHeight="true" hidden="false" ht="14.1" outlineLevel="0"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3" t="s">
        <v>1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1"/>
      <c r="AG2" s="1"/>
      <c r="AH2" s="1"/>
      <c r="AI2" s="1"/>
    </row>
    <row collapsed="false" customFormat="false" customHeight="true" hidden="false" ht="14.1" outlineLevel="0"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8"/>
      <c r="O3" s="2"/>
      <c r="P3" s="2"/>
      <c r="Q3" s="2"/>
      <c r="R3" s="3" t="s">
        <v>2</v>
      </c>
      <c r="S3" s="2"/>
      <c r="T3" s="1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9"/>
      <c r="AG3" s="9"/>
      <c r="AH3" s="9"/>
      <c r="AI3" s="10"/>
    </row>
    <row collapsed="false" customFormat="false" customHeight="true" hidden="false" ht="14.1" outlineLevel="0"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8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9"/>
      <c r="AG4" s="9"/>
      <c r="AH4" s="9"/>
      <c r="AI4" s="10"/>
    </row>
    <row collapsed="false" customFormat="false" customHeight="true" hidden="false" ht="14.1" outlineLevel="0" r="5">
      <c r="A5" s="11"/>
      <c r="B5" s="12" t="s">
        <v>3</v>
      </c>
      <c r="C5" s="12"/>
      <c r="D5" s="12"/>
      <c r="E5" s="12"/>
      <c r="F5" s="12"/>
      <c r="G5" s="12"/>
      <c r="H5" s="12"/>
      <c r="I5" s="12"/>
      <c r="J5" s="13"/>
      <c r="K5" s="14"/>
      <c r="L5" s="12" t="s">
        <v>4</v>
      </c>
      <c r="M5" s="12"/>
      <c r="N5" s="12"/>
      <c r="O5" s="12"/>
      <c r="P5" s="12"/>
      <c r="Q5" s="12"/>
      <c r="R5" s="13"/>
      <c r="S5" s="15" t="s">
        <v>5</v>
      </c>
      <c r="T5" s="16"/>
      <c r="U5" s="17"/>
      <c r="V5" s="17"/>
      <c r="W5" s="17"/>
      <c r="X5" s="18"/>
      <c r="Y5" s="18"/>
      <c r="Z5" s="17"/>
      <c r="AA5" s="17"/>
      <c r="AB5" s="17"/>
      <c r="AC5" s="17"/>
      <c r="AD5" s="4"/>
      <c r="AE5" s="19"/>
      <c r="AF5" s="9"/>
      <c r="AG5" s="9"/>
      <c r="AH5" s="9"/>
      <c r="AI5" s="10"/>
    </row>
    <row collapsed="false" customFormat="false" customHeight="true" hidden="false" ht="14.1" outlineLevel="0" r="6">
      <c r="A6" s="20" t="s">
        <v>6</v>
      </c>
      <c r="B6" s="20" t="s">
        <v>7</v>
      </c>
      <c r="C6" s="20" t="s">
        <v>8</v>
      </c>
      <c r="D6" s="20" t="s">
        <v>8</v>
      </c>
      <c r="E6" s="21" t="s">
        <v>9</v>
      </c>
      <c r="F6" s="21" t="s">
        <v>10</v>
      </c>
      <c r="G6" s="21" t="s">
        <v>11</v>
      </c>
      <c r="H6" s="21" t="s">
        <v>12</v>
      </c>
      <c r="I6" s="21" t="s">
        <v>13</v>
      </c>
      <c r="J6" s="21" t="s">
        <v>14</v>
      </c>
      <c r="L6" s="22" t="s">
        <v>15</v>
      </c>
      <c r="M6" s="23"/>
      <c r="N6" s="23"/>
      <c r="O6" s="23"/>
      <c r="P6" s="24"/>
      <c r="Q6" s="25" t="s">
        <v>16</v>
      </c>
      <c r="R6" s="26"/>
      <c r="S6" s="27" t="s">
        <v>17</v>
      </c>
      <c r="T6" s="28"/>
      <c r="U6" s="29"/>
      <c r="V6" s="30"/>
      <c r="W6" s="30"/>
      <c r="X6" s="29"/>
      <c r="Y6" s="29"/>
      <c r="Z6" s="29"/>
      <c r="AA6" s="29"/>
      <c r="AB6" s="31"/>
      <c r="AC6" s="31"/>
      <c r="AD6" s="1"/>
      <c r="AE6" s="1"/>
      <c r="AF6" s="9"/>
      <c r="AG6" s="9"/>
      <c r="AH6" s="9"/>
      <c r="AI6" s="32"/>
    </row>
    <row collapsed="false" customFormat="false" customHeight="true" hidden="false" ht="14.1" outlineLevel="0" r="7">
      <c r="A7" s="20"/>
      <c r="B7" s="20"/>
      <c r="C7" s="20"/>
      <c r="D7" s="20"/>
      <c r="E7" s="21"/>
      <c r="F7" s="21"/>
      <c r="G7" s="21"/>
      <c r="H7" s="21"/>
      <c r="I7" s="21"/>
      <c r="J7" s="21"/>
      <c r="K7" s="20" t="s">
        <v>18</v>
      </c>
      <c r="L7" s="33" t="s">
        <v>19</v>
      </c>
      <c r="M7" s="33" t="s">
        <v>20</v>
      </c>
      <c r="N7" s="20" t="s">
        <v>21</v>
      </c>
      <c r="O7" s="33" t="s">
        <v>22</v>
      </c>
      <c r="P7" s="33" t="s">
        <v>23</v>
      </c>
      <c r="Q7" s="34" t="s">
        <v>24</v>
      </c>
      <c r="R7" s="35"/>
      <c r="S7" s="36" t="s">
        <v>25</v>
      </c>
      <c r="T7" s="36" t="s">
        <v>26</v>
      </c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8"/>
    </row>
    <row collapsed="false" customFormat="false" customHeight="true" hidden="false" ht="14.1" outlineLevel="0" r="8">
      <c r="A8" s="20" t="n">
        <v>1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AI8" s="40"/>
    </row>
    <row collapsed="false" customFormat="false" customHeight="true" hidden="false" ht="14.1" outlineLevel="0" r="9">
      <c r="A9" s="20" t="n">
        <v>2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AI9" s="4"/>
    </row>
    <row collapsed="false" customFormat="false" customHeight="true" hidden="false" ht="14.1" outlineLevel="0" r="10">
      <c r="A10" s="20" t="n">
        <v>3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AI10" s="41"/>
    </row>
    <row collapsed="false" customFormat="false" customHeight="true" hidden="false" ht="14.1" outlineLevel="0" r="11">
      <c r="A11" s="20" t="n">
        <v>4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AI11" s="42"/>
    </row>
    <row collapsed="false" customFormat="false" customHeight="true" hidden="false" ht="16.5" outlineLevel="0" r="12">
      <c r="A12" s="20" t="n">
        <v>5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AI12" s="42"/>
    </row>
    <row collapsed="false" customFormat="false" customHeight="true" hidden="false" ht="14.1" outlineLevel="0" r="13">
      <c r="A13" s="20" t="n">
        <v>6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AI13" s="42"/>
    </row>
    <row collapsed="false" customFormat="false" customHeight="true" hidden="false" ht="16.5" outlineLevel="0" r="14">
      <c r="A14" s="20" t="n">
        <v>7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AI14" s="42"/>
    </row>
    <row collapsed="false" customFormat="false" customHeight="true" hidden="false" ht="16.5" outlineLevel="0" r="15">
      <c r="A15" s="20" t="n">
        <v>8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AI15" s="42"/>
    </row>
    <row collapsed="false" customFormat="false" customHeight="true" hidden="false" ht="14.1" outlineLevel="0" r="16">
      <c r="A16" s="20" t="n">
        <v>9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AI16" s="42"/>
    </row>
    <row collapsed="false" customFormat="false" customHeight="true" hidden="false" ht="14.1" outlineLevel="0" r="17">
      <c r="A17" s="20" t="n">
        <v>10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AI17" s="42"/>
    </row>
    <row collapsed="false" customFormat="false" customHeight="true" hidden="false" ht="14.1" outlineLevel="0" r="18">
      <c r="A18" s="20" t="n">
        <v>11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AI18" s="42"/>
    </row>
    <row collapsed="false" customFormat="false" customHeight="true" hidden="false" ht="14.1" outlineLevel="0" r="19">
      <c r="A19" s="20" t="n">
        <v>12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AI19" s="42"/>
    </row>
    <row collapsed="false" customFormat="false" customHeight="true" hidden="false" ht="14.1" outlineLevel="0" r="20">
      <c r="A20" s="20" t="n">
        <v>13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AI20" s="42"/>
    </row>
    <row collapsed="false" customFormat="false" customHeight="true" hidden="false" ht="14.1" outlineLevel="0" r="21">
      <c r="A21" s="20" t="n">
        <v>14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AI21" s="42"/>
    </row>
    <row collapsed="false" customFormat="false" customHeight="true" hidden="false" ht="14.1" outlineLevel="0" r="22">
      <c r="A22" s="20" t="n">
        <v>15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AI22" s="42"/>
    </row>
    <row collapsed="false" customFormat="false" customHeight="true" hidden="false" ht="14.1" outlineLevel="0" r="23">
      <c r="A23" s="20" t="n">
        <v>16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AI23" s="42"/>
    </row>
    <row collapsed="false" customFormat="false" customHeight="true" hidden="false" ht="14.1" outlineLevel="0" r="24">
      <c r="A24" s="20" t="n">
        <v>17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AI24" s="42"/>
    </row>
    <row collapsed="false" customFormat="false" customHeight="true" hidden="false" ht="14.1" outlineLevel="0" r="25">
      <c r="A25" s="20" t="n">
        <v>18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AI25" s="42"/>
    </row>
    <row collapsed="false" customFormat="false" customHeight="true" hidden="false" ht="14.1" outlineLevel="0" r="26">
      <c r="A26" s="20" t="n">
        <v>19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AI26" s="42"/>
    </row>
    <row collapsed="false" customFormat="false" customHeight="true" hidden="false" ht="14.1" outlineLevel="0" r="27">
      <c r="A27" s="20" t="n">
        <v>20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AI27" s="42"/>
    </row>
    <row collapsed="false" customFormat="false" customHeight="true" hidden="false" ht="14.1" outlineLevel="0" r="28">
      <c r="A28" s="20" t="n">
        <v>21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AI28" s="42"/>
    </row>
    <row collapsed="false" customFormat="false" customHeight="true" hidden="false" ht="14.1" outlineLevel="0" r="29">
      <c r="A29" s="20" t="n">
        <v>22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AI29" s="42"/>
    </row>
    <row collapsed="false" customFormat="false" customHeight="true" hidden="false" ht="14.1" outlineLevel="0" r="30">
      <c r="A30" s="20" t="n">
        <v>23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AI30" s="42"/>
    </row>
    <row collapsed="false" customFormat="false" customHeight="true" hidden="false" ht="14.1" outlineLevel="0" r="31">
      <c r="A31" s="20" t="n">
        <v>24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AI31" s="42"/>
    </row>
    <row collapsed="false" customFormat="false" customHeight="true" hidden="false" ht="14.1" outlineLevel="0" r="32">
      <c r="A32" s="20" t="n">
        <v>25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AI32" s="42"/>
    </row>
    <row collapsed="false" customFormat="false" customHeight="true" hidden="false" ht="14.1" outlineLevel="0" r="33">
      <c r="A33" s="20" t="n">
        <v>26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AI33" s="42"/>
    </row>
    <row collapsed="false" customFormat="false" customHeight="true" hidden="false" ht="14.1" outlineLevel="0" r="34">
      <c r="A34" s="20" t="n">
        <v>27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AI34" s="42"/>
    </row>
    <row collapsed="false" customFormat="false" customHeight="true" hidden="false" ht="14.1" outlineLevel="0" r="35">
      <c r="A35" s="20" t="n">
        <v>28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AI35" s="42"/>
    </row>
    <row collapsed="false" customFormat="false" customHeight="true" hidden="false" ht="14.1" outlineLevel="0" r="36">
      <c r="A36" s="20" t="n">
        <v>29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AI36" s="42"/>
    </row>
    <row collapsed="false" customFormat="false" customHeight="true" hidden="false" ht="14.1" outlineLevel="0" r="37">
      <c r="A37" s="20" t="n">
        <v>30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AI37" s="42"/>
    </row>
    <row collapsed="false" customFormat="false" customHeight="true" hidden="false" ht="14.1" outlineLevel="0" r="38">
      <c r="A38" s="20" t="n">
        <v>31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AI38" s="42"/>
    </row>
    <row collapsed="false" customFormat="false" customHeight="true" hidden="false" ht="14.1" outlineLevel="0"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AI39" s="42"/>
    </row>
    <row collapsed="false" customFormat="false" customHeight="true" hidden="false" ht="14.1" outlineLevel="0" r="40">
      <c r="A40" s="1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1"/>
      <c r="N40" s="45"/>
      <c r="AI40" s="42"/>
    </row>
    <row collapsed="false" customFormat="false" customHeight="true" hidden="false" ht="14.1" outlineLevel="0" r="41">
      <c r="A41" s="1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6"/>
      <c r="N41" s="1"/>
      <c r="AI41" s="42"/>
    </row>
    <row collapsed="false" customFormat="false" customHeight="true" hidden="false" ht="14.1" outlineLevel="0" r="42">
      <c r="A42" s="1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6"/>
      <c r="N42" s="4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collapsed="false" customFormat="false" customHeight="true" hidden="false" ht="14.1" outlineLevel="0" r="4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6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</row>
    <row collapsed="false" customFormat="false" customHeight="true" hidden="false" ht="14.1" outlineLevel="0" r="44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</row>
    <row collapsed="false" customFormat="false" customHeight="true" hidden="false" ht="14.1" outlineLevel="0" r="4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8"/>
      <c r="P45" s="49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11" activeCellId="0" pane="topLeft" sqref="C11"/>
    </sheetView>
  </sheetViews>
  <cols>
    <col collapsed="false" hidden="false" max="1" min="1" style="50" width="3.1921568627451"/>
    <col collapsed="false" hidden="false" max="2" min="2" style="50" width="7.38823529411765"/>
    <col collapsed="false" hidden="false" max="8" min="3" style="50" width="3.33725490196078"/>
    <col collapsed="false" hidden="false" max="9" min="9" style="50" width="5.78823529411765"/>
    <col collapsed="false" hidden="false" max="17" min="10" style="50" width="5.07450980392157"/>
    <col collapsed="false" hidden="false" max="35" min="18" style="50" width="5.64313725490196"/>
    <col collapsed="false" hidden="false" max="36" min="36" style="50" width="4.77647058823529"/>
    <col collapsed="false" hidden="false" max="37" min="37" style="50" width="8.98039215686275"/>
    <col collapsed="false" hidden="false" max="38" min="38" style="50" width="4.47843137254902"/>
    <col collapsed="false" hidden="false" max="257" min="39" style="50" width="8.98039215686275"/>
    <col collapsed="false" hidden="false" max="1025" min="258" style="0" width="8.98039215686275"/>
  </cols>
  <sheetData>
    <row collapsed="false" customFormat="true" customHeight="true" hidden="false" ht="12.75" outlineLevel="0" r="1" s="55">
      <c r="A1" s="51" t="s">
        <v>27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  <c r="M1" s="54"/>
      <c r="R1" s="56"/>
      <c r="T1" s="56"/>
      <c r="U1" s="57" t="s">
        <v>0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5" t="s">
        <v>28</v>
      </c>
    </row>
    <row collapsed="false" customFormat="true" customHeight="true" hidden="false" ht="12.75" outlineLevel="0" r="2" s="55">
      <c r="A2" s="58" t="s">
        <v>29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  <c r="M2" s="61"/>
      <c r="Q2" s="56"/>
      <c r="R2" s="62"/>
      <c r="T2" s="56"/>
      <c r="U2" s="57" t="s">
        <v>1</v>
      </c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</row>
    <row collapsed="false" customFormat="true" customHeight="true" hidden="false" ht="13.5" outlineLevel="0" r="3" s="55">
      <c r="A3" s="63" t="s">
        <v>30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5"/>
      <c r="M3" s="66"/>
      <c r="R3" s="62"/>
      <c r="U3" s="57" t="s">
        <v>2</v>
      </c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67" t="s">
        <v>31</v>
      </c>
      <c r="AK3" s="68"/>
      <c r="AL3" s="68"/>
      <c r="AM3" s="69"/>
    </row>
    <row collapsed="false" customFormat="true" customHeight="true" hidden="false" ht="12.75" outlineLevel="0" r="4" s="55">
      <c r="R4" s="62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67" t="s">
        <v>32</v>
      </c>
      <c r="AK4" s="70"/>
      <c r="AL4" s="70"/>
      <c r="AM4" s="69"/>
    </row>
    <row collapsed="false" customFormat="true" customHeight="true" hidden="false" ht="12.75" outlineLevel="0" r="5" s="55">
      <c r="B5" s="71"/>
      <c r="C5" s="71"/>
      <c r="D5" s="71"/>
      <c r="E5" s="71"/>
      <c r="F5" s="71"/>
      <c r="G5" s="71"/>
      <c r="H5" s="71"/>
      <c r="I5" s="72"/>
      <c r="J5" s="71"/>
      <c r="K5" s="71"/>
      <c r="L5" s="71"/>
      <c r="M5" s="71"/>
      <c r="N5" s="71"/>
      <c r="O5" s="71"/>
      <c r="Q5" s="71"/>
      <c r="R5" s="71"/>
      <c r="S5" s="71"/>
      <c r="T5" s="71"/>
      <c r="U5" s="71"/>
      <c r="V5" s="71"/>
      <c r="X5" s="73"/>
      <c r="Y5" s="73"/>
      <c r="AH5" s="72"/>
      <c r="AI5" s="72"/>
      <c r="AJ5" s="67" t="s">
        <v>33</v>
      </c>
      <c r="AK5" s="70"/>
      <c r="AL5" s="70"/>
      <c r="AM5" s="74"/>
    </row>
    <row collapsed="false" customFormat="true" customHeight="true" hidden="false" ht="12.75" outlineLevel="0" r="6" s="55">
      <c r="B6" s="75" t="s">
        <v>34</v>
      </c>
      <c r="J6" s="75" t="s">
        <v>35</v>
      </c>
      <c r="K6" s="75"/>
      <c r="L6" s="75"/>
      <c r="M6" s="75"/>
      <c r="O6" s="75"/>
      <c r="Q6" s="75" t="s">
        <v>36</v>
      </c>
      <c r="R6" s="75"/>
      <c r="S6" s="75"/>
      <c r="U6" s="75"/>
      <c r="V6" s="75"/>
      <c r="X6" s="75" t="s">
        <v>37</v>
      </c>
      <c r="AH6" s="75"/>
      <c r="AJ6" s="67"/>
      <c r="AK6" s="76"/>
      <c r="AL6" s="76"/>
      <c r="AM6" s="69"/>
    </row>
    <row collapsed="false" customFormat="true" customHeight="true" hidden="false" ht="13.5" outlineLevel="0" r="7" s="55">
      <c r="J7" s="75"/>
      <c r="Q7" s="75"/>
      <c r="S7" s="77"/>
      <c r="T7" s="77"/>
      <c r="U7" s="77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5"/>
      <c r="AH7" s="75"/>
      <c r="AJ7" s="67"/>
      <c r="AK7" s="79"/>
      <c r="AL7" s="80"/>
      <c r="AM7" s="69"/>
    </row>
    <row collapsed="false" customFormat="true" customHeight="true" hidden="false" ht="12.6" outlineLevel="0" r="8" s="88">
      <c r="A8" s="81" t="s">
        <v>6</v>
      </c>
      <c r="B8" s="82" t="s">
        <v>38</v>
      </c>
      <c r="C8" s="83" t="s">
        <v>39</v>
      </c>
      <c r="D8" s="83"/>
      <c r="E8" s="83"/>
      <c r="F8" s="83"/>
      <c r="G8" s="83"/>
      <c r="H8" s="83"/>
      <c r="I8" s="82" t="s">
        <v>40</v>
      </c>
      <c r="J8" s="84" t="s">
        <v>41</v>
      </c>
      <c r="K8" s="84"/>
      <c r="L8" s="84"/>
      <c r="M8" s="84"/>
      <c r="N8" s="84"/>
      <c r="O8" s="84"/>
      <c r="P8" s="84"/>
      <c r="Q8" s="84"/>
      <c r="R8" s="83" t="s">
        <v>42</v>
      </c>
      <c r="S8" s="83"/>
      <c r="T8" s="83"/>
      <c r="U8" s="83"/>
      <c r="V8" s="83" t="s">
        <v>43</v>
      </c>
      <c r="W8" s="83"/>
      <c r="X8" s="83"/>
      <c r="Y8" s="83"/>
      <c r="Z8" s="83" t="s">
        <v>44</v>
      </c>
      <c r="AA8" s="83"/>
      <c r="AB8" s="83"/>
      <c r="AC8" s="85" t="s">
        <v>45</v>
      </c>
      <c r="AD8" s="82" t="s">
        <v>46</v>
      </c>
      <c r="AE8" s="82"/>
      <c r="AF8" s="82" t="s">
        <v>47</v>
      </c>
      <c r="AG8" s="82"/>
      <c r="AH8" s="82" t="s">
        <v>47</v>
      </c>
      <c r="AI8" s="82"/>
      <c r="AJ8" s="86" t="s">
        <v>48</v>
      </c>
      <c r="AK8" s="86"/>
      <c r="AL8" s="86"/>
      <c r="AM8" s="87"/>
    </row>
    <row collapsed="false" customFormat="true" customHeight="true" hidden="false" ht="12.6" outlineLevel="0" r="9" s="100">
      <c r="A9" s="89"/>
      <c r="B9" s="90" t="s">
        <v>49</v>
      </c>
      <c r="C9" s="91" t="s">
        <v>50</v>
      </c>
      <c r="D9" s="91"/>
      <c r="E9" s="91"/>
      <c r="F9" s="91"/>
      <c r="G9" s="91"/>
      <c r="H9" s="91"/>
      <c r="I9" s="90" t="s">
        <v>38</v>
      </c>
      <c r="J9" s="92" t="s">
        <v>51</v>
      </c>
      <c r="K9" s="92" t="s">
        <v>52</v>
      </c>
      <c r="L9" s="93" t="s">
        <v>53</v>
      </c>
      <c r="M9" s="92" t="s">
        <v>54</v>
      </c>
      <c r="N9" s="92" t="s">
        <v>55</v>
      </c>
      <c r="O9" s="92" t="s">
        <v>56</v>
      </c>
      <c r="P9" s="94" t="s">
        <v>57</v>
      </c>
      <c r="Q9" s="94"/>
      <c r="R9" s="95"/>
      <c r="S9" s="95"/>
      <c r="T9" s="96"/>
      <c r="U9" s="96"/>
      <c r="V9" s="95"/>
      <c r="W9" s="95"/>
      <c r="X9" s="96"/>
      <c r="Y9" s="96"/>
      <c r="Z9" s="89"/>
      <c r="AA9" s="97"/>
      <c r="AB9" s="98"/>
      <c r="AC9" s="99" t="s">
        <v>58</v>
      </c>
      <c r="AD9" s="90" t="s">
        <v>59</v>
      </c>
      <c r="AE9" s="90"/>
      <c r="AF9" s="82"/>
      <c r="AG9" s="82"/>
      <c r="AH9" s="82"/>
      <c r="AI9" s="82"/>
      <c r="AJ9" s="86"/>
      <c r="AK9" s="86"/>
      <c r="AL9" s="86"/>
    </row>
    <row collapsed="false" customFormat="true" customHeight="true" hidden="false" ht="12.6" outlineLevel="0" r="10" s="100">
      <c r="A10" s="89"/>
      <c r="B10" s="90" t="s">
        <v>60</v>
      </c>
      <c r="C10" s="97"/>
      <c r="D10" s="97"/>
      <c r="E10" s="97"/>
      <c r="F10" s="97"/>
      <c r="G10" s="97"/>
      <c r="H10" s="97"/>
      <c r="I10" s="90" t="s">
        <v>61</v>
      </c>
      <c r="J10" s="101"/>
      <c r="K10" s="102"/>
      <c r="L10" s="102" t="s">
        <v>62</v>
      </c>
      <c r="M10" s="103" t="s">
        <v>63</v>
      </c>
      <c r="N10" s="102"/>
      <c r="O10" s="102" t="s">
        <v>62</v>
      </c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5"/>
      <c r="AA10" s="106"/>
      <c r="AB10" s="107"/>
      <c r="AC10" s="108" t="s">
        <v>64</v>
      </c>
      <c r="AD10" s="89"/>
      <c r="AE10" s="98"/>
      <c r="AF10" s="90" t="s">
        <v>65</v>
      </c>
      <c r="AG10" s="90"/>
      <c r="AH10" s="90" t="s">
        <v>65</v>
      </c>
      <c r="AI10" s="90"/>
      <c r="AJ10" s="86"/>
      <c r="AK10" s="86"/>
      <c r="AL10" s="86"/>
    </row>
    <row collapsed="false" customFormat="true" customHeight="true" hidden="false" ht="12.6" outlineLevel="0" r="11" s="100">
      <c r="A11" s="105"/>
      <c r="B11" s="109"/>
      <c r="C11" s="110" t="n">
        <v>1</v>
      </c>
      <c r="D11" s="86" t="n">
        <v>2</v>
      </c>
      <c r="E11" s="86" t="n">
        <v>3</v>
      </c>
      <c r="F11" s="86" t="n">
        <v>4</v>
      </c>
      <c r="G11" s="86" t="n">
        <v>5</v>
      </c>
      <c r="H11" s="111" t="n">
        <v>6</v>
      </c>
      <c r="I11" s="109" t="s">
        <v>66</v>
      </c>
      <c r="J11" s="112"/>
      <c r="K11" s="105"/>
      <c r="L11" s="113"/>
      <c r="M11" s="105"/>
      <c r="N11" s="105"/>
      <c r="O11" s="113"/>
      <c r="P11" s="109" t="s">
        <v>67</v>
      </c>
      <c r="Q11" s="109" t="s">
        <v>68</v>
      </c>
      <c r="R11" s="109" t="s">
        <v>69</v>
      </c>
      <c r="S11" s="109" t="s">
        <v>69</v>
      </c>
      <c r="T11" s="109" t="s">
        <v>70</v>
      </c>
      <c r="U11" s="109" t="s">
        <v>70</v>
      </c>
      <c r="V11" s="109" t="s">
        <v>69</v>
      </c>
      <c r="W11" s="109" t="s">
        <v>69</v>
      </c>
      <c r="X11" s="109" t="s">
        <v>70</v>
      </c>
      <c r="Y11" s="109" t="s">
        <v>70</v>
      </c>
      <c r="Z11" s="109" t="s">
        <v>7</v>
      </c>
      <c r="AA11" s="114" t="s">
        <v>71</v>
      </c>
      <c r="AB11" s="114" t="s">
        <v>71</v>
      </c>
      <c r="AC11" s="115"/>
      <c r="AD11" s="86" t="s">
        <v>7</v>
      </c>
      <c r="AE11" s="86" t="s">
        <v>71</v>
      </c>
      <c r="AF11" s="110" t="s">
        <v>7</v>
      </c>
      <c r="AG11" s="86" t="s">
        <v>71</v>
      </c>
      <c r="AH11" s="86" t="s">
        <v>7</v>
      </c>
      <c r="AI11" s="86" t="s">
        <v>71</v>
      </c>
      <c r="AJ11" s="86"/>
      <c r="AK11" s="86"/>
      <c r="AL11" s="86"/>
    </row>
    <row collapsed="false" customFormat="true" customHeight="true" hidden="false" ht="12.6" outlineLevel="0" r="12" s="55">
      <c r="A12" s="116" t="n">
        <v>1</v>
      </c>
      <c r="B12" s="117"/>
      <c r="C12" s="118"/>
      <c r="D12" s="118"/>
      <c r="E12" s="118"/>
      <c r="F12" s="118"/>
      <c r="G12" s="118"/>
      <c r="H12" s="118"/>
      <c r="I12" s="117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7"/>
      <c r="AD12" s="119"/>
      <c r="AE12" s="120"/>
      <c r="AF12" s="119"/>
      <c r="AG12" s="121"/>
      <c r="AH12" s="119"/>
      <c r="AI12" s="119"/>
      <c r="AJ12" s="122"/>
      <c r="AK12" s="122"/>
      <c r="AL12" s="122"/>
    </row>
    <row collapsed="false" customFormat="true" customHeight="true" hidden="false" ht="12.6" outlineLevel="0" r="13" s="55">
      <c r="A13" s="116" t="n">
        <v>2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23"/>
      <c r="AE13" s="121"/>
      <c r="AF13" s="123"/>
      <c r="AG13" s="121"/>
      <c r="AH13" s="123"/>
      <c r="AI13" s="123"/>
      <c r="AJ13" s="122"/>
      <c r="AK13" s="122"/>
      <c r="AL13" s="122"/>
    </row>
    <row collapsed="false" customFormat="true" customHeight="true" hidden="false" ht="12.6" outlineLevel="0" r="14" s="55">
      <c r="A14" s="116" t="n">
        <v>3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23"/>
      <c r="AE14" s="121"/>
      <c r="AF14" s="123"/>
      <c r="AG14" s="121"/>
      <c r="AH14" s="123"/>
      <c r="AI14" s="123"/>
      <c r="AJ14" s="122"/>
      <c r="AK14" s="122"/>
      <c r="AL14" s="122"/>
    </row>
    <row collapsed="false" customFormat="true" customHeight="true" hidden="false" ht="12.6" outlineLevel="0" r="15" s="55">
      <c r="A15" s="116" t="n">
        <v>4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23"/>
      <c r="AE15" s="121"/>
      <c r="AF15" s="123"/>
      <c r="AG15" s="121"/>
      <c r="AH15" s="123"/>
      <c r="AI15" s="123"/>
      <c r="AJ15" s="122"/>
      <c r="AK15" s="122"/>
      <c r="AL15" s="122"/>
    </row>
    <row collapsed="false" customFormat="true" customHeight="true" hidden="false" ht="12.6" outlineLevel="0" r="16" s="55">
      <c r="A16" s="116" t="n">
        <v>5</v>
      </c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23"/>
      <c r="AE16" s="121"/>
      <c r="AF16" s="123"/>
      <c r="AG16" s="121"/>
      <c r="AH16" s="123"/>
      <c r="AI16" s="123"/>
      <c r="AJ16" s="122"/>
      <c r="AK16" s="122"/>
      <c r="AL16" s="122"/>
    </row>
    <row collapsed="false" customFormat="true" customHeight="true" hidden="false" ht="12.6" outlineLevel="0" r="17" s="55">
      <c r="A17" s="116" t="n">
        <v>6</v>
      </c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23"/>
      <c r="AE17" s="121"/>
      <c r="AF17" s="123"/>
      <c r="AG17" s="121"/>
      <c r="AH17" s="123"/>
      <c r="AI17" s="123"/>
      <c r="AJ17" s="122"/>
      <c r="AK17" s="122"/>
      <c r="AL17" s="122"/>
    </row>
    <row collapsed="false" customFormat="true" customHeight="true" hidden="false" ht="12.6" outlineLevel="0" r="18" s="55">
      <c r="A18" s="116" t="n">
        <v>7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23"/>
      <c r="AE18" s="121"/>
      <c r="AF18" s="123"/>
      <c r="AG18" s="121"/>
      <c r="AH18" s="123"/>
      <c r="AI18" s="123"/>
      <c r="AJ18" s="122"/>
      <c r="AK18" s="122"/>
      <c r="AL18" s="122"/>
    </row>
    <row collapsed="false" customFormat="true" customHeight="true" hidden="false" ht="12.6" outlineLevel="0" r="19" s="55">
      <c r="A19" s="116" t="n">
        <v>8</v>
      </c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23"/>
      <c r="AE19" s="121"/>
      <c r="AF19" s="123"/>
      <c r="AG19" s="121"/>
      <c r="AH19" s="123"/>
      <c r="AI19" s="123"/>
      <c r="AJ19" s="122"/>
      <c r="AK19" s="122"/>
      <c r="AL19" s="122"/>
    </row>
    <row collapsed="false" customFormat="true" customHeight="true" hidden="false" ht="12.6" outlineLevel="0" r="20" s="55">
      <c r="A20" s="116" t="n">
        <v>9</v>
      </c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23"/>
      <c r="AE20" s="121"/>
      <c r="AF20" s="123"/>
      <c r="AG20" s="121"/>
      <c r="AH20" s="123"/>
      <c r="AI20" s="123"/>
      <c r="AJ20" s="122"/>
      <c r="AK20" s="122"/>
      <c r="AL20" s="122"/>
    </row>
    <row collapsed="false" customFormat="true" customHeight="true" hidden="false" ht="12.6" outlineLevel="0" r="21" s="55">
      <c r="A21" s="116" t="n">
        <v>10</v>
      </c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23"/>
      <c r="AE21" s="121"/>
      <c r="AF21" s="123"/>
      <c r="AG21" s="121"/>
      <c r="AH21" s="123"/>
      <c r="AI21" s="123"/>
      <c r="AJ21" s="122"/>
      <c r="AK21" s="122"/>
      <c r="AL21" s="122"/>
    </row>
    <row collapsed="false" customFormat="false" customHeight="true" hidden="false" ht="12.6" outlineLevel="0" r="22">
      <c r="A22" s="124" t="n">
        <v>11</v>
      </c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23"/>
      <c r="AE22" s="121"/>
      <c r="AF22" s="123"/>
      <c r="AG22" s="121"/>
      <c r="AH22" s="123"/>
      <c r="AI22" s="123"/>
      <c r="AJ22" s="122"/>
      <c r="AK22" s="122"/>
      <c r="AL22" s="122"/>
    </row>
    <row collapsed="false" customFormat="false" customHeight="true" hidden="false" ht="12.6" outlineLevel="0" r="23">
      <c r="A23" s="124" t="n">
        <v>12</v>
      </c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23"/>
      <c r="AE23" s="121"/>
      <c r="AF23" s="123"/>
      <c r="AG23" s="121"/>
      <c r="AH23" s="123"/>
      <c r="AI23" s="123"/>
      <c r="AJ23" s="122"/>
      <c r="AK23" s="122"/>
      <c r="AL23" s="122"/>
    </row>
    <row collapsed="false" customFormat="false" customHeight="true" hidden="false" ht="12.6" outlineLevel="0" r="24">
      <c r="A24" s="124" t="n">
        <v>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23"/>
      <c r="AE24" s="121"/>
      <c r="AF24" s="123"/>
      <c r="AG24" s="121"/>
      <c r="AH24" s="123"/>
      <c r="AI24" s="123"/>
      <c r="AJ24" s="122"/>
      <c r="AK24" s="122"/>
      <c r="AL24" s="122"/>
    </row>
    <row collapsed="false" customFormat="false" customHeight="true" hidden="false" ht="12.6" outlineLevel="0" r="25">
      <c r="A25" s="124" t="n">
        <v>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23"/>
      <c r="AE25" s="121"/>
      <c r="AF25" s="123"/>
      <c r="AG25" s="121"/>
      <c r="AH25" s="123"/>
      <c r="AI25" s="123"/>
      <c r="AJ25" s="122"/>
      <c r="AK25" s="122"/>
      <c r="AL25" s="122"/>
    </row>
    <row collapsed="false" customFormat="false" customHeight="true" hidden="false" ht="12.6" outlineLevel="0" r="26">
      <c r="A26" s="124" t="n">
        <v>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23"/>
      <c r="AE26" s="121"/>
      <c r="AF26" s="123"/>
      <c r="AG26" s="121"/>
      <c r="AH26" s="123"/>
      <c r="AI26" s="123"/>
      <c r="AJ26" s="122"/>
      <c r="AK26" s="122"/>
      <c r="AL26" s="122"/>
    </row>
    <row collapsed="false" customFormat="false" customHeight="true" hidden="false" ht="12.6" outlineLevel="0" r="27">
      <c r="A27" s="124" t="n">
        <v>16</v>
      </c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23"/>
      <c r="AE27" s="121"/>
      <c r="AF27" s="123"/>
      <c r="AG27" s="121"/>
      <c r="AH27" s="123"/>
      <c r="AI27" s="123"/>
      <c r="AJ27" s="122"/>
      <c r="AK27" s="122"/>
      <c r="AL27" s="122"/>
    </row>
    <row collapsed="false" customFormat="false" customHeight="true" hidden="false" ht="12.6" outlineLevel="0" r="28">
      <c r="A28" s="124" t="n">
        <v>17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23"/>
      <c r="AE28" s="121"/>
      <c r="AF28" s="123"/>
      <c r="AG28" s="121"/>
      <c r="AH28" s="123"/>
      <c r="AI28" s="123"/>
      <c r="AJ28" s="122"/>
      <c r="AK28" s="122"/>
      <c r="AL28" s="122"/>
    </row>
    <row collapsed="false" customFormat="false" customHeight="true" hidden="false" ht="12.6" outlineLevel="0" r="29">
      <c r="A29" s="124" t="n">
        <v>18</v>
      </c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23"/>
      <c r="AE29" s="121"/>
      <c r="AF29" s="123"/>
      <c r="AG29" s="121"/>
      <c r="AH29" s="123"/>
      <c r="AI29" s="123"/>
      <c r="AJ29" s="122"/>
      <c r="AK29" s="122"/>
      <c r="AL29" s="122"/>
    </row>
    <row collapsed="false" customFormat="false" customHeight="true" hidden="false" ht="12.6" outlineLevel="0" r="30">
      <c r="A30" s="124" t="n">
        <v>19</v>
      </c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23"/>
      <c r="AE30" s="121"/>
      <c r="AF30" s="123"/>
      <c r="AG30" s="121"/>
      <c r="AH30" s="123"/>
      <c r="AI30" s="123"/>
      <c r="AJ30" s="122"/>
      <c r="AK30" s="122"/>
      <c r="AL30" s="122"/>
    </row>
    <row collapsed="false" customFormat="false" customHeight="true" hidden="false" ht="12.6" outlineLevel="0" r="31">
      <c r="A31" s="124" t="n">
        <v>20</v>
      </c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23"/>
      <c r="AE31" s="121"/>
      <c r="AF31" s="123"/>
      <c r="AG31" s="121"/>
      <c r="AH31" s="123"/>
      <c r="AI31" s="123"/>
      <c r="AJ31" s="122"/>
      <c r="AK31" s="122"/>
      <c r="AL31" s="122"/>
    </row>
    <row collapsed="false" customFormat="false" customHeight="true" hidden="false" ht="12.6" outlineLevel="0" r="32">
      <c r="A32" s="124" t="n">
        <v>21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23"/>
      <c r="AE32" s="121"/>
      <c r="AF32" s="123"/>
      <c r="AG32" s="121"/>
      <c r="AH32" s="123"/>
      <c r="AI32" s="123"/>
      <c r="AJ32" s="122"/>
      <c r="AK32" s="122"/>
      <c r="AL32" s="122"/>
    </row>
    <row collapsed="false" customFormat="false" customHeight="true" hidden="false" ht="12.6" outlineLevel="0" r="33">
      <c r="A33" s="124" t="n">
        <v>22</v>
      </c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23"/>
      <c r="AE33" s="121"/>
      <c r="AF33" s="123"/>
      <c r="AG33" s="121"/>
      <c r="AH33" s="123"/>
      <c r="AI33" s="123"/>
      <c r="AJ33" s="122"/>
      <c r="AK33" s="122"/>
      <c r="AL33" s="122"/>
    </row>
    <row collapsed="false" customFormat="false" customHeight="true" hidden="false" ht="12.6" outlineLevel="0" r="34">
      <c r="A34" s="124" t="n">
        <v>23</v>
      </c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23"/>
      <c r="AE34" s="121"/>
      <c r="AF34" s="123"/>
      <c r="AG34" s="121"/>
      <c r="AH34" s="123"/>
      <c r="AI34" s="123"/>
      <c r="AJ34" s="122"/>
      <c r="AK34" s="122"/>
      <c r="AL34" s="122"/>
    </row>
    <row collapsed="false" customFormat="false" customHeight="true" hidden="false" ht="12.6" outlineLevel="0" r="35">
      <c r="A35" s="124" t="n">
        <v>24</v>
      </c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23"/>
      <c r="AE35" s="121"/>
      <c r="AF35" s="123"/>
      <c r="AG35" s="121"/>
      <c r="AH35" s="123"/>
      <c r="AI35" s="123"/>
      <c r="AJ35" s="122"/>
      <c r="AK35" s="122"/>
      <c r="AL35" s="122"/>
    </row>
    <row collapsed="false" customFormat="false" customHeight="true" hidden="false" ht="12.6" outlineLevel="0" r="36">
      <c r="A36" s="124" t="n">
        <v>25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23"/>
      <c r="AE36" s="121"/>
      <c r="AF36" s="123"/>
      <c r="AG36" s="121"/>
      <c r="AH36" s="123"/>
      <c r="AI36" s="123"/>
      <c r="AJ36" s="122"/>
      <c r="AK36" s="122"/>
      <c r="AL36" s="122"/>
    </row>
    <row collapsed="false" customFormat="false" customHeight="true" hidden="false" ht="12.6" outlineLevel="0" r="37">
      <c r="A37" s="124" t="n">
        <v>26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23"/>
      <c r="AE37" s="121"/>
      <c r="AF37" s="123"/>
      <c r="AG37" s="121"/>
      <c r="AH37" s="123"/>
      <c r="AI37" s="123"/>
      <c r="AJ37" s="122"/>
      <c r="AK37" s="122"/>
      <c r="AL37" s="122"/>
    </row>
    <row collapsed="false" customFormat="false" customHeight="true" hidden="false" ht="12.6" outlineLevel="0" r="38">
      <c r="A38" s="124" t="n">
        <v>27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23"/>
      <c r="AE38" s="121"/>
      <c r="AF38" s="123"/>
      <c r="AG38" s="121"/>
      <c r="AH38" s="123"/>
      <c r="AI38" s="123"/>
      <c r="AJ38" s="122"/>
      <c r="AK38" s="122"/>
      <c r="AL38" s="122"/>
    </row>
    <row collapsed="false" customFormat="false" customHeight="true" hidden="false" ht="12.6" outlineLevel="0" r="39">
      <c r="A39" s="124" t="n">
        <v>28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23"/>
      <c r="AE39" s="121"/>
      <c r="AF39" s="123"/>
      <c r="AG39" s="121"/>
      <c r="AH39" s="123"/>
      <c r="AI39" s="123"/>
      <c r="AJ39" s="122"/>
      <c r="AK39" s="122"/>
      <c r="AL39" s="122"/>
    </row>
    <row collapsed="false" customFormat="false" customHeight="true" hidden="false" ht="12.6" outlineLevel="0" r="40">
      <c r="A40" s="124" t="n">
        <v>29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23"/>
      <c r="AE40" s="121"/>
      <c r="AF40" s="123"/>
      <c r="AG40" s="121"/>
      <c r="AH40" s="123"/>
      <c r="AI40" s="123"/>
      <c r="AJ40" s="122"/>
      <c r="AK40" s="122"/>
      <c r="AL40" s="122"/>
    </row>
    <row collapsed="false" customFormat="false" customHeight="true" hidden="false" ht="12.6" outlineLevel="0" r="41">
      <c r="A41" s="124" t="n">
        <v>30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23"/>
      <c r="AE41" s="121"/>
      <c r="AF41" s="123"/>
      <c r="AG41" s="121"/>
      <c r="AH41" s="123"/>
      <c r="AI41" s="123"/>
      <c r="AJ41" s="122"/>
      <c r="AK41" s="122"/>
      <c r="AL41" s="122"/>
    </row>
    <row collapsed="false" customFormat="false" customHeight="true" hidden="false" ht="12.6" outlineLevel="0" r="42">
      <c r="A42" s="125" t="n">
        <v>31</v>
      </c>
      <c r="B42" s="126"/>
      <c r="C42" s="118"/>
      <c r="D42" s="118"/>
      <c r="E42" s="118"/>
      <c r="F42" s="118"/>
      <c r="G42" s="118"/>
      <c r="H42" s="118"/>
      <c r="I42" s="126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26"/>
      <c r="AD42" s="127"/>
      <c r="AE42" s="121"/>
      <c r="AF42" s="127"/>
      <c r="AG42" s="121"/>
      <c r="AH42" s="127"/>
      <c r="AI42" s="127"/>
      <c r="AJ42" s="122"/>
      <c r="AK42" s="122"/>
      <c r="AL42" s="122"/>
    </row>
    <row collapsed="false" customFormat="false" customHeight="true" hidden="false" ht="12.6" outlineLevel="0" r="43">
      <c r="A43" s="128" t="s">
        <v>72</v>
      </c>
      <c r="B43" s="129" t="str">
        <f aca="false">IF(SUM(B12:B42)=0,"",SUM(B12:B42))</f>
        <v/>
      </c>
      <c r="C43" s="130" t="str">
        <f aca="false">IF(SUM(C12:C42)=0,"",SUM(C12:C42))</f>
        <v/>
      </c>
      <c r="D43" s="131" t="str">
        <f aca="false">IF(SUM(D12:D42)=0,"",SUM(D12:D42))</f>
        <v/>
      </c>
      <c r="E43" s="131" t="str">
        <f aca="false">IF(SUM(E12:E42)=0,"",SUM(E12:E42))</f>
        <v/>
      </c>
      <c r="F43" s="131" t="str">
        <f aca="false">IF(SUM(F12:F42)=0,"",SUM(F12:F42))</f>
        <v/>
      </c>
      <c r="G43" s="131" t="str">
        <f aca="false">IF(SUM(G12:G42)=0,"",SUM(G12:G42))</f>
        <v/>
      </c>
      <c r="H43" s="132" t="str">
        <f aca="false">IF(SUM(H12:H42)=0,"",SUM(H12:H42))</f>
        <v/>
      </c>
      <c r="I43" s="131" t="str">
        <f aca="false">IF(SUM(I12:I42)=0,"",SUM(I12:I42))</f>
        <v/>
      </c>
      <c r="J43" s="131" t="str">
        <f aca="false">IF(SUM(J12:J42)=0,"",SUM(J12:J42))</f>
        <v/>
      </c>
      <c r="K43" s="131" t="str">
        <f aca="false">IF(SUM(K12:K42)=0,"",SUM(K12:K42))</f>
        <v/>
      </c>
      <c r="L43" s="131" t="str">
        <f aca="false">IF(SUM(L12:L42)=0,"",SUM(L12:L42))</f>
        <v/>
      </c>
      <c r="M43" s="131" t="str">
        <f aca="false">IF(SUM(M12:M42)=0,"",SUM(M12:M42))</f>
        <v/>
      </c>
      <c r="N43" s="131" t="str">
        <f aca="false">IF(SUM(N12:N42)=0,"",SUM(N12:N42))</f>
        <v/>
      </c>
      <c r="O43" s="132" t="str">
        <f aca="false">IF(SUM(O12:O42)=0,"",SUM(O12:O42))</f>
        <v/>
      </c>
      <c r="P43" s="131" t="str">
        <f aca="false">IF(SUM(P12:P42)=0,"",SUM(P12:P42))</f>
        <v/>
      </c>
      <c r="Q43" s="131" t="str">
        <f aca="false">IF(SUM(Q12:Q42)=0,"",SUM(Q12:Q42))</f>
        <v/>
      </c>
      <c r="R43" s="133" t="str">
        <f aca="false">IF(ISNUMBER(R54),IF(SUM(R12:R42)=0,"0",SUM(R12:R42)),"")</f>
        <v/>
      </c>
      <c r="S43" s="134" t="str">
        <f aca="false">IF(ISNUMBER(S54),IF(SUM(S12:S42)=0,"0",SUM(S12:S42)),"")</f>
        <v/>
      </c>
      <c r="T43" s="134" t="str">
        <f aca="false">IF(ISNUMBER(T54),IF(SUM(T12:T42)=0,"0",SUM(T12:T42)),"")</f>
        <v/>
      </c>
      <c r="U43" s="133" t="str">
        <f aca="false">IF(ISNUMBER(U54),IF(SUM(U12:U42)=0,"0",SUM(U12:U42)),"")</f>
        <v/>
      </c>
      <c r="V43" s="134" t="str">
        <f aca="false">IF(ISNUMBER(V54),IF(SUM(V12:V42)=0,"0",SUM(V12:V42)),"")</f>
        <v/>
      </c>
      <c r="W43" s="134" t="str">
        <f aca="false">IF(ISNUMBER(W54),IF(SUM(W12:W42)=0,"0",SUM(W12:W42)),"")</f>
        <v/>
      </c>
      <c r="X43" s="134" t="str">
        <f aca="false">IF(ISNUMBER(X54),IF(SUM(X12:X42)=0,"0",SUM(X12:X42)),"")</f>
        <v/>
      </c>
      <c r="Y43" s="134" t="str">
        <f aca="false">IF(ISNUMBER(Y54),IF(SUM(Y12:Y42)=0,"0",SUM(Y12:Y42)),"")</f>
        <v/>
      </c>
      <c r="Z43" s="135"/>
      <c r="AA43" s="135"/>
      <c r="AB43" s="135"/>
      <c r="AC43" s="136" t="str">
        <f aca="false">IF(SUM(AC12:AC42)=0,"",SUM(AC12:AC42))</f>
        <v/>
      </c>
      <c r="AD43" s="137" t="str">
        <f aca="false">IF(SUM(AD12:AD42)=0,"",SUM(AD12:AD42))</f>
        <v/>
      </c>
      <c r="AE43" s="137" t="str">
        <f aca="false">IF(SUM(AE12:AE42)=0,"",SUM(AE12:AE42))</f>
        <v/>
      </c>
      <c r="AF43" s="137" t="str">
        <f aca="false">IF(SUM(AF12:AF42)=0,"",SUM(AF12:AF42))</f>
        <v/>
      </c>
      <c r="AG43" s="137" t="str">
        <f aca="false">IF(SUM(AG12:AG42)=0,"",SUM(AG12:AG42))</f>
        <v/>
      </c>
      <c r="AH43" s="137" t="str">
        <f aca="false">IF(SUM(AH12:AH42)=0,"",SUM(AH12:AH42))</f>
        <v/>
      </c>
      <c r="AI43" s="137" t="str">
        <f aca="false">IF(SUM(AI12:AI42)=0,"",SUM(AI12:AI42))</f>
        <v/>
      </c>
      <c r="AJ43" s="138"/>
      <c r="AK43" s="138"/>
      <c r="AL43" s="138"/>
    </row>
    <row collapsed="false" customFormat="false" customHeight="true" hidden="false" ht="12.6" outlineLevel="0" r="44">
      <c r="A44" s="139" t="s">
        <v>73</v>
      </c>
      <c r="B44" s="131" t="str">
        <f aca="false">IF(OR(B43="",$B$55&lt;=0),"",B43/COUNT(B12:B42))</f>
        <v/>
      </c>
      <c r="C44" s="130" t="str">
        <f aca="false">IF(OR(C43="",$B$55&lt;=0),"",C43/COUNT(C12:C42))</f>
        <v/>
      </c>
      <c r="D44" s="131" t="str">
        <f aca="false">IF(OR(D43="",$B$55&lt;=0),"",D43/COUNT(D12:D42))</f>
        <v/>
      </c>
      <c r="E44" s="131" t="str">
        <f aca="false">IF(OR(E43="",$B$55&lt;=0),"",E43/COUNT(E12:E42))</f>
        <v/>
      </c>
      <c r="F44" s="131" t="str">
        <f aca="false">IF(OR(F43="",$B$55&lt;=0),"",F43/COUNT(F12:F42))</f>
        <v/>
      </c>
      <c r="G44" s="131" t="str">
        <f aca="false">IF(OR(G43="",$B$55&lt;=0),"",G43/COUNT(G12:G42))</f>
        <v/>
      </c>
      <c r="H44" s="132" t="str">
        <f aca="false">IF(OR(H43="",$B$55&lt;=0),"",H43/COUNT(H12:H42))</f>
        <v/>
      </c>
      <c r="I44" s="131" t="str">
        <f aca="false">IF(OR(I43="",$B$55&lt;=0),"",I43/$B$55)</f>
        <v/>
      </c>
      <c r="J44" s="131" t="str">
        <f aca="false">IF(OR(J43="",$B$55&lt;=0),"",J43/$B$55)</f>
        <v/>
      </c>
      <c r="K44" s="131" t="str">
        <f aca="false">IF(OR(K43="",$B$55&lt;=0),"",K43/$B$55)</f>
        <v/>
      </c>
      <c r="L44" s="131" t="str">
        <f aca="false">IF(OR(L43="",$B$55&lt;=0),"",L43/$B$55)</f>
        <v/>
      </c>
      <c r="M44" s="131" t="str">
        <f aca="false">IF(OR(M43="",$B$55&lt;=0),"",M43/$B$55)</f>
        <v/>
      </c>
      <c r="N44" s="131" t="str">
        <f aca="false">IF(OR(N43="",$B$55&lt;=0),"",N43/$B$55)</f>
        <v/>
      </c>
      <c r="O44" s="132" t="str">
        <f aca="false">IF(OR(O43="",$B$55&lt;=0),"",O43/$B$55)</f>
        <v/>
      </c>
      <c r="P44" s="131" t="str">
        <f aca="false">IF(SUM(P12:P42)=0,"",P43/P54)</f>
        <v/>
      </c>
      <c r="Q44" s="131" t="str">
        <f aca="false">IF(SUM(Q12:Q42)=0,"",Q43/Q54)</f>
        <v/>
      </c>
      <c r="R44" s="133" t="str">
        <f aca="false">IF(ISNUMBER(R54),IF(SUM(R12:R42)=0,"0",R43/R54),"")</f>
        <v/>
      </c>
      <c r="S44" s="134" t="str">
        <f aca="false">IF(ISNUMBER(S54),IF(SUM(S12:S42)=0,"0",S43/S54),"")</f>
        <v/>
      </c>
      <c r="T44" s="134" t="str">
        <f aca="false">IF(ISNUMBER(T54),IF(SUM(T12:T42)=0,"0",T43/T54),"")</f>
        <v/>
      </c>
      <c r="U44" s="133" t="str">
        <f aca="false">IF(ISNUMBER(U54),IF(SUM(U12:U42)=0,"0",U43/U54),"")</f>
        <v/>
      </c>
      <c r="V44" s="134" t="str">
        <f aca="false">IF(ISNUMBER(V54),IF(SUM(V12:V42)=0,"0",V43/V54),"")</f>
        <v/>
      </c>
      <c r="W44" s="134" t="str">
        <f aca="false">IF(ISNUMBER(W54),IF(SUM(W12:W42)=0,"0",W43/W54),"")</f>
        <v/>
      </c>
      <c r="X44" s="134" t="str">
        <f aca="false">IF(ISNUMBER(X54),IF(SUM(X12:X42)=0,"0",X43/X54),"")</f>
        <v/>
      </c>
      <c r="Y44" s="134" t="str">
        <f aca="false">IF(ISNUMBER(Y54),IF(SUM(Y12:Y42)=0,"0",Y43/Y54),"")</f>
        <v/>
      </c>
      <c r="Z44" s="140"/>
      <c r="AA44" s="140"/>
      <c r="AB44" s="140"/>
      <c r="AC44" s="141" t="str">
        <f aca="false">IF(SUM(AC12:AC42)=0,"",AC43/AC54)</f>
        <v/>
      </c>
      <c r="AD44" s="137" t="str">
        <f aca="false">IF(SUM(AD12:AD42)=0,"",AD43/AD54)</f>
        <v/>
      </c>
      <c r="AE44" s="137" t="str">
        <f aca="false">IF(SUM(AE12:AE42)=0,"",AE43/AE54)</f>
        <v/>
      </c>
      <c r="AF44" s="137" t="str">
        <f aca="false">IF(SUM(AF12:AF42)=0,"",AF43/AF54)</f>
        <v/>
      </c>
      <c r="AG44" s="142" t="str">
        <f aca="false">IF(SUM(AG12:AG42)=0,"",AG43/AG54)</f>
        <v/>
      </c>
      <c r="AH44" s="137" t="str">
        <f aca="false">IF(SUM(AH12:AH42)=0,"",AH43/AH54)</f>
        <v/>
      </c>
      <c r="AI44" s="142" t="str">
        <f aca="false">IF(SUM(AI12:AI42)=0,"",AI43/AI54)</f>
        <v/>
      </c>
      <c r="AJ44" s="138"/>
      <c r="AK44" s="138"/>
      <c r="AL44" s="138"/>
    </row>
    <row collapsed="false" customFormat="true" customHeight="true" hidden="false" ht="12.6" outlineLevel="0" r="45" s="55">
      <c r="A45" s="88" t="s">
        <v>74</v>
      </c>
      <c r="B45" s="88"/>
      <c r="C45" s="143"/>
      <c r="D45" s="143"/>
      <c r="E45" s="143"/>
      <c r="F45" s="143"/>
      <c r="G45" s="143"/>
      <c r="H45" s="143"/>
      <c r="I45" s="87"/>
      <c r="J45" s="88"/>
      <c r="K45" s="97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</row>
    <row collapsed="false" customFormat="true" customHeight="true" hidden="false" ht="12.6" outlineLevel="0" r="46" s="55">
      <c r="A46" s="88" t="s">
        <v>75</v>
      </c>
      <c r="B46" s="88"/>
      <c r="C46" s="144"/>
      <c r="D46" s="144"/>
      <c r="E46" s="144"/>
      <c r="F46" s="144"/>
      <c r="G46" s="144"/>
      <c r="H46" s="144"/>
      <c r="I46" s="87"/>
      <c r="J46" s="88"/>
      <c r="K46" s="88"/>
      <c r="L46" s="88" t="s">
        <v>76</v>
      </c>
      <c r="M46" s="88"/>
      <c r="N46" s="88"/>
      <c r="P46" s="145"/>
      <c r="Q46" s="145"/>
      <c r="R46" s="88"/>
      <c r="S46" s="88"/>
      <c r="T46" s="88"/>
      <c r="U46" s="88" t="s">
        <v>77</v>
      </c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</row>
    <row collapsed="false" customFormat="true" customHeight="true" hidden="false" ht="12.6" outlineLevel="0" r="47" s="55">
      <c r="A47" s="88" t="s">
        <v>78</v>
      </c>
      <c r="B47" s="88"/>
      <c r="C47" s="144"/>
      <c r="D47" s="144"/>
      <c r="E47" s="144"/>
      <c r="F47" s="144"/>
      <c r="G47" s="144"/>
      <c r="H47" s="144"/>
      <c r="I47" s="87"/>
      <c r="J47" s="88"/>
      <c r="K47" s="88"/>
      <c r="M47" s="88"/>
      <c r="N47" s="88"/>
      <c r="O47" s="88"/>
      <c r="P47" s="88"/>
      <c r="Q47" s="88"/>
      <c r="R47" s="88"/>
      <c r="S47" s="88"/>
      <c r="T47" s="88"/>
      <c r="U47" s="88" t="s">
        <v>79</v>
      </c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</row>
    <row collapsed="false" customFormat="true" customHeight="true" hidden="false" ht="12.6" outlineLevel="0" r="48" s="55">
      <c r="A48" s="88" t="s">
        <v>80</v>
      </c>
      <c r="B48" s="88"/>
      <c r="C48" s="143"/>
      <c r="D48" s="143"/>
      <c r="E48" s="143"/>
      <c r="F48" s="143"/>
      <c r="G48" s="143"/>
      <c r="H48" s="143"/>
      <c r="I48" s="87"/>
      <c r="J48" s="88"/>
      <c r="K48" s="88"/>
      <c r="L48" s="88" t="s">
        <v>81</v>
      </c>
      <c r="M48" s="88"/>
      <c r="N48" s="88"/>
      <c r="P48" s="145"/>
      <c r="Q48" s="145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 t="s">
        <v>82</v>
      </c>
      <c r="AF48" s="88"/>
      <c r="AG48" s="88"/>
      <c r="AH48" s="88"/>
      <c r="AI48" s="88"/>
      <c r="AK48" s="88"/>
    </row>
    <row collapsed="false" customFormat="true" customHeight="true" hidden="false" ht="12.6" outlineLevel="0" r="49" s="55">
      <c r="A49" s="88" t="s">
        <v>83</v>
      </c>
      <c r="B49" s="88"/>
      <c r="C49" s="144"/>
      <c r="D49" s="144"/>
      <c r="E49" s="144"/>
      <c r="F49" s="144"/>
      <c r="G49" s="144"/>
      <c r="H49" s="144"/>
      <c r="I49" s="87"/>
      <c r="J49" s="88"/>
      <c r="K49" s="88"/>
      <c r="M49" s="88"/>
      <c r="N49" s="88"/>
      <c r="P49" s="88"/>
      <c r="Q49" s="88"/>
      <c r="R49" s="88"/>
      <c r="S49" s="88"/>
      <c r="T49" s="88"/>
      <c r="U49" s="88" t="s">
        <v>84</v>
      </c>
      <c r="V49" s="88"/>
      <c r="W49" s="146"/>
      <c r="X49" s="146"/>
      <c r="Y49" s="146"/>
      <c r="Z49" s="146"/>
      <c r="AA49" s="146"/>
      <c r="AB49" s="146"/>
      <c r="AC49" s="146"/>
      <c r="AD49" s="88"/>
      <c r="AE49" s="88" t="s">
        <v>85</v>
      </c>
      <c r="AF49" s="88"/>
      <c r="AG49" s="88"/>
      <c r="AH49" s="88"/>
      <c r="AI49" s="88"/>
      <c r="AK49" s="88"/>
    </row>
    <row collapsed="false" customFormat="true" customHeight="true" hidden="false" ht="12.6" outlineLevel="0" r="50" s="55">
      <c r="A50" s="88" t="s">
        <v>86</v>
      </c>
      <c r="B50" s="88"/>
      <c r="C50" s="144"/>
      <c r="D50" s="144"/>
      <c r="E50" s="144"/>
      <c r="F50" s="144"/>
      <c r="G50" s="144"/>
      <c r="H50" s="144"/>
      <c r="I50" s="87"/>
      <c r="J50" s="88"/>
      <c r="K50" s="88"/>
      <c r="L50" s="88" t="s">
        <v>87</v>
      </c>
      <c r="P50" s="147" t="str">
        <f aca="false">IF(OR(B43="",I43=""),"",I43/B43)</f>
        <v/>
      </c>
      <c r="Q50" s="147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7"/>
      <c r="AK50" s="87"/>
      <c r="AL50" s="60"/>
    </row>
    <row collapsed="false" customFormat="true" customHeight="true" hidden="false" ht="12.6" outlineLevel="0" r="51" s="55">
      <c r="A51" s="88"/>
      <c r="B51" s="88" t="s">
        <v>70</v>
      </c>
      <c r="C51" s="148" t="str">
        <f aca="false">IF(SUM(C45:C50)=0,"",SUM(C45:C50))</f>
        <v/>
      </c>
      <c r="D51" s="148"/>
      <c r="E51" s="148"/>
      <c r="F51" s="148"/>
      <c r="G51" s="148"/>
      <c r="H51" s="148"/>
      <c r="I51" s="87"/>
      <c r="J51" s="88"/>
      <c r="K51" s="88"/>
      <c r="M51" s="88"/>
      <c r="N51" s="88"/>
      <c r="P51" s="88"/>
      <c r="Q51" s="88"/>
      <c r="R51" s="88"/>
      <c r="S51" s="88"/>
      <c r="T51" s="88"/>
      <c r="U51" s="88" t="s">
        <v>88</v>
      </c>
      <c r="V51" s="88"/>
      <c r="W51" s="146"/>
      <c r="X51" s="146"/>
      <c r="Y51" s="146"/>
      <c r="Z51" s="146"/>
      <c r="AA51" s="146"/>
      <c r="AB51" s="146"/>
      <c r="AC51" s="146"/>
      <c r="AD51" s="88"/>
      <c r="AE51" s="88" t="s">
        <v>89</v>
      </c>
      <c r="AF51" s="88"/>
      <c r="AG51" s="88"/>
      <c r="AH51" s="88"/>
      <c r="AI51" s="88"/>
      <c r="AJ51" s="146"/>
      <c r="AK51" s="146"/>
      <c r="AL51" s="149"/>
    </row>
    <row collapsed="false" customFormat="true" customHeight="true" hidden="false" ht="12.6" outlineLevel="0" r="52" s="55">
      <c r="A52" s="88"/>
      <c r="B52" s="88"/>
      <c r="C52" s="88"/>
      <c r="D52" s="88"/>
      <c r="E52" s="88"/>
      <c r="F52" s="88"/>
      <c r="G52" s="88"/>
      <c r="H52" s="88"/>
      <c r="J52" s="88"/>
      <c r="K52" s="88"/>
      <c r="L52" s="88" t="s">
        <v>90</v>
      </c>
      <c r="M52" s="88"/>
      <c r="N52" s="88"/>
      <c r="P52" s="145"/>
      <c r="Q52" s="145"/>
      <c r="R52" s="88"/>
      <c r="S52" s="88"/>
      <c r="T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</row>
    <row collapsed="false" customFormat="true" customHeight="true" hidden="false" ht="12.6" outlineLevel="0" r="53" s="55">
      <c r="A53" s="88" t="s">
        <v>91</v>
      </c>
      <c r="B53" s="88"/>
      <c r="C53" s="88"/>
      <c r="D53" s="88"/>
      <c r="E53" s="88"/>
      <c r="H53" s="143" t="str">
        <f aca="false">IF(OR(B43="",C51=""),"",C51/(B43))</f>
        <v/>
      </c>
      <c r="I53" s="143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</row>
    <row collapsed="false" customFormat="false" customHeight="true" hidden="false" ht="12.75" outlineLevel="0" r="54">
      <c r="A54" s="88"/>
      <c r="B54" s="88"/>
      <c r="C54" s="88"/>
      <c r="D54" s="88"/>
      <c r="E54" s="88"/>
      <c r="F54" s="150" t="n">
        <f aca="false">COUNT(F12:F42)</f>
        <v>0</v>
      </c>
      <c r="G54" s="150" t="n">
        <f aca="false">COUNT(G12:G42)</f>
        <v>0</v>
      </c>
      <c r="H54" s="150" t="n">
        <f aca="false">COUNT(H12:H42)</f>
        <v>0</v>
      </c>
      <c r="J54" s="150" t="n">
        <f aca="false">COUNT(J12:J42)</f>
        <v>0</v>
      </c>
      <c r="K54" s="150" t="n">
        <f aca="false">COUNT(K12:K42)</f>
        <v>0</v>
      </c>
      <c r="L54" s="150" t="n">
        <f aca="false">COUNT(L12:L42)</f>
        <v>0</v>
      </c>
      <c r="M54" s="150" t="n">
        <f aca="false">COUNT(M12:M42)</f>
        <v>0</v>
      </c>
      <c r="N54" s="150" t="n">
        <f aca="false">COUNT(N12:N42)</f>
        <v>0</v>
      </c>
      <c r="O54" s="150" t="n">
        <f aca="false">COUNT(O12:O42)</f>
        <v>0</v>
      </c>
      <c r="P54" s="150" t="n">
        <f aca="false">COUNT(P12:P42)</f>
        <v>0</v>
      </c>
      <c r="Q54" s="150" t="n">
        <f aca="false">COUNT(Q12:Q42)</f>
        <v>0</v>
      </c>
      <c r="R54" s="150" t="str">
        <f aca="false">IF(COUNT(R12:R42)=0,"",COUNT(R12:R42))</f>
        <v/>
      </c>
      <c r="S54" s="150" t="str">
        <f aca="false">IF(COUNT(S12:S42)=0,"",COUNT(S12:S42))</f>
        <v/>
      </c>
      <c r="T54" s="150" t="str">
        <f aca="false">IF(COUNT(T12:T42)=0,"",COUNT(T12:T42))</f>
        <v/>
      </c>
      <c r="U54" s="150" t="str">
        <f aca="false">IF(COUNT(U12:U42)=0,"",COUNT(U12:U42))</f>
        <v/>
      </c>
      <c r="V54" s="150" t="str">
        <f aca="false">IF(COUNT(V12:V42)=0,"",COUNT(V12:V42))</f>
        <v/>
      </c>
      <c r="W54" s="150" t="str">
        <f aca="false">IF(COUNT(W12:W42)=0,"",COUNT(W12:W42))</f>
        <v/>
      </c>
      <c r="X54" s="150" t="str">
        <f aca="false">IF(COUNT(X12:X42)=0,"",COUNT(X12:X42))</f>
        <v/>
      </c>
      <c r="Y54" s="150" t="str">
        <f aca="false">IF(COUNT(Y12:Y42)=0,"",COUNT(Y12:Y42))</f>
        <v/>
      </c>
      <c r="Z54" s="150" t="n">
        <f aca="false">COUNT(Z12:Z42)</f>
        <v>0</v>
      </c>
      <c r="AA54" s="150" t="n">
        <f aca="false">COUNT(AA12:AA42)</f>
        <v>0</v>
      </c>
      <c r="AB54" s="150" t="n">
        <f aca="false">COUNT(AB12:AB42)</f>
        <v>0</v>
      </c>
      <c r="AC54" s="150" t="n">
        <f aca="false">COUNT(AC12:AC42)</f>
        <v>0</v>
      </c>
      <c r="AD54" s="150" t="n">
        <f aca="false">COUNT(AD12:AD42)</f>
        <v>0</v>
      </c>
      <c r="AE54" s="150" t="n">
        <f aca="false">COUNT(AE12:AE42)</f>
        <v>0</v>
      </c>
      <c r="AF54" s="150" t="n">
        <f aca="false">COUNT(AF12:AF42)</f>
        <v>0</v>
      </c>
      <c r="AG54" s="150" t="n">
        <f aca="false">COUNT(AG12:AG42)</f>
        <v>0</v>
      </c>
      <c r="AH54" s="150" t="n">
        <f aca="false">COUNT(AH12:AH42)</f>
        <v>0</v>
      </c>
      <c r="AI54" s="150" t="n">
        <f aca="false">COUNT(AI12:AI42)</f>
        <v>0</v>
      </c>
      <c r="AJ54" s="150"/>
    </row>
    <row collapsed="false" customFormat="false" customHeight="true" hidden="false" ht="12.75" outlineLevel="0" r="55">
      <c r="B55" s="150" t="n">
        <f aca="false">COUNT(B12:B42)</f>
        <v>0</v>
      </c>
      <c r="C55" s="150" t="n">
        <f aca="false">COUNT(C12:C42)</f>
        <v>0</v>
      </c>
      <c r="D55" s="150" t="n">
        <f aca="false">COUNT(D12:D42)</f>
        <v>0</v>
      </c>
      <c r="E55" s="150" t="n">
        <f aca="false">COUNT(E12:E42)</f>
        <v>0</v>
      </c>
    </row>
  </sheetData>
  <mergeCells count="71">
    <mergeCell ref="AK3:AL3"/>
    <mergeCell ref="AK4:AL4"/>
    <mergeCell ref="B5:H5"/>
    <mergeCell ref="J5:O5"/>
    <mergeCell ref="Q5:V5"/>
    <mergeCell ref="X5:Y5"/>
    <mergeCell ref="AK5:AL5"/>
    <mergeCell ref="AK6:AL6"/>
    <mergeCell ref="V7:AE7"/>
    <mergeCell ref="C8:H8"/>
    <mergeCell ref="J8:Q8"/>
    <mergeCell ref="R8:U8"/>
    <mergeCell ref="V8:Y8"/>
    <mergeCell ref="Z8:AB8"/>
    <mergeCell ref="AD8:AE8"/>
    <mergeCell ref="AF8:AG9"/>
    <mergeCell ref="AH8:AI9"/>
    <mergeCell ref="AJ8:AL11"/>
    <mergeCell ref="C9:H9"/>
    <mergeCell ref="P9:Q9"/>
    <mergeCell ref="AD9:AE9"/>
    <mergeCell ref="AF10:AG10"/>
    <mergeCell ref="AH10:AI10"/>
    <mergeCell ref="AJ12:AL12"/>
    <mergeCell ref="AJ13:AL13"/>
    <mergeCell ref="AJ14:AL14"/>
    <mergeCell ref="AJ15:AL15"/>
    <mergeCell ref="AJ16:AL16"/>
    <mergeCell ref="AJ17:AL17"/>
    <mergeCell ref="AJ18:AL18"/>
    <mergeCell ref="AJ19:AL19"/>
    <mergeCell ref="AJ20:AL20"/>
    <mergeCell ref="AJ21:AL21"/>
    <mergeCell ref="AJ22:AL22"/>
    <mergeCell ref="AJ23:AL23"/>
    <mergeCell ref="AJ24:AL24"/>
    <mergeCell ref="AJ25:AL25"/>
    <mergeCell ref="AJ26:AL26"/>
    <mergeCell ref="AJ27:AL27"/>
    <mergeCell ref="AJ28:AL28"/>
    <mergeCell ref="AJ29:AL29"/>
    <mergeCell ref="AJ30:AL30"/>
    <mergeCell ref="AJ31:AL31"/>
    <mergeCell ref="AJ32:AL32"/>
    <mergeCell ref="AJ33:AL33"/>
    <mergeCell ref="AJ34:AL34"/>
    <mergeCell ref="AJ35:AL35"/>
    <mergeCell ref="AJ36:AL36"/>
    <mergeCell ref="AJ37:AL37"/>
    <mergeCell ref="AJ38:AL38"/>
    <mergeCell ref="AJ39:AL39"/>
    <mergeCell ref="AJ40:AL40"/>
    <mergeCell ref="AJ41:AL41"/>
    <mergeCell ref="AJ42:AL42"/>
    <mergeCell ref="AJ43:AL43"/>
    <mergeCell ref="AJ44:AL44"/>
    <mergeCell ref="C45:H45"/>
    <mergeCell ref="C46:H46"/>
    <mergeCell ref="P46:Q46"/>
    <mergeCell ref="C47:H47"/>
    <mergeCell ref="C48:H48"/>
    <mergeCell ref="P48:Q48"/>
    <mergeCell ref="C49:H49"/>
    <mergeCell ref="W49:AC49"/>
    <mergeCell ref="C50:H50"/>
    <mergeCell ref="P50:Q50"/>
    <mergeCell ref="C51:H51"/>
    <mergeCell ref="W51:AC51"/>
    <mergeCell ref="AJ51:AK51"/>
    <mergeCell ref="P52:Q52"/>
    <mergeCell ref="H53:I5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8666666666667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2013-11-10T03:55:11.00Z</dcterms:created>
  <dc:creator>xlsxwriter</dc:creator>
  <cp:revision>0</cp:revision>
</cp:coreProperties>
</file>