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lock Muyengwa\Documents\Rprogramming\QualitativeAnalytics\"/>
    </mc:Choice>
  </mc:AlternateContent>
  <xr:revisionPtr revIDLastSave="0" documentId="8_{23589D34-8EEB-4246-A3F9-64F13402C754}" xr6:coauthVersionLast="45" xr6:coauthVersionMax="45" xr10:uidLastSave="{00000000-0000-0000-0000-000000000000}"/>
  <bookViews>
    <workbookView xWindow="-120" yWindow="-120" windowWidth="20730" windowHeight="1176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<sst xmlns="http://schemas.openxmlformats.org/spreadsheetml/2006/main" count="1206" uniqueCount="73">
  <si>
    <t>&lt;?xml version="1.0" encoding="utf-16"?&gt;&lt;WebTableParameter xmlns:xsd="http://www.w3.org/2001/XMLSchema" xmlns:xsi="http://www.w3.org/2001/XMLSchema-instance" xmlns="http://stats.oecd.org/OECDStatWS/2004/03/01/"&gt;&lt;DataTable Code="VC_INVEST" HasMetadata="true"&gt;&lt;Name LocaleIsoCode="en"&gt;Venture capital investments&lt;/Name&gt;&lt;Name LocaleIsoCode="fr"&gt;Investissements de capital-risque&lt;/Name&gt;&lt;Dimension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Code="BGR" HasMetadata="false" HasOnlyUnitMetadata="false" HasChild="0"&gt;&lt;Name LocaleIsoCode="en"&gt;Bulgaria&lt;/Name&gt;&lt;Name LocaleIsoCode="fr"&gt;Bulgarie&lt;/Name&gt;&lt;/ChildMember&gt;&lt;ChildMember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Code="VC_INV" HasMetadata="false" HasOnlyUnitMetadata="false" HasChild="0"&gt;&lt;Name LocaleIsoCode="en"&gt;Venture capital investments&lt;/Name&gt;&lt;Name LocaleIsoCode="fr"&gt;Investissements de capital-risque&lt;/Name&gt;&lt;/Member&gt;&lt;/Dimension&gt;&lt;Dimension Code="STAGES" HasMetadata="true" Display="labels"&gt;&lt;Name LocaleIsoCode="en"&gt;Development stages&lt;/Name&gt;&lt;Name LocaleIsoCode="fr"&gt;Stades de développement&lt;/Name&gt;&lt;Member Code="VC_T" HasMetadata="false" HasOnlyUnitMetadata="false" HasChild="1"&gt;&lt;Name LocaleIsoCode="en"&gt;Total&lt;/Name&gt;&lt;Name LocaleIsoCode="fr"&gt;Total&lt;/Name&gt;&lt;ChildMember Code="SEED" HasMetadata="false" HasOnlyUnitMetadata="false" HasChild="0"&gt;&lt;Name LocaleIsoCode="en"&gt;Seed&lt;/Name&gt;&lt;Name LocaleIsoCode="fr"&gt;Amorçage&lt;/Name&gt;&lt;/ChildMember&gt;&lt;ChildMember Code="START" HasMetadata="false" HasOnlyUnitMetadata="false" HasChild="0"&gt;&lt;Name LocaleIsoCode="en"&gt;Start-up and other early stage&lt;/Name&gt;&lt;Name LocaleIsoCode="fr"&gt;Démarrage et autre stade initial&lt;/Name&gt;&lt;/ChildMember&gt;&lt;ChildMember Code="LATER" HasMetadata="false" HasOnlyUnitMetadata="false" HasChild="0"&gt;&lt;Name LocaleIsoCode="en"&gt;Later stage venture&lt;/Name&gt;&lt;Name LocaleIsoCode="fr"&gt;Stade ultérieur&lt;/Name&gt;&lt;/ChildMember&gt;&lt;/Member&gt;&lt;/Dimension&gt;&lt;Dimension Code="MEASURE" HasMetadata="false" Display="labels"&gt;&lt;Name LocaleIsoCode="en"&gt;Measure&lt;/Name&gt;&lt;Name LocaleIsoCode="fr"&gt;Mesure&lt;/Name&gt;&lt;Member Code="USD_V" HasMetadata="true" HasOnlyUnitMetadata="true" HasChild="0"&gt;&lt;Name LocaleIsoCode="en"&gt;USD, current prices&lt;/Name&gt;&lt;Name LocaleIsoCode="fr"&gt;USD, prix courants&lt;/Name&gt;&lt;/Member&gt;&lt;Member Code="SH_GDP" HasMetadata="true" HasOnlyUnitMetadata="true" HasChild="0"&gt;&lt;Name LocaleIsoCode="en"&gt;Percentage share of GDP&lt;/Name&gt;&lt;Name LocaleIsoCode="fr"&gt;Part en pourcentage du PIB&lt;/Name&gt;&lt;/Member&gt;&lt;/Dimension&gt;&lt;Dimension Code="TIME" HasMetadata="false" CommonCode="TIME" Display="labels"&gt;&lt;Name LocaleIsoCode="en"&gt;Year&lt;/Name&gt;&lt;Name LocaleIsoCode="fr"&gt;Année&lt;/Name&gt;&lt;Member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Annual="2002" /&gt;&lt;/TimeDimension&gt;&lt;/WBOSInformations&gt;&lt;Tabulation Axis="horizontal"&gt;&lt;Dimension Code="TIME" CommonCode="TIME" /&gt;&lt;/Tabulation&gt;&lt;Tabulation Axis="vertical"&gt;&lt;Dimension Code="LOCATION" CommonCode="LOCATION" /&gt;&lt;Dimension Code="STAGES" /&gt;&lt;/Tabulation&gt;&lt;Tabulation Axis="page"&gt;&lt;Dimension Code="SUBJECT" /&gt;&lt;Dimension Code="MEASURE" /&gt;&lt;/Tabulation&gt;&lt;Formatting&gt;&lt;Labels LocaleIsoCode="en" /&gt;&lt;Power&gt;0&lt;/Power&gt;&lt;Decimals&gt;3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</si>
  <si>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Venture capital investments</t>
  </si>
  <si>
    <t>Subject</t>
  </si>
  <si>
    <t>Venture capital investments</t>
  </si>
  <si>
    <t>Measure</t>
  </si>
  <si>
    <t>USD, current prices</t>
  </si>
  <si>
    <t>Unit</t>
  </si>
  <si>
    <t>US Dollar, Millions</t>
  </si>
  <si>
    <t>Year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</si>
  <si>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</si>
  <si>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</si>
  <si>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</si>
  <si>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</si>
  <si>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</si>
  <si>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</si>
  <si>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</si>
  <si>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</si>
  <si>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</si>
  <si>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</si>
  <si>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</si>
  <si>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</si>
  <si>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</si>
  <si>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</si>
  <si>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</si>
  <si>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</si>
  <si>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</si>
  <si>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</si>
  <si>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</si>
  <si>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>Development stages</t>
  </si>
  <si>
    <t/>
  </si>
  <si>
    <t>Australia</t>
  </si>
  <si>
    <t>Total</t>
  </si>
  <si>
    <t>..</t>
  </si>
  <si>
    <t xml:space="preserve">  Seed</t>
  </si>
  <si>
    <t xml:space="preserve">  Start-up and other early stage</t>
  </si>
  <si>
    <t xml:space="preserve">  Later stage venture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</si>
  <si>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</si>
  <si>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</si>
  <si>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</si>
  <si>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</si>
  <si>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</si>
  <si>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</si>
  <si>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</si>
  <si>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</si>
  <si>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</si>
  <si>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</si>
  <si>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</si>
  <si>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</si>
  <si>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</si>
  <si>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</si>
  <si>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</si>
  <si>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</si>
  <si>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</si>
  <si>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</si>
  <si>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</si>
  <si>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</si>
  <si>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</si>
  <si>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</si>
  <si>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</si>
  <si>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</si>
  <si>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</si>
  <si>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</si>
  <si>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</si>
  <si>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</si>
  <si>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</si>
  <si>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</si>
  <si>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</si>
  <si>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Non-OECD Economies</t>
  </si>
  <si>
    <t xml:space="preserve">  Bulgaria</t>
  </si>
  <si>
    <t xml:space="preserve">  Romania</t>
  </si>
  <si>
    <t xml:space="preserve">  Russia</t>
  </si>
  <si>
    <t xml:space="preserve">  South Africa</t>
  </si>
  <si>
    <t>Data extracted on 04 Dec 2020 19:43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</si>
</sst>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4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1" fillId="35" borderId="12" xfId="0" applyFont="1" applyFill="1" applyBorder="1" applyAlignment="1">
      <alignment wrapText="1"/>
    </xf>
    <xf numFmtId="0" fontId="21" fillId="35" borderId="13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7" xfId="0" applyFont="1" applyFill="1" applyBorder="1" applyAlignment="1">
      <alignment vertical="top" wrapText="1"/>
    </xf>
    <xf numFmtId="0" fontId="19" fillId="35" borderId="18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9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0" fontId="18" fillId="35" borderId="20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168" fontId="24" fillId="37" borderId="10" xfId="0" applyNumberFormat="1" applyFont="1" applyFill="1" applyBorder="1" applyAlignment="1">
      <alignment horizontal="right"/>
    </xf>
    <xf numFmtId="0" fontId="19" fillId="35" borderId="12" xfId="0" applyFont="1" applyFill="1" applyBorder="1" applyAlignment="1">
      <alignment vertical="top" wrapText="1"/>
    </xf>
    <xf numFmtId="0" fontId="19" fillId="35" borderId="13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19" fillId="35" borderId="20" xfId="0" applyFont="1" applyFill="1" applyBorder="1" applyAlignment="1">
      <alignment vertical="top" wrapText="1"/>
    </xf>
    <xf numFmtId="0" fontId="19" fillId="35" borderId="21" xfId="0" applyFont="1" applyFill="1" applyBorder="1" applyAlignment="1">
      <alignment vertical="top" wrapText="1"/>
    </xf>
    <xf numFmtId="0" fontId="19" fillId="35" borderId="2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VC_INVEST&amp;Coords=%5bLOCATION%5d.%5bDNK%5d&amp;ShowOnWeb=true&amp;Lang=en" TargetMode="External"/><Relationship Id="rId13" Type="http://schemas.openxmlformats.org/officeDocument/2006/relationships/hyperlink" Target="http://stats.oecd.org/OECDStat_Metadata/ShowMetadata.ashx?Dataset=VC_INVEST&amp;Coords=%5bLOCATION%5d.%5bGRC%5d&amp;ShowOnWeb=true&amp;Lang=en" TargetMode="External"/><Relationship Id="rId18" Type="http://schemas.openxmlformats.org/officeDocument/2006/relationships/hyperlink" Target="http://stats.oecd.org/OECDStat_Metadata/ShowMetadata.ashx?Dataset=VC_INVEST&amp;Coords=%5bLOCATION%5d.%5bJPN%5d&amp;ShowOnWeb=true&amp;Lang=en" TargetMode="External"/><Relationship Id="rId26" Type="http://schemas.openxmlformats.org/officeDocument/2006/relationships/hyperlink" Target="http://stats.oecd.org/OECDStat_Metadata/ShowMetadata.ashx?Dataset=VC_INVEST&amp;Coords=%5bLOCATION%5d.%5bPOL%5d&amp;ShowOnWeb=true&amp;Lang=en" TargetMode="External"/><Relationship Id="rId3" Type="http://schemas.openxmlformats.org/officeDocument/2006/relationships/hyperlink" Target="http://stats.oecd.org/OECDStat_Metadata/ShowMetadata.ashx?Dataset=VC_INVEST&amp;Coords=%5bLOCATION%5d.%5bAUS%5d&amp;ShowOnWeb=true&amp;Lang=en" TargetMode="External"/><Relationship Id="rId21" Type="http://schemas.openxmlformats.org/officeDocument/2006/relationships/hyperlink" Target="http://stats.oecd.org/OECDStat_Metadata/ShowMetadata.ashx?Dataset=VC_INVEST&amp;Coords=%5bLOCATION%5d.%5bLTU%5d&amp;ShowOnWeb=true&amp;Lang=en" TargetMode="External"/><Relationship Id="rId34" Type="http://schemas.openxmlformats.org/officeDocument/2006/relationships/hyperlink" Target="http://stats.oecd.org/OECDStat_Metadata/ShowMetadata.ashx?Dataset=VC_INVEST&amp;Coords=%5bLOCATION%5d.%5bUSA%5d&amp;ShowOnWeb=true&amp;Lang=en" TargetMode="External"/><Relationship Id="rId7" Type="http://schemas.openxmlformats.org/officeDocument/2006/relationships/hyperlink" Target="http://stats.oecd.org/OECDStat_Metadata/ShowMetadata.ashx?Dataset=VC_INVEST&amp;Coords=%5bLOCATION%5d.%5bCZE%5d&amp;ShowOnWeb=true&amp;Lang=en" TargetMode="External"/><Relationship Id="rId12" Type="http://schemas.openxmlformats.org/officeDocument/2006/relationships/hyperlink" Target="http://stats.oecd.org/OECDStat_Metadata/ShowMetadata.ashx?Dataset=VC_INVEST&amp;Coords=%5bLOCATION%5d.%5bDEU%5d&amp;ShowOnWeb=true&amp;Lang=en" TargetMode="External"/><Relationship Id="rId17" Type="http://schemas.openxmlformats.org/officeDocument/2006/relationships/hyperlink" Target="http://stats.oecd.org/OECDStat_Metadata/ShowMetadata.ashx?Dataset=VC_INVEST&amp;Coords=%5bLOCATION%5d.%5bITA%5d&amp;ShowOnWeb=true&amp;Lang=en" TargetMode="External"/><Relationship Id="rId25" Type="http://schemas.openxmlformats.org/officeDocument/2006/relationships/hyperlink" Target="http://stats.oecd.org/OECDStat_Metadata/ShowMetadata.ashx?Dataset=VC_INVEST&amp;Coords=%5bLOCATION%5d.%5bNOR%5d&amp;ShowOnWeb=true&amp;Lang=en" TargetMode="External"/><Relationship Id="rId33" Type="http://schemas.openxmlformats.org/officeDocument/2006/relationships/hyperlink" Target="http://stats.oecd.org/OECDStat_Metadata/ShowMetadata.ashx?Dataset=VC_INVEST&amp;Coords=%5bLOCATION%5d.%5bGBR%5d&amp;ShowOnWeb=true&amp;Lang=en" TargetMode="External"/><Relationship Id="rId38" Type="http://schemas.openxmlformats.org/officeDocument/2006/relationships/hyperlink" Target="https://stats-2.oecd.org/index.aspx?DatasetCode=VC_INVEST" TargetMode="External"/><Relationship Id="rId2" Type="http://schemas.openxmlformats.org/officeDocument/2006/relationships/hyperlink" Target="http://stats.oecd.org/OECDStat_Metadata/ShowMetadata.ashx?Dataset=VC_INVEST&amp;Coords=%5bSTAGES%5d&amp;ShowOnWeb=true&amp;Lang=en" TargetMode="External"/><Relationship Id="rId16" Type="http://schemas.openxmlformats.org/officeDocument/2006/relationships/hyperlink" Target="http://stats.oecd.org/OECDStat_Metadata/ShowMetadata.ashx?Dataset=VC_INVEST&amp;Coords=%5bLOCATION%5d.%5bISR%5d&amp;ShowOnWeb=true&amp;Lang=en" TargetMode="External"/><Relationship Id="rId20" Type="http://schemas.openxmlformats.org/officeDocument/2006/relationships/hyperlink" Target="http://stats.oecd.org/OECDStat_Metadata/ShowMetadata.ashx?Dataset=VC_INVEST&amp;Coords=%5bLOCATION%5d.%5bLVA%5d&amp;ShowOnWeb=true&amp;Lang=en" TargetMode="External"/><Relationship Id="rId29" Type="http://schemas.openxmlformats.org/officeDocument/2006/relationships/hyperlink" Target="http://stats.oecd.org/OECDStat_Metadata/ShowMetadata.ashx?Dataset=VC_INVEST&amp;Coords=%5bLOCATION%5d.%5bSVN%5d&amp;ShowOnWeb=true&amp;Lang=en" TargetMode="External"/><Relationship Id="rId1" Type="http://schemas.openxmlformats.org/officeDocument/2006/relationships/hyperlink" Target="http://stats.oecd.org/OECDStat_Metadata/ShowMetadata.ashx?Dataset=VC_INVEST&amp;ShowOnWeb=true&amp;Lang=en" TargetMode="External"/><Relationship Id="rId6" Type="http://schemas.openxmlformats.org/officeDocument/2006/relationships/hyperlink" Target="http://stats.oecd.org/OECDStat_Metadata/ShowMetadata.ashx?Dataset=VC_INVEST&amp;Coords=%5bLOCATION%5d.%5bCAN%5d&amp;ShowOnWeb=true&amp;Lang=en" TargetMode="External"/><Relationship Id="rId11" Type="http://schemas.openxmlformats.org/officeDocument/2006/relationships/hyperlink" Target="http://stats.oecd.org/OECDStat_Metadata/ShowMetadata.ashx?Dataset=VC_INVEST&amp;Coords=%5bLOCATION%5d.%5bFRA%5d&amp;ShowOnWeb=true&amp;Lang=en" TargetMode="External"/><Relationship Id="rId24" Type="http://schemas.openxmlformats.org/officeDocument/2006/relationships/hyperlink" Target="http://stats.oecd.org/OECDStat_Metadata/ShowMetadata.ashx?Dataset=VC_INVEST&amp;Coords=%5bLOCATION%5d.%5bNZL%5d&amp;ShowOnWeb=true&amp;Lang=en" TargetMode="External"/><Relationship Id="rId32" Type="http://schemas.openxmlformats.org/officeDocument/2006/relationships/hyperlink" Target="http://stats.oecd.org/OECDStat_Metadata/ShowMetadata.ashx?Dataset=VC_INVEST&amp;Coords=%5bLOCATION%5d.%5bCHE%5d&amp;ShowOnWeb=true&amp;Lang=en" TargetMode="External"/><Relationship Id="rId37" Type="http://schemas.openxmlformats.org/officeDocument/2006/relationships/hyperlink" Target="http://stats.oecd.org/OECDStat_Metadata/ShowMetadata.ashx?Dataset=VC_INVEST&amp;Coords=%5bLOCATION%5d.%5bZAF%5d&amp;ShowOnWeb=true&amp;Lang=en" TargetMode="External"/><Relationship Id="rId5" Type="http://schemas.openxmlformats.org/officeDocument/2006/relationships/hyperlink" Target="http://stats.oecd.org/OECDStat_Metadata/ShowMetadata.ashx?Dataset=VC_INVEST&amp;Coords=%5bLOCATION%5d.%5bBEL%5d&amp;ShowOnWeb=true&amp;Lang=en" TargetMode="External"/><Relationship Id="rId15" Type="http://schemas.openxmlformats.org/officeDocument/2006/relationships/hyperlink" Target="http://stats.oecd.org/OECDStat_Metadata/ShowMetadata.ashx?Dataset=VC_INVEST&amp;Coords=%5bLOCATION%5d.%5bIRL%5d&amp;ShowOnWeb=true&amp;Lang=en" TargetMode="External"/><Relationship Id="rId23" Type="http://schemas.openxmlformats.org/officeDocument/2006/relationships/hyperlink" Target="http://stats.oecd.org/OECDStat_Metadata/ShowMetadata.ashx?Dataset=VC_INVEST&amp;Coords=%5bLOCATION%5d.%5bNLD%5d&amp;ShowOnWeb=true&amp;Lang=en" TargetMode="External"/><Relationship Id="rId28" Type="http://schemas.openxmlformats.org/officeDocument/2006/relationships/hyperlink" Target="http://stats.oecd.org/OECDStat_Metadata/ShowMetadata.ashx?Dataset=VC_INVEST&amp;Coords=%5bLOCATION%5d.%5bSVK%5d&amp;ShowOnWeb=true&amp;Lang=en" TargetMode="External"/><Relationship Id="rId36" Type="http://schemas.openxmlformats.org/officeDocument/2006/relationships/hyperlink" Target="http://stats.oecd.org/OECDStat_Metadata/ShowMetadata.ashx?Dataset=VC_INVEST&amp;Coords=%5bLOCATION%5d.%5bRUS%5d&amp;ShowOnWeb=true&amp;Lang=en" TargetMode="External"/><Relationship Id="rId10" Type="http://schemas.openxmlformats.org/officeDocument/2006/relationships/hyperlink" Target="http://stats.oecd.org/OECDStat_Metadata/ShowMetadata.ashx?Dataset=VC_INVEST&amp;Coords=%5bLOCATION%5d.%5bFIN%5d&amp;ShowOnWeb=true&amp;Lang=en" TargetMode="External"/><Relationship Id="rId19" Type="http://schemas.openxmlformats.org/officeDocument/2006/relationships/hyperlink" Target="http://stats.oecd.org/OECDStat_Metadata/ShowMetadata.ashx?Dataset=VC_INVEST&amp;Coords=%5bLOCATION%5d.%5bKOR%5d&amp;ShowOnWeb=true&amp;Lang=en" TargetMode="External"/><Relationship Id="rId31" Type="http://schemas.openxmlformats.org/officeDocument/2006/relationships/hyperlink" Target="http://stats.oecd.org/OECDStat_Metadata/ShowMetadata.ashx?Dataset=VC_INVEST&amp;Coords=%5bLOCATION%5d.%5bSWE%5d&amp;ShowOnWeb=true&amp;Lang=en" TargetMode="External"/><Relationship Id="rId4" Type="http://schemas.openxmlformats.org/officeDocument/2006/relationships/hyperlink" Target="http://stats.oecd.org/OECDStat_Metadata/ShowMetadata.ashx?Dataset=VC_INVEST&amp;Coords=%5bLOCATION%5d.%5bAUT%5d&amp;ShowOnWeb=true&amp;Lang=en" TargetMode="External"/><Relationship Id="rId9" Type="http://schemas.openxmlformats.org/officeDocument/2006/relationships/hyperlink" Target="http://stats.oecd.org/OECDStat_Metadata/ShowMetadata.ashx?Dataset=VC_INVEST&amp;Coords=%5bLOCATION%5d.%5bEST%5d&amp;ShowOnWeb=true&amp;Lang=en" TargetMode="External"/><Relationship Id="rId14" Type="http://schemas.openxmlformats.org/officeDocument/2006/relationships/hyperlink" Target="http://stats.oecd.org/OECDStat_Metadata/ShowMetadata.ashx?Dataset=VC_INVEST&amp;Coords=%5bLOCATION%5d.%5bHUN%5d&amp;ShowOnWeb=true&amp;Lang=en" TargetMode="External"/><Relationship Id="rId22" Type="http://schemas.openxmlformats.org/officeDocument/2006/relationships/hyperlink" Target="http://stats.oecd.org/OECDStat_Metadata/ShowMetadata.ashx?Dataset=VC_INVEST&amp;Coords=%5bLOCATION%5d.%5bLUX%5d&amp;ShowOnWeb=true&amp;Lang=en" TargetMode="External"/><Relationship Id="rId27" Type="http://schemas.openxmlformats.org/officeDocument/2006/relationships/hyperlink" Target="http://stats.oecd.org/OECDStat_Metadata/ShowMetadata.ashx?Dataset=VC_INVEST&amp;Coords=%5bLOCATION%5d.%5bPRT%5d&amp;ShowOnWeb=true&amp;Lang=en" TargetMode="External"/><Relationship Id="rId30" Type="http://schemas.openxmlformats.org/officeDocument/2006/relationships/hyperlink" Target="http://stats.oecd.org/OECDStat_Metadata/ShowMetadata.ashx?Dataset=VC_INVEST&amp;Coords=%5bLOCATION%5d.%5bESP%5d&amp;ShowOnWeb=true&amp;Lang=en" TargetMode="External"/><Relationship Id="rId35" Type="http://schemas.openxmlformats.org/officeDocument/2006/relationships/hyperlink" Target="http://stats.oecd.org/OECDStat_Metadata/ShowMetadata.ashx?Dataset=VC_INVEST&amp;Coords=%5bLOCATION%5d.%5bRO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showGridLines="0" tabSelected="1" topLeftCell="A2" workbookViewId="0">
      <selection activeCell="A8" sqref="A8:B11"/>
    </sheetView>
  </sheetViews>
  <sheetFormatPr defaultRowHeight="12.75" x14ac:dyDescent="0.2"/>
  <cols>
    <col min="1" max="4" width="27.42578125" customWidth="1"/>
    <col min="5" max="5" width="2.42578125" customWidth="1"/>
    <col min="6" max="21" width="9.28515625" bestFit="1" customWidth="1"/>
    <col min="22" max="23" width="10" bestFit="1" customWidth="1"/>
  </cols>
  <sheetData>
    <row r="1" spans="1:23" hidden="1" x14ac:dyDescent="0.2">
      <c r="A1" s="1" t="e">
        <f ca="1">DotStatQuery(B1)</f>
        <v>#NAME?</v>
      </c>
      <c r="B1" s="1" t="s">
        <v>0</v>
      </c>
    </row>
    <row r="2" spans="1:23" ht="23.25" x14ac:dyDescent="0.2">
      <c r="A2" s="2" t="s">
        <v>1</v>
      </c>
    </row>
    <row r="3" spans="1:23" x14ac:dyDescent="0.2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7"/>
    </row>
    <row r="4" spans="1:23" x14ac:dyDescent="0.2">
      <c r="A4" s="3" t="s">
        <v>4</v>
      </c>
      <c r="B4" s="5"/>
      <c r="C4" s="5"/>
      <c r="D4" s="5"/>
      <c r="E4" s="4"/>
      <c r="F4" s="6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7"/>
    </row>
    <row r="5" spans="1:23" x14ac:dyDescent="0.2">
      <c r="A5" s="3" t="s">
        <v>6</v>
      </c>
      <c r="B5" s="5"/>
      <c r="C5" s="5"/>
      <c r="D5" s="5"/>
      <c r="E5" s="4"/>
      <c r="F5" s="6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7"/>
    </row>
    <row r="6" spans="1:23" x14ac:dyDescent="0.2">
      <c r="A6" s="9" t="s">
        <v>8</v>
      </c>
      <c r="B6" s="11"/>
      <c r="C6" s="11"/>
      <c r="D6" s="11"/>
      <c r="E6" s="10"/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  <c r="M6" s="12" t="s">
        <v>16</v>
      </c>
      <c r="N6" s="12" t="s">
        <v>17</v>
      </c>
      <c r="O6" s="12" t="s">
        <v>18</v>
      </c>
      <c r="P6" s="12" t="s">
        <v>19</v>
      </c>
      <c r="Q6" s="12" t="s">
        <v>20</v>
      </c>
      <c r="R6" s="12" t="s">
        <v>21</v>
      </c>
      <c r="S6" s="12" t="s">
        <v>22</v>
      </c>
      <c r="T6" s="12" t="s">
        <v>23</v>
      </c>
      <c r="U6" s="12" t="s">
        <v>24</v>
      </c>
      <c r="V6" s="12" t="s">
        <v>25</v>
      </c>
      <c r="W6" s="12" t="s">
        <v>26</v>
      </c>
    </row>
    <row r="7" spans="1:23" ht="13.5" x14ac:dyDescent="0.25">
      <c r="A7" s="13" t="s">
        <v>27</v>
      </c>
      <c r="B7" s="14"/>
      <c r="C7" s="15" t="s">
        <v>28</v>
      </c>
      <c r="D7" s="16"/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17" t="s">
        <v>29</v>
      </c>
      <c r="K7" s="17" t="s">
        <v>29</v>
      </c>
      <c r="L7" s="17" t="s">
        <v>29</v>
      </c>
      <c r="M7" s="17" t="s">
        <v>29</v>
      </c>
      <c r="N7" s="17" t="s">
        <v>29</v>
      </c>
      <c r="O7" s="17" t="s">
        <v>29</v>
      </c>
      <c r="P7" s="17" t="s">
        <v>29</v>
      </c>
      <c r="Q7" s="17" t="s">
        <v>29</v>
      </c>
      <c r="R7" s="17" t="s">
        <v>29</v>
      </c>
      <c r="S7" s="17" t="s">
        <v>29</v>
      </c>
      <c r="T7" s="17" t="s">
        <v>29</v>
      </c>
      <c r="U7" s="17" t="s">
        <v>29</v>
      </c>
      <c r="V7" s="17" t="s">
        <v>29</v>
      </c>
      <c r="W7" s="17" t="s">
        <v>29</v>
      </c>
    </row>
    <row r="8" spans="1:23" ht="13.5" x14ac:dyDescent="0.25">
      <c r="A8" s="19" t="s">
        <v>30</v>
      </c>
      <c r="B8" s="20"/>
      <c r="C8" s="27" t="s">
        <v>31</v>
      </c>
      <c r="D8" s="28"/>
      <c r="E8" s="17" t="s">
        <v>29</v>
      </c>
      <c r="F8" s="29" t="s">
        <v>32</v>
      </c>
      <c r="G8" s="29" t="s">
        <v>32</v>
      </c>
      <c r="H8" s="29" t="s">
        <v>32</v>
      </c>
      <c r="I8" s="29" t="s">
        <v>32</v>
      </c>
      <c r="J8" s="29">
        <v>456.33457909159301</v>
      </c>
      <c r="K8" s="29">
        <v>680.293170375366</v>
      </c>
      <c r="L8" s="29">
        <v>755.75962649872804</v>
      </c>
      <c r="M8" s="29">
        <v>532.68277921585695</v>
      </c>
      <c r="N8" s="29">
        <v>367.83625140919798</v>
      </c>
      <c r="O8" s="29">
        <v>246.52823264013199</v>
      </c>
      <c r="P8" s="29">
        <v>331.33119555684902</v>
      </c>
      <c r="Q8" s="29">
        <v>252.93408364008801</v>
      </c>
      <c r="R8" s="29">
        <v>265.91836937053102</v>
      </c>
      <c r="S8" s="29">
        <v>288.48537664620699</v>
      </c>
      <c r="T8" s="29">
        <v>165.77288074611201</v>
      </c>
      <c r="U8" s="29">
        <v>354.85507657358698</v>
      </c>
      <c r="V8" s="29">
        <v>428.86644770070802</v>
      </c>
      <c r="W8" s="29">
        <v>487.31080210245801</v>
      </c>
    </row>
    <row r="9" spans="1:23" ht="13.5" x14ac:dyDescent="0.25">
      <c r="A9" s="23"/>
      <c r="B9" s="24"/>
      <c r="C9" s="30" t="s">
        <v>31</v>
      </c>
      <c r="D9" s="25" t="s">
        <v>33</v>
      </c>
      <c r="E9" s="17" t="s">
        <v>29</v>
      </c>
      <c r="F9" s="33" t="s">
        <v>32</v>
      </c>
      <c r="G9" s="33" t="s">
        <v>32</v>
      </c>
      <c r="H9" s="33" t="s">
        <v>32</v>
      </c>
      <c r="I9" s="33" t="s">
        <v>32</v>
      </c>
      <c r="J9" s="33">
        <v>36.898340553610701</v>
      </c>
      <c r="K9" s="33">
        <v>29.286913853798101</v>
      </c>
      <c r="L9" s="33">
        <v>36.907240361758099</v>
      </c>
      <c r="M9" s="33">
        <v>28.856900191781399</v>
      </c>
      <c r="N9" s="33" t="s">
        <v>32</v>
      </c>
      <c r="O9" s="33" t="s">
        <v>32</v>
      </c>
      <c r="P9" s="33">
        <v>14.4957398056121</v>
      </c>
      <c r="Q9" s="33">
        <v>11.584767189622401</v>
      </c>
      <c r="R9" s="33">
        <v>18.929782226376801</v>
      </c>
      <c r="S9" s="33">
        <v>33.0556160740446</v>
      </c>
      <c r="T9" s="33">
        <v>29.735045873741999</v>
      </c>
      <c r="U9" s="33">
        <v>42.153410824076197</v>
      </c>
      <c r="V9" s="33">
        <v>50.806478124822597</v>
      </c>
      <c r="W9" s="33">
        <v>44.4905725172001</v>
      </c>
    </row>
    <row r="10" spans="1:23" ht="21" x14ac:dyDescent="0.25">
      <c r="A10" s="23"/>
      <c r="B10" s="24"/>
      <c r="C10" s="32"/>
      <c r="D10" s="25" t="s">
        <v>34</v>
      </c>
      <c r="E10" s="17" t="s">
        <v>29</v>
      </c>
      <c r="F10" s="29" t="s">
        <v>32</v>
      </c>
      <c r="G10" s="29" t="s">
        <v>32</v>
      </c>
      <c r="H10" s="29" t="s">
        <v>32</v>
      </c>
      <c r="I10" s="29" t="s">
        <v>32</v>
      </c>
      <c r="J10" s="29">
        <v>97.140529212566804</v>
      </c>
      <c r="K10" s="29">
        <v>84.513665692388699</v>
      </c>
      <c r="L10" s="29">
        <v>171.9541880491</v>
      </c>
      <c r="M10" s="29">
        <v>133.365673859314</v>
      </c>
      <c r="N10" s="29">
        <v>117.414065287724</v>
      </c>
      <c r="O10" s="29">
        <v>91.803400439212197</v>
      </c>
      <c r="P10" s="29">
        <v>129.42624826439399</v>
      </c>
      <c r="Q10" s="29">
        <v>128.39783635164801</v>
      </c>
      <c r="R10" s="29">
        <v>85.634729119323396</v>
      </c>
      <c r="S10" s="29">
        <v>84.141568188477095</v>
      </c>
      <c r="T10" s="29">
        <v>86.975009180695395</v>
      </c>
      <c r="U10" s="29">
        <v>101.168185977783</v>
      </c>
      <c r="V10" s="29">
        <v>105.3487267</v>
      </c>
      <c r="W10" s="29">
        <v>100.798953359282</v>
      </c>
    </row>
    <row r="11" spans="1:23" ht="13.5" x14ac:dyDescent="0.25">
      <c r="A11" s="21"/>
      <c r="B11" s="22"/>
      <c r="C11" s="31"/>
      <c r="D11" s="25" t="s">
        <v>35</v>
      </c>
      <c r="E11" s="17" t="s">
        <v>29</v>
      </c>
      <c r="F11" s="33" t="s">
        <v>32</v>
      </c>
      <c r="G11" s="33" t="s">
        <v>32</v>
      </c>
      <c r="H11" s="33" t="s">
        <v>32</v>
      </c>
      <c r="I11" s="33" t="s">
        <v>32</v>
      </c>
      <c r="J11" s="33">
        <v>322.29570932541498</v>
      </c>
      <c r="K11" s="33">
        <v>566.49259082917899</v>
      </c>
      <c r="L11" s="33">
        <v>546.89819808786899</v>
      </c>
      <c r="M11" s="33">
        <v>370.46020516476102</v>
      </c>
      <c r="N11" s="33">
        <v>250.422186121474</v>
      </c>
      <c r="O11" s="33">
        <v>154.724832200919</v>
      </c>
      <c r="P11" s="33">
        <v>187.409207486843</v>
      </c>
      <c r="Q11" s="33">
        <v>112.951480098818</v>
      </c>
      <c r="R11" s="33">
        <v>161.35385802483</v>
      </c>
      <c r="S11" s="33">
        <v>171.28819238368601</v>
      </c>
      <c r="T11" s="33">
        <v>49.062825691674298</v>
      </c>
      <c r="U11" s="33">
        <v>211.533479771728</v>
      </c>
      <c r="V11" s="33">
        <v>272.711242875886</v>
      </c>
      <c r="W11" s="33">
        <v>342.02127622597601</v>
      </c>
    </row>
    <row r="12" spans="1:23" ht="13.5" x14ac:dyDescent="0.25">
      <c r="A12" s="19" t="s">
        <v>36</v>
      </c>
      <c r="B12" s="20"/>
      <c r="C12" s="27" t="s">
        <v>31</v>
      </c>
      <c r="D12" s="28"/>
      <c r="E12" s="17" t="s">
        <v>29</v>
      </c>
      <c r="F12" s="29" t="s">
        <v>32</v>
      </c>
      <c r="G12" s="29" t="s">
        <v>32</v>
      </c>
      <c r="H12" s="29" t="s">
        <v>32</v>
      </c>
      <c r="I12" s="29" t="s">
        <v>32</v>
      </c>
      <c r="J12" s="29" t="s">
        <v>32</v>
      </c>
      <c r="K12" s="29">
        <v>85.419873587036406</v>
      </c>
      <c r="L12" s="29">
        <v>90.7727051445531</v>
      </c>
      <c r="M12" s="29">
        <v>103.99133561519599</v>
      </c>
      <c r="N12" s="29">
        <v>57.479070248399502</v>
      </c>
      <c r="O12" s="29">
        <v>135.35302764144399</v>
      </c>
      <c r="P12" s="29">
        <v>56.137179477296499</v>
      </c>
      <c r="Q12" s="29">
        <v>78.755765693377299</v>
      </c>
      <c r="R12" s="29">
        <v>79.2504862314143</v>
      </c>
      <c r="S12" s="29">
        <v>124.719614865704</v>
      </c>
      <c r="T12" s="29">
        <v>62.962970752284903</v>
      </c>
      <c r="U12" s="29">
        <v>121.758991692329</v>
      </c>
      <c r="V12" s="29">
        <v>102.018200273273</v>
      </c>
      <c r="W12" s="29">
        <v>90.227264585637599</v>
      </c>
    </row>
    <row r="13" spans="1:23" ht="13.5" x14ac:dyDescent="0.25">
      <c r="A13" s="23"/>
      <c r="B13" s="24"/>
      <c r="C13" s="30" t="s">
        <v>31</v>
      </c>
      <c r="D13" s="25" t="s">
        <v>33</v>
      </c>
      <c r="E13" s="17" t="s">
        <v>29</v>
      </c>
      <c r="F13" s="33" t="s">
        <v>32</v>
      </c>
      <c r="G13" s="33" t="s">
        <v>32</v>
      </c>
      <c r="H13" s="33" t="s">
        <v>32</v>
      </c>
      <c r="I13" s="33" t="s">
        <v>32</v>
      </c>
      <c r="J13" s="33" t="s">
        <v>32</v>
      </c>
      <c r="K13" s="33">
        <v>10.466264294093801</v>
      </c>
      <c r="L13" s="33">
        <v>7.7582314467961799</v>
      </c>
      <c r="M13" s="33">
        <v>8.8945238075312592</v>
      </c>
      <c r="N13" s="33">
        <v>7.9914067046793802</v>
      </c>
      <c r="O13" s="33">
        <v>14.4658929252492</v>
      </c>
      <c r="P13" s="33">
        <v>11.7892226770375</v>
      </c>
      <c r="Q13" s="33">
        <v>15.208282145442199</v>
      </c>
      <c r="R13" s="33">
        <v>14.6135124507126</v>
      </c>
      <c r="S13" s="33">
        <v>11.542046120253501</v>
      </c>
      <c r="T13" s="33">
        <v>4.5025076902130898</v>
      </c>
      <c r="U13" s="33">
        <v>15.5542099805017</v>
      </c>
      <c r="V13" s="33">
        <v>3.2061839477640399</v>
      </c>
      <c r="W13" s="33">
        <v>6.3740993824976799</v>
      </c>
    </row>
    <row r="14" spans="1:23" ht="21" x14ac:dyDescent="0.25">
      <c r="A14" s="23"/>
      <c r="B14" s="24"/>
      <c r="C14" s="32"/>
      <c r="D14" s="25" t="s">
        <v>34</v>
      </c>
      <c r="E14" s="17" t="s">
        <v>29</v>
      </c>
      <c r="F14" s="29" t="s">
        <v>32</v>
      </c>
      <c r="G14" s="29" t="s">
        <v>32</v>
      </c>
      <c r="H14" s="29" t="s">
        <v>32</v>
      </c>
      <c r="I14" s="29" t="s">
        <v>32</v>
      </c>
      <c r="J14" s="29" t="s">
        <v>32</v>
      </c>
      <c r="K14" s="29">
        <v>39.3796116611299</v>
      </c>
      <c r="L14" s="29">
        <v>41.481153012914703</v>
      </c>
      <c r="M14" s="29">
        <v>57.134894931083799</v>
      </c>
      <c r="N14" s="29">
        <v>20.819703861414901</v>
      </c>
      <c r="O14" s="29">
        <v>48.945190377693102</v>
      </c>
      <c r="P14" s="29">
        <v>31.710619293931401</v>
      </c>
      <c r="Q14" s="29">
        <v>27.996453924257398</v>
      </c>
      <c r="R14" s="29">
        <v>22.991146868457101</v>
      </c>
      <c r="S14" s="29">
        <v>36.110478688466401</v>
      </c>
      <c r="T14" s="29">
        <v>36.823020496534802</v>
      </c>
      <c r="U14" s="29">
        <v>72.018434127197494</v>
      </c>
      <c r="V14" s="29">
        <v>40.487096305621499</v>
      </c>
      <c r="W14" s="29">
        <v>45.713665205378902</v>
      </c>
    </row>
    <row r="15" spans="1:23" ht="13.5" x14ac:dyDescent="0.25">
      <c r="A15" s="21"/>
      <c r="B15" s="22"/>
      <c r="C15" s="31"/>
      <c r="D15" s="25" t="s">
        <v>35</v>
      </c>
      <c r="E15" s="17" t="s">
        <v>29</v>
      </c>
      <c r="F15" s="33" t="s">
        <v>32</v>
      </c>
      <c r="G15" s="33" t="s">
        <v>32</v>
      </c>
      <c r="H15" s="33" t="s">
        <v>32</v>
      </c>
      <c r="I15" s="33" t="s">
        <v>32</v>
      </c>
      <c r="J15" s="33" t="s">
        <v>32</v>
      </c>
      <c r="K15" s="33">
        <v>35.573997631812603</v>
      </c>
      <c r="L15" s="33">
        <v>41.533320684842302</v>
      </c>
      <c r="M15" s="33">
        <v>37.961916876581299</v>
      </c>
      <c r="N15" s="33">
        <v>28.667959682305298</v>
      </c>
      <c r="O15" s="33">
        <v>71.941944338501202</v>
      </c>
      <c r="P15" s="33">
        <v>12.637337506327601</v>
      </c>
      <c r="Q15" s="33">
        <v>35.551029623677699</v>
      </c>
      <c r="R15" s="33">
        <v>41.645826912244502</v>
      </c>
      <c r="S15" s="33">
        <v>77.067090056984597</v>
      </c>
      <c r="T15" s="33">
        <v>21.637442565537</v>
      </c>
      <c r="U15" s="33">
        <v>34.186347584629999</v>
      </c>
      <c r="V15" s="33">
        <v>58.324920019887301</v>
      </c>
      <c r="W15" s="33">
        <v>38.139499997761</v>
      </c>
    </row>
    <row r="16" spans="1:23" ht="13.5" x14ac:dyDescent="0.25">
      <c r="A16" s="19" t="s">
        <v>37</v>
      </c>
      <c r="B16" s="20"/>
      <c r="C16" s="27" t="s">
        <v>31</v>
      </c>
      <c r="D16" s="28"/>
      <c r="E16" s="17" t="s">
        <v>29</v>
      </c>
      <c r="F16" s="29" t="s">
        <v>32</v>
      </c>
      <c r="G16" s="29" t="s">
        <v>32</v>
      </c>
      <c r="H16" s="29" t="s">
        <v>32</v>
      </c>
      <c r="I16" s="29" t="s">
        <v>32</v>
      </c>
      <c r="J16" s="29" t="s">
        <v>32</v>
      </c>
      <c r="K16" s="29">
        <v>268.89078928614498</v>
      </c>
      <c r="L16" s="29">
        <v>180.362864618494</v>
      </c>
      <c r="M16" s="29">
        <v>214.96490728885101</v>
      </c>
      <c r="N16" s="29">
        <v>124.122329178095</v>
      </c>
      <c r="O16" s="29">
        <v>167.00331563694499</v>
      </c>
      <c r="P16" s="29">
        <v>121.505836795839</v>
      </c>
      <c r="Q16" s="29">
        <v>157.75279734907599</v>
      </c>
      <c r="R16" s="29">
        <v>164.38158272310901</v>
      </c>
      <c r="S16" s="29">
        <v>109.170749676022</v>
      </c>
      <c r="T16" s="29">
        <v>167.384763028533</v>
      </c>
      <c r="U16" s="29">
        <v>230.763675347885</v>
      </c>
      <c r="V16" s="29">
        <v>343.26521984049998</v>
      </c>
      <c r="W16" s="29">
        <v>418.25855614614102</v>
      </c>
    </row>
    <row r="17" spans="1:23" ht="13.5" x14ac:dyDescent="0.25">
      <c r="A17" s="23"/>
      <c r="B17" s="24"/>
      <c r="C17" s="30" t="s">
        <v>31</v>
      </c>
      <c r="D17" s="25" t="s">
        <v>33</v>
      </c>
      <c r="E17" s="17" t="s">
        <v>29</v>
      </c>
      <c r="F17" s="33" t="s">
        <v>32</v>
      </c>
      <c r="G17" s="33" t="s">
        <v>32</v>
      </c>
      <c r="H17" s="33" t="s">
        <v>32</v>
      </c>
      <c r="I17" s="33" t="s">
        <v>32</v>
      </c>
      <c r="J17" s="33" t="s">
        <v>32</v>
      </c>
      <c r="K17" s="33">
        <v>7.2313998618557402</v>
      </c>
      <c r="L17" s="33">
        <v>13.7030957917294</v>
      </c>
      <c r="M17" s="33">
        <v>9.5753028768770303</v>
      </c>
      <c r="N17" s="33">
        <v>6.65491197904307</v>
      </c>
      <c r="O17" s="33">
        <v>0.70503915569574105</v>
      </c>
      <c r="P17" s="33">
        <v>2.8927021422569599</v>
      </c>
      <c r="Q17" s="33">
        <v>1.83248444441493</v>
      </c>
      <c r="R17" s="33">
        <v>5.6859848444590897</v>
      </c>
      <c r="S17" s="33">
        <v>1.2478109799999999</v>
      </c>
      <c r="T17" s="33">
        <v>13.782688248335999</v>
      </c>
      <c r="U17" s="33">
        <v>51.3190376025467</v>
      </c>
      <c r="V17" s="33">
        <v>50.772131374051803</v>
      </c>
      <c r="W17" s="33">
        <v>32.939584182268398</v>
      </c>
    </row>
    <row r="18" spans="1:23" ht="21" x14ac:dyDescent="0.25">
      <c r="A18" s="23"/>
      <c r="B18" s="24"/>
      <c r="C18" s="32"/>
      <c r="D18" s="25" t="s">
        <v>34</v>
      </c>
      <c r="E18" s="17" t="s">
        <v>29</v>
      </c>
      <c r="F18" s="29" t="s">
        <v>32</v>
      </c>
      <c r="G18" s="29" t="s">
        <v>32</v>
      </c>
      <c r="H18" s="29" t="s">
        <v>32</v>
      </c>
      <c r="I18" s="29" t="s">
        <v>32</v>
      </c>
      <c r="J18" s="29" t="s">
        <v>32</v>
      </c>
      <c r="K18" s="29">
        <v>95.377635430714093</v>
      </c>
      <c r="L18" s="29">
        <v>74.273969258283699</v>
      </c>
      <c r="M18" s="29">
        <v>107.95608668848099</v>
      </c>
      <c r="N18" s="29">
        <v>91.950951135409994</v>
      </c>
      <c r="O18" s="29">
        <v>105.40107792999601</v>
      </c>
      <c r="P18" s="29">
        <v>74.227135254863597</v>
      </c>
      <c r="Q18" s="29">
        <v>81.800702574557207</v>
      </c>
      <c r="R18" s="29">
        <v>77.179618667035101</v>
      </c>
      <c r="S18" s="29">
        <v>72.393719710283904</v>
      </c>
      <c r="T18" s="29">
        <v>63.306321194658899</v>
      </c>
      <c r="U18" s="29">
        <v>96.296037306570398</v>
      </c>
      <c r="V18" s="29">
        <v>236.618645138662</v>
      </c>
      <c r="W18" s="29">
        <v>347.58925572835301</v>
      </c>
    </row>
    <row r="19" spans="1:23" ht="13.5" x14ac:dyDescent="0.25">
      <c r="A19" s="21"/>
      <c r="B19" s="22"/>
      <c r="C19" s="31"/>
      <c r="D19" s="25" t="s">
        <v>35</v>
      </c>
      <c r="E19" s="17" t="s">
        <v>29</v>
      </c>
      <c r="F19" s="33" t="s">
        <v>32</v>
      </c>
      <c r="G19" s="33" t="s">
        <v>32</v>
      </c>
      <c r="H19" s="33" t="s">
        <v>32</v>
      </c>
      <c r="I19" s="33" t="s">
        <v>32</v>
      </c>
      <c r="J19" s="33" t="s">
        <v>32</v>
      </c>
      <c r="K19" s="33">
        <v>166.28175399357499</v>
      </c>
      <c r="L19" s="33">
        <v>92.385799568480493</v>
      </c>
      <c r="M19" s="33">
        <v>97.433517723492898</v>
      </c>
      <c r="N19" s="33">
        <v>25.516466063642302</v>
      </c>
      <c r="O19" s="33">
        <v>60.897198551253197</v>
      </c>
      <c r="P19" s="33">
        <v>44.385999398718802</v>
      </c>
      <c r="Q19" s="33">
        <v>74.119610330103797</v>
      </c>
      <c r="R19" s="33">
        <v>81.515979211614294</v>
      </c>
      <c r="S19" s="33">
        <v>36.777029965738201</v>
      </c>
      <c r="T19" s="33">
        <v>90.295753585537597</v>
      </c>
      <c r="U19" s="33">
        <v>83.1486004387679</v>
      </c>
      <c r="V19" s="33">
        <v>55.8744433277868</v>
      </c>
      <c r="W19" s="33">
        <v>37.729716235519597</v>
      </c>
    </row>
    <row r="20" spans="1:23" ht="13.5" x14ac:dyDescent="0.25">
      <c r="A20" s="19" t="s">
        <v>38</v>
      </c>
      <c r="B20" s="20"/>
      <c r="C20" s="27" t="s">
        <v>31</v>
      </c>
      <c r="D20" s="28"/>
      <c r="E20" s="17" t="s">
        <v>29</v>
      </c>
      <c r="F20" s="29" t="s">
        <v>32</v>
      </c>
      <c r="G20" s="29" t="s">
        <v>32</v>
      </c>
      <c r="H20" s="29" t="s">
        <v>32</v>
      </c>
      <c r="I20" s="29" t="s">
        <v>32</v>
      </c>
      <c r="J20" s="29" t="s">
        <v>32</v>
      </c>
      <c r="K20" s="29">
        <v>1732.6324943252</v>
      </c>
      <c r="L20" s="29">
        <v>1175.31653932622</v>
      </c>
      <c r="M20" s="29">
        <v>812.03642463875406</v>
      </c>
      <c r="N20" s="29">
        <v>1055.6065208380101</v>
      </c>
      <c r="O20" s="29">
        <v>1406.97270075147</v>
      </c>
      <c r="P20" s="29" t="s">
        <v>32</v>
      </c>
      <c r="Q20" s="29">
        <v>1829.85369907109</v>
      </c>
      <c r="R20" s="29">
        <v>1868.3010680273401</v>
      </c>
      <c r="S20" s="29">
        <v>1794.67088316575</v>
      </c>
      <c r="T20" s="29">
        <v>2383.0448508805298</v>
      </c>
      <c r="U20" s="29">
        <v>2782.1094414516601</v>
      </c>
      <c r="V20" s="29">
        <v>2640.8029522664501</v>
      </c>
      <c r="W20" s="29">
        <v>3335.7098821724198</v>
      </c>
    </row>
    <row r="21" spans="1:23" ht="13.5" x14ac:dyDescent="0.25">
      <c r="A21" s="23"/>
      <c r="B21" s="24"/>
      <c r="C21" s="30" t="s">
        <v>31</v>
      </c>
      <c r="D21" s="25" t="s">
        <v>33</v>
      </c>
      <c r="E21" s="17" t="s">
        <v>29</v>
      </c>
      <c r="F21" s="33" t="s">
        <v>32</v>
      </c>
      <c r="G21" s="33" t="s">
        <v>32</v>
      </c>
      <c r="H21" s="33" t="s">
        <v>32</v>
      </c>
      <c r="I21" s="33" t="s">
        <v>32</v>
      </c>
      <c r="J21" s="33" t="s">
        <v>32</v>
      </c>
      <c r="K21" s="33">
        <v>56.026464415863003</v>
      </c>
      <c r="L21" s="33">
        <v>45.886605309595197</v>
      </c>
      <c r="M21" s="33">
        <v>15.5352223103102</v>
      </c>
      <c r="N21" s="33">
        <v>15.8885481495719</v>
      </c>
      <c r="O21" s="33">
        <v>25.256303209071898</v>
      </c>
      <c r="P21" s="33" t="s">
        <v>32</v>
      </c>
      <c r="Q21" s="33">
        <v>82.513296775089103</v>
      </c>
      <c r="R21" s="33">
        <v>123.10510913358399</v>
      </c>
      <c r="S21" s="33">
        <v>124.33667556573199</v>
      </c>
      <c r="T21" s="33">
        <v>159.92577030284099</v>
      </c>
      <c r="U21" s="33">
        <v>181.82714710124401</v>
      </c>
      <c r="V21" s="33">
        <v>239.231126593395</v>
      </c>
      <c r="W21" s="33">
        <v>259.25987335456699</v>
      </c>
    </row>
    <row r="22" spans="1:23" ht="21" x14ac:dyDescent="0.25">
      <c r="A22" s="23"/>
      <c r="B22" s="24"/>
      <c r="C22" s="32"/>
      <c r="D22" s="25" t="s">
        <v>34</v>
      </c>
      <c r="E22" s="17" t="s">
        <v>29</v>
      </c>
      <c r="F22" s="29" t="s">
        <v>32</v>
      </c>
      <c r="G22" s="29" t="s">
        <v>32</v>
      </c>
      <c r="H22" s="29" t="s">
        <v>32</v>
      </c>
      <c r="I22" s="29" t="s">
        <v>32</v>
      </c>
      <c r="J22" s="29" t="s">
        <v>32</v>
      </c>
      <c r="K22" s="29">
        <v>588.67217977628502</v>
      </c>
      <c r="L22" s="29">
        <v>472.72340493324401</v>
      </c>
      <c r="M22" s="29">
        <v>378.14872080137701</v>
      </c>
      <c r="N22" s="29">
        <v>424.058331464606</v>
      </c>
      <c r="O22" s="29">
        <v>413.022689733113</v>
      </c>
      <c r="P22" s="29" t="s">
        <v>32</v>
      </c>
      <c r="Q22" s="29">
        <v>640.69148084186804</v>
      </c>
      <c r="R22" s="29">
        <v>778.45877834472503</v>
      </c>
      <c r="S22" s="29">
        <v>946.20992097192197</v>
      </c>
      <c r="T22" s="29">
        <v>1202.4607446355101</v>
      </c>
      <c r="U22" s="29">
        <v>1504.69668766411</v>
      </c>
      <c r="V22" s="29">
        <v>1209.2747592640301</v>
      </c>
      <c r="W22" s="29">
        <v>2006.24936880772</v>
      </c>
    </row>
    <row r="23" spans="1:23" ht="13.5" x14ac:dyDescent="0.25">
      <c r="A23" s="21"/>
      <c r="B23" s="22"/>
      <c r="C23" s="31"/>
      <c r="D23" s="25" t="s">
        <v>35</v>
      </c>
      <c r="E23" s="17" t="s">
        <v>29</v>
      </c>
      <c r="F23" s="33" t="s">
        <v>32</v>
      </c>
      <c r="G23" s="33" t="s">
        <v>32</v>
      </c>
      <c r="H23" s="33" t="s">
        <v>32</v>
      </c>
      <c r="I23" s="33" t="s">
        <v>32</v>
      </c>
      <c r="J23" s="33" t="s">
        <v>32</v>
      </c>
      <c r="K23" s="33">
        <v>1087.9338501330501</v>
      </c>
      <c r="L23" s="33">
        <v>656.70652908338297</v>
      </c>
      <c r="M23" s="33">
        <v>418.35248152706703</v>
      </c>
      <c r="N23" s="33">
        <v>615.65964122382695</v>
      </c>
      <c r="O23" s="33">
        <v>968.69370780928705</v>
      </c>
      <c r="P23" s="33" t="s">
        <v>32</v>
      </c>
      <c r="Q23" s="33">
        <v>1106.64892145414</v>
      </c>
      <c r="R23" s="33">
        <v>966.737180549031</v>
      </c>
      <c r="S23" s="33">
        <v>724.12428662809896</v>
      </c>
      <c r="T23" s="33">
        <v>1020.65833594219</v>
      </c>
      <c r="U23" s="33">
        <v>1095.58560668631</v>
      </c>
      <c r="V23" s="33">
        <v>1192.2970664090201</v>
      </c>
      <c r="W23" s="33">
        <v>1070.20064001013</v>
      </c>
    </row>
    <row r="24" spans="1:23" ht="13.5" x14ac:dyDescent="0.25">
      <c r="A24" s="19" t="s">
        <v>39</v>
      </c>
      <c r="B24" s="20"/>
      <c r="C24" s="27" t="s">
        <v>31</v>
      </c>
      <c r="D24" s="28"/>
      <c r="E24" s="17" t="s">
        <v>29</v>
      </c>
      <c r="F24" s="29" t="s">
        <v>32</v>
      </c>
      <c r="G24" s="29" t="s">
        <v>32</v>
      </c>
      <c r="H24" s="29" t="s">
        <v>32</v>
      </c>
      <c r="I24" s="29" t="s">
        <v>32</v>
      </c>
      <c r="J24" s="29" t="s">
        <v>32</v>
      </c>
      <c r="K24" s="29">
        <v>3.4626243024262999</v>
      </c>
      <c r="L24" s="29">
        <v>60.848596091028</v>
      </c>
      <c r="M24" s="29">
        <v>38.600461951746098</v>
      </c>
      <c r="N24" s="29">
        <v>30.5974209508305</v>
      </c>
      <c r="O24" s="29">
        <v>12.7953380641246</v>
      </c>
      <c r="P24" s="29">
        <v>6.7475698218511804</v>
      </c>
      <c r="Q24" s="29">
        <v>5.896327088964</v>
      </c>
      <c r="R24" s="29">
        <v>7.3532404799608901</v>
      </c>
      <c r="S24" s="29">
        <v>2.8433056398785799</v>
      </c>
      <c r="T24" s="29">
        <v>5.0014887854056997</v>
      </c>
      <c r="U24" s="29">
        <v>6.7950285018402496</v>
      </c>
      <c r="V24" s="29">
        <v>17.965239798623699</v>
      </c>
      <c r="W24" s="29">
        <v>26.3802229098285</v>
      </c>
    </row>
    <row r="25" spans="1:23" ht="13.5" x14ac:dyDescent="0.25">
      <c r="A25" s="23"/>
      <c r="B25" s="24"/>
      <c r="C25" s="30" t="s">
        <v>31</v>
      </c>
      <c r="D25" s="25" t="s">
        <v>33</v>
      </c>
      <c r="E25" s="17" t="s">
        <v>29</v>
      </c>
      <c r="F25" s="33" t="s">
        <v>32</v>
      </c>
      <c r="G25" s="33" t="s">
        <v>32</v>
      </c>
      <c r="H25" s="33" t="s">
        <v>32</v>
      </c>
      <c r="I25" s="33" t="s">
        <v>32</v>
      </c>
      <c r="J25" s="33" t="s">
        <v>32</v>
      </c>
      <c r="K25" s="33" t="s">
        <v>32</v>
      </c>
      <c r="L25" s="33" t="s">
        <v>32</v>
      </c>
      <c r="M25" s="33" t="s">
        <v>32</v>
      </c>
      <c r="N25" s="33" t="s">
        <v>32</v>
      </c>
      <c r="O25" s="33" t="s">
        <v>32</v>
      </c>
      <c r="P25" s="33" t="s">
        <v>32</v>
      </c>
      <c r="Q25" s="33">
        <v>3.4555512022790502</v>
      </c>
      <c r="R25" s="33" t="s">
        <v>32</v>
      </c>
      <c r="S25" s="33">
        <v>1.3234941683975101</v>
      </c>
      <c r="T25" s="33">
        <v>0.50757066749610602</v>
      </c>
      <c r="U25" s="33">
        <v>3.8578590746108801</v>
      </c>
      <c r="V25" s="33">
        <v>1.358628581686</v>
      </c>
      <c r="W25" s="33">
        <v>0.974043856546017</v>
      </c>
    </row>
    <row r="26" spans="1:23" ht="21" x14ac:dyDescent="0.25">
      <c r="A26" s="23"/>
      <c r="B26" s="24"/>
      <c r="C26" s="32"/>
      <c r="D26" s="25" t="s">
        <v>34</v>
      </c>
      <c r="E26" s="17" t="s">
        <v>29</v>
      </c>
      <c r="F26" s="29" t="s">
        <v>32</v>
      </c>
      <c r="G26" s="29" t="s">
        <v>32</v>
      </c>
      <c r="H26" s="29" t="s">
        <v>32</v>
      </c>
      <c r="I26" s="29" t="s">
        <v>32</v>
      </c>
      <c r="J26" s="29" t="s">
        <v>32</v>
      </c>
      <c r="K26" s="29">
        <v>0.68523939523511901</v>
      </c>
      <c r="L26" s="29">
        <v>0.41429691303279897</v>
      </c>
      <c r="M26" s="29" t="s">
        <v>32</v>
      </c>
      <c r="N26" s="29">
        <v>17.420818258830302</v>
      </c>
      <c r="O26" s="29">
        <v>3.7826378661885798</v>
      </c>
      <c r="P26" s="29">
        <v>0.16378488522981</v>
      </c>
      <c r="Q26" s="29">
        <v>1.3782812821653601</v>
      </c>
      <c r="R26" s="29">
        <v>3.89913753706518</v>
      </c>
      <c r="S26" s="29">
        <v>1.4421455326552</v>
      </c>
      <c r="T26" s="29">
        <v>4.4939181179095904</v>
      </c>
      <c r="U26" s="29">
        <v>2.93716942722937</v>
      </c>
      <c r="V26" s="29">
        <v>16.606611216937701</v>
      </c>
      <c r="W26" s="29">
        <v>21.413213833126601</v>
      </c>
    </row>
    <row r="27" spans="1:23" ht="13.5" x14ac:dyDescent="0.25">
      <c r="A27" s="21"/>
      <c r="B27" s="22"/>
      <c r="C27" s="31"/>
      <c r="D27" s="25" t="s">
        <v>35</v>
      </c>
      <c r="E27" s="17" t="s">
        <v>29</v>
      </c>
      <c r="F27" s="33" t="s">
        <v>32</v>
      </c>
      <c r="G27" s="33" t="s">
        <v>32</v>
      </c>
      <c r="H27" s="33" t="s">
        <v>32</v>
      </c>
      <c r="I27" s="33" t="s">
        <v>32</v>
      </c>
      <c r="J27" s="33" t="s">
        <v>32</v>
      </c>
      <c r="K27" s="33">
        <v>2.77738490719118</v>
      </c>
      <c r="L27" s="33">
        <v>60.4342991779952</v>
      </c>
      <c r="M27" s="33">
        <v>38.600461951746098</v>
      </c>
      <c r="N27" s="33">
        <v>13.1766026920002</v>
      </c>
      <c r="O27" s="33">
        <v>9.0127001979360095</v>
      </c>
      <c r="P27" s="33">
        <v>6.5837849366213597</v>
      </c>
      <c r="Q27" s="33">
        <v>1.06249460451959</v>
      </c>
      <c r="R27" s="33">
        <v>3.4541029428957102</v>
      </c>
      <c r="S27" s="33">
        <v>7.7665938825869002E-2</v>
      </c>
      <c r="T27" s="33" t="s">
        <v>32</v>
      </c>
      <c r="U27" s="33" t="s">
        <v>32</v>
      </c>
      <c r="V27" s="33" t="s">
        <v>32</v>
      </c>
      <c r="W27" s="33">
        <v>3.99296522015592</v>
      </c>
    </row>
    <row r="28" spans="1:23" ht="13.5" x14ac:dyDescent="0.25">
      <c r="A28" s="19" t="s">
        <v>40</v>
      </c>
      <c r="B28" s="20"/>
      <c r="C28" s="27" t="s">
        <v>31</v>
      </c>
      <c r="D28" s="28"/>
      <c r="E28" s="17" t="s">
        <v>29</v>
      </c>
      <c r="F28" s="29" t="s">
        <v>32</v>
      </c>
      <c r="G28" s="29" t="s">
        <v>32</v>
      </c>
      <c r="H28" s="29" t="s">
        <v>32</v>
      </c>
      <c r="I28" s="29" t="s">
        <v>32</v>
      </c>
      <c r="J28" s="29" t="s">
        <v>32</v>
      </c>
      <c r="K28" s="29">
        <v>259.02157407712002</v>
      </c>
      <c r="L28" s="29">
        <v>260.46369956597999</v>
      </c>
      <c r="M28" s="29">
        <v>110.479191249697</v>
      </c>
      <c r="N28" s="29">
        <v>85.283444848198798</v>
      </c>
      <c r="O28" s="29">
        <v>202.24859203746001</v>
      </c>
      <c r="P28" s="29">
        <v>100.229514683852</v>
      </c>
      <c r="Q28" s="29">
        <v>113.26818027877199</v>
      </c>
      <c r="R28" s="29">
        <v>89.654217725393494</v>
      </c>
      <c r="S28" s="29">
        <v>80.6173887379951</v>
      </c>
      <c r="T28" s="29">
        <v>102.51588130008</v>
      </c>
      <c r="U28" s="29">
        <v>114.18865213295</v>
      </c>
      <c r="V28" s="29">
        <v>363.31585914997299</v>
      </c>
      <c r="W28" s="29">
        <v>342.15186571675503</v>
      </c>
    </row>
    <row r="29" spans="1:23" ht="13.5" x14ac:dyDescent="0.25">
      <c r="A29" s="23"/>
      <c r="B29" s="24"/>
      <c r="C29" s="30" t="s">
        <v>31</v>
      </c>
      <c r="D29" s="25" t="s">
        <v>33</v>
      </c>
      <c r="E29" s="17" t="s">
        <v>29</v>
      </c>
      <c r="F29" s="33" t="s">
        <v>32</v>
      </c>
      <c r="G29" s="33" t="s">
        <v>32</v>
      </c>
      <c r="H29" s="33" t="s">
        <v>32</v>
      </c>
      <c r="I29" s="33" t="s">
        <v>32</v>
      </c>
      <c r="J29" s="33" t="s">
        <v>32</v>
      </c>
      <c r="K29" s="33">
        <v>5.1248917321755503</v>
      </c>
      <c r="L29" s="33">
        <v>14.146440111600899</v>
      </c>
      <c r="M29" s="33">
        <v>9.4562582466476393</v>
      </c>
      <c r="N29" s="33">
        <v>11.941339689702801</v>
      </c>
      <c r="O29" s="33">
        <v>7.2626647030820699</v>
      </c>
      <c r="P29" s="33">
        <v>0.53858349457433696</v>
      </c>
      <c r="Q29" s="33">
        <v>4.8979805961922898</v>
      </c>
      <c r="R29" s="33">
        <v>2.84865183705136</v>
      </c>
      <c r="S29" s="33">
        <v>2.00428050274272</v>
      </c>
      <c r="T29" s="33">
        <v>27.827601970731301</v>
      </c>
      <c r="U29" s="33">
        <v>12.2880436870062</v>
      </c>
      <c r="V29" s="33">
        <v>85.307656243172602</v>
      </c>
      <c r="W29" s="33">
        <v>21.9645327983736</v>
      </c>
    </row>
    <row r="30" spans="1:23" ht="21" x14ac:dyDescent="0.25">
      <c r="A30" s="23"/>
      <c r="B30" s="24"/>
      <c r="C30" s="32"/>
      <c r="D30" s="25" t="s">
        <v>34</v>
      </c>
      <c r="E30" s="17" t="s">
        <v>29</v>
      </c>
      <c r="F30" s="29" t="s">
        <v>32</v>
      </c>
      <c r="G30" s="29" t="s">
        <v>32</v>
      </c>
      <c r="H30" s="29" t="s">
        <v>32</v>
      </c>
      <c r="I30" s="29" t="s">
        <v>32</v>
      </c>
      <c r="J30" s="29" t="s">
        <v>32</v>
      </c>
      <c r="K30" s="29">
        <v>165.76263033253301</v>
      </c>
      <c r="L30" s="29">
        <v>92.345662670625899</v>
      </c>
      <c r="M30" s="29">
        <v>65.865587663433601</v>
      </c>
      <c r="N30" s="29">
        <v>39.579933422509903</v>
      </c>
      <c r="O30" s="29">
        <v>57.614968527896202</v>
      </c>
      <c r="P30" s="29">
        <v>62.173759986021501</v>
      </c>
      <c r="Q30" s="29">
        <v>63.933872992051199</v>
      </c>
      <c r="R30" s="29">
        <v>73.049441498124196</v>
      </c>
      <c r="S30" s="29">
        <v>22.4872295006302</v>
      </c>
      <c r="T30" s="29">
        <v>56.0369860784728</v>
      </c>
      <c r="U30" s="29">
        <v>57.6797830109602</v>
      </c>
      <c r="V30" s="29">
        <v>129.74714592930999</v>
      </c>
      <c r="W30" s="29">
        <v>222.31264469212201</v>
      </c>
    </row>
    <row r="31" spans="1:23" ht="13.5" x14ac:dyDescent="0.25">
      <c r="A31" s="21"/>
      <c r="B31" s="22"/>
      <c r="C31" s="31"/>
      <c r="D31" s="25" t="s">
        <v>35</v>
      </c>
      <c r="E31" s="17" t="s">
        <v>29</v>
      </c>
      <c r="F31" s="33" t="s">
        <v>32</v>
      </c>
      <c r="G31" s="33" t="s">
        <v>32</v>
      </c>
      <c r="H31" s="33" t="s">
        <v>32</v>
      </c>
      <c r="I31" s="33" t="s">
        <v>32</v>
      </c>
      <c r="J31" s="33" t="s">
        <v>32</v>
      </c>
      <c r="K31" s="33">
        <v>88.134052012411104</v>
      </c>
      <c r="L31" s="33">
        <v>153.971596783753</v>
      </c>
      <c r="M31" s="33">
        <v>35.157345339615397</v>
      </c>
      <c r="N31" s="33">
        <v>33.7621717359862</v>
      </c>
      <c r="O31" s="33">
        <v>137.37095880648201</v>
      </c>
      <c r="P31" s="33">
        <v>37.517171203256197</v>
      </c>
      <c r="Q31" s="33">
        <v>44.436326690528503</v>
      </c>
      <c r="R31" s="33">
        <v>13.756124390218</v>
      </c>
      <c r="S31" s="33">
        <v>56.125878734622098</v>
      </c>
      <c r="T31" s="33">
        <v>18.6512932508764</v>
      </c>
      <c r="U31" s="33">
        <v>44.220825434983503</v>
      </c>
      <c r="V31" s="33">
        <v>148.26105697749</v>
      </c>
      <c r="W31" s="33">
        <v>97.874688226259295</v>
      </c>
    </row>
    <row r="32" spans="1:23" ht="13.5" x14ac:dyDescent="0.25">
      <c r="A32" s="19" t="s">
        <v>41</v>
      </c>
      <c r="B32" s="20"/>
      <c r="C32" s="27" t="s">
        <v>31</v>
      </c>
      <c r="D32" s="28"/>
      <c r="E32" s="17" t="s">
        <v>29</v>
      </c>
      <c r="F32" s="29" t="s">
        <v>32</v>
      </c>
      <c r="G32" s="29" t="s">
        <v>32</v>
      </c>
      <c r="H32" s="29" t="s">
        <v>32</v>
      </c>
      <c r="I32" s="29" t="s">
        <v>32</v>
      </c>
      <c r="J32" s="29" t="s">
        <v>32</v>
      </c>
      <c r="K32" s="29">
        <v>2.21992019223927</v>
      </c>
      <c r="L32" s="29">
        <v>6.1076899893050296</v>
      </c>
      <c r="M32" s="29">
        <v>6.3870206440475803</v>
      </c>
      <c r="N32" s="29">
        <v>9.1054936754152909</v>
      </c>
      <c r="O32" s="29">
        <v>2.2473114388082598</v>
      </c>
      <c r="P32" s="29">
        <v>9.7047812133032192</v>
      </c>
      <c r="Q32" s="29">
        <v>6.5794048702096504</v>
      </c>
      <c r="R32" s="29">
        <v>14.1003656035115</v>
      </c>
      <c r="S32" s="29">
        <v>4.2128224245974701</v>
      </c>
      <c r="T32" s="29">
        <v>8.0238006422255008</v>
      </c>
      <c r="U32" s="29">
        <v>1.7510048508482801</v>
      </c>
      <c r="V32" s="29">
        <v>17.9038183787154</v>
      </c>
      <c r="W32" s="29">
        <v>39.723097900313</v>
      </c>
    </row>
    <row r="33" spans="1:23" ht="13.5" x14ac:dyDescent="0.25">
      <c r="A33" s="23"/>
      <c r="B33" s="24"/>
      <c r="C33" s="30" t="s">
        <v>31</v>
      </c>
      <c r="D33" s="25" t="s">
        <v>33</v>
      </c>
      <c r="E33" s="17" t="s">
        <v>29</v>
      </c>
      <c r="F33" s="33" t="s">
        <v>32</v>
      </c>
      <c r="G33" s="33" t="s">
        <v>32</v>
      </c>
      <c r="H33" s="33" t="s">
        <v>32</v>
      </c>
      <c r="I33" s="33" t="s">
        <v>32</v>
      </c>
      <c r="J33" s="33" t="s">
        <v>32</v>
      </c>
      <c r="K33" s="33" t="s">
        <v>32</v>
      </c>
      <c r="L33" s="33" t="s">
        <v>32</v>
      </c>
      <c r="M33" s="33">
        <v>2.9924348245471402</v>
      </c>
      <c r="N33" s="33">
        <v>2.0713097754424599</v>
      </c>
      <c r="O33" s="33">
        <v>0.23663235961437301</v>
      </c>
      <c r="P33" s="33">
        <v>0.42012596070087799</v>
      </c>
      <c r="Q33" s="33" t="s">
        <v>32</v>
      </c>
      <c r="R33" s="33">
        <v>5.5501456037240597</v>
      </c>
      <c r="S33" s="33">
        <v>0.34394915765741801</v>
      </c>
      <c r="T33" s="33">
        <v>1.2175940120940301</v>
      </c>
      <c r="U33" s="33">
        <v>1.01671249404094</v>
      </c>
      <c r="V33" s="33">
        <v>4.9652858558314898</v>
      </c>
      <c r="W33" s="33">
        <v>6.58793027015167</v>
      </c>
    </row>
    <row r="34" spans="1:23" ht="21" x14ac:dyDescent="0.25">
      <c r="A34" s="23"/>
      <c r="B34" s="24"/>
      <c r="C34" s="32"/>
      <c r="D34" s="25" t="s">
        <v>34</v>
      </c>
      <c r="E34" s="17" t="s">
        <v>29</v>
      </c>
      <c r="F34" s="29" t="s">
        <v>32</v>
      </c>
      <c r="G34" s="29" t="s">
        <v>32</v>
      </c>
      <c r="H34" s="29" t="s">
        <v>32</v>
      </c>
      <c r="I34" s="29" t="s">
        <v>32</v>
      </c>
      <c r="J34" s="29" t="s">
        <v>32</v>
      </c>
      <c r="K34" s="29">
        <v>0.44094061492481801</v>
      </c>
      <c r="L34" s="29">
        <v>2.2370186349943499</v>
      </c>
      <c r="M34" s="29">
        <v>3.3945858195004499</v>
      </c>
      <c r="N34" s="29">
        <v>6.5942260417840002</v>
      </c>
      <c r="O34" s="29">
        <v>1.65921042741372</v>
      </c>
      <c r="P34" s="29">
        <v>8.0743841364548494</v>
      </c>
      <c r="Q34" s="29">
        <v>2.59514307153909</v>
      </c>
      <c r="R34" s="29">
        <v>1.7230526830408901</v>
      </c>
      <c r="S34" s="29">
        <v>3.2586408904510802</v>
      </c>
      <c r="T34" s="29">
        <v>5.27867959677714</v>
      </c>
      <c r="U34" s="29">
        <v>0.73429235680734195</v>
      </c>
      <c r="V34" s="29">
        <v>1.12899206753168</v>
      </c>
      <c r="W34" s="29">
        <v>14.133369753581199</v>
      </c>
    </row>
    <row r="35" spans="1:23" ht="13.5" x14ac:dyDescent="0.25">
      <c r="A35" s="21"/>
      <c r="B35" s="22"/>
      <c r="C35" s="31"/>
      <c r="D35" s="25" t="s">
        <v>35</v>
      </c>
      <c r="E35" s="17" t="s">
        <v>29</v>
      </c>
      <c r="F35" s="33" t="s">
        <v>32</v>
      </c>
      <c r="G35" s="33" t="s">
        <v>32</v>
      </c>
      <c r="H35" s="33" t="s">
        <v>32</v>
      </c>
      <c r="I35" s="33" t="s">
        <v>32</v>
      </c>
      <c r="J35" s="33" t="s">
        <v>32</v>
      </c>
      <c r="K35" s="33">
        <v>1.7789795773144499</v>
      </c>
      <c r="L35" s="33">
        <v>3.8706713543106899</v>
      </c>
      <c r="M35" s="33" t="s">
        <v>32</v>
      </c>
      <c r="N35" s="33">
        <v>0.43995785818882999</v>
      </c>
      <c r="O35" s="33">
        <v>0.351468651780171</v>
      </c>
      <c r="P35" s="33">
        <v>1.21027111614748</v>
      </c>
      <c r="Q35" s="33">
        <v>3.9842617986705502</v>
      </c>
      <c r="R35" s="33">
        <v>6.8271673167465501</v>
      </c>
      <c r="S35" s="33">
        <v>0.610232376488967</v>
      </c>
      <c r="T35" s="33">
        <v>1.52752703335433</v>
      </c>
      <c r="U35" s="33" t="s">
        <v>32</v>
      </c>
      <c r="V35" s="33">
        <v>11.8095404553523</v>
      </c>
      <c r="W35" s="33">
        <v>19.001797876580099</v>
      </c>
    </row>
    <row r="36" spans="1:23" ht="13.5" x14ac:dyDescent="0.25">
      <c r="A36" s="19" t="s">
        <v>42</v>
      </c>
      <c r="B36" s="20"/>
      <c r="C36" s="27" t="s">
        <v>31</v>
      </c>
      <c r="D36" s="28"/>
      <c r="E36" s="17" t="s">
        <v>29</v>
      </c>
      <c r="F36" s="29" t="s">
        <v>32</v>
      </c>
      <c r="G36" s="29" t="s">
        <v>32</v>
      </c>
      <c r="H36" s="29" t="s">
        <v>32</v>
      </c>
      <c r="I36" s="29" t="s">
        <v>32</v>
      </c>
      <c r="J36" s="29" t="s">
        <v>32</v>
      </c>
      <c r="K36" s="29">
        <v>183.39670427260501</v>
      </c>
      <c r="L36" s="29">
        <v>221.762464279043</v>
      </c>
      <c r="M36" s="29">
        <v>130.058957428469</v>
      </c>
      <c r="N36" s="29">
        <v>137.02799515848301</v>
      </c>
      <c r="O36" s="29">
        <v>121.74737686069599</v>
      </c>
      <c r="P36" s="29">
        <v>103.488304566911</v>
      </c>
      <c r="Q36" s="29">
        <v>169.65516737610301</v>
      </c>
      <c r="R36" s="29">
        <v>163.86680181951499</v>
      </c>
      <c r="S36" s="29">
        <v>121.346682998704</v>
      </c>
      <c r="T36" s="29">
        <v>143.677410642436</v>
      </c>
      <c r="U36" s="29">
        <v>156.831054014546</v>
      </c>
      <c r="V36" s="29">
        <v>265.46826599336498</v>
      </c>
      <c r="W36" s="29">
        <v>323.80991989038102</v>
      </c>
    </row>
    <row r="37" spans="1:23" ht="13.5" x14ac:dyDescent="0.25">
      <c r="A37" s="23"/>
      <c r="B37" s="24"/>
      <c r="C37" s="30" t="s">
        <v>31</v>
      </c>
      <c r="D37" s="25" t="s">
        <v>33</v>
      </c>
      <c r="E37" s="17" t="s">
        <v>29</v>
      </c>
      <c r="F37" s="33" t="s">
        <v>32</v>
      </c>
      <c r="G37" s="33" t="s">
        <v>32</v>
      </c>
      <c r="H37" s="33" t="s">
        <v>32</v>
      </c>
      <c r="I37" s="33" t="s">
        <v>32</v>
      </c>
      <c r="J37" s="33" t="s">
        <v>32</v>
      </c>
      <c r="K37" s="33">
        <v>23.518457608350101</v>
      </c>
      <c r="L37" s="33">
        <v>13.9427552825835</v>
      </c>
      <c r="M37" s="33">
        <v>12.7957286200865</v>
      </c>
      <c r="N37" s="33">
        <v>7.0925840736356003</v>
      </c>
      <c r="O37" s="33">
        <v>4.5544769450483997</v>
      </c>
      <c r="P37" s="33">
        <v>7.8230794333567202</v>
      </c>
      <c r="Q37" s="33">
        <v>7.5403913964499401</v>
      </c>
      <c r="R37" s="33">
        <v>11.326853790479401</v>
      </c>
      <c r="S37" s="33">
        <v>10.2397547531555</v>
      </c>
      <c r="T37" s="33">
        <v>13.825193348394601</v>
      </c>
      <c r="U37" s="33">
        <v>18.607544458578001</v>
      </c>
      <c r="V37" s="33">
        <v>12.918893257106699</v>
      </c>
      <c r="W37" s="33">
        <v>34.184294663687403</v>
      </c>
    </row>
    <row r="38" spans="1:23" ht="21" x14ac:dyDescent="0.25">
      <c r="A38" s="23"/>
      <c r="B38" s="24"/>
      <c r="C38" s="32"/>
      <c r="D38" s="25" t="s">
        <v>34</v>
      </c>
      <c r="E38" s="17" t="s">
        <v>29</v>
      </c>
      <c r="F38" s="29" t="s">
        <v>32</v>
      </c>
      <c r="G38" s="29" t="s">
        <v>32</v>
      </c>
      <c r="H38" s="29" t="s">
        <v>32</v>
      </c>
      <c r="I38" s="29" t="s">
        <v>32</v>
      </c>
      <c r="J38" s="29" t="s">
        <v>32</v>
      </c>
      <c r="K38" s="29">
        <v>67.629386902608303</v>
      </c>
      <c r="L38" s="29">
        <v>94.674985255683396</v>
      </c>
      <c r="M38" s="29">
        <v>72.528851062405295</v>
      </c>
      <c r="N38" s="29">
        <v>86.935791565525506</v>
      </c>
      <c r="O38" s="29">
        <v>73.607738713332395</v>
      </c>
      <c r="P38" s="29">
        <v>78.886653356254001</v>
      </c>
      <c r="Q38" s="29">
        <v>91.108208434879003</v>
      </c>
      <c r="R38" s="29">
        <v>102.339251363042</v>
      </c>
      <c r="S38" s="29">
        <v>75.333153592160599</v>
      </c>
      <c r="T38" s="29">
        <v>92.0129153517574</v>
      </c>
      <c r="U38" s="29">
        <v>93.317713616943394</v>
      </c>
      <c r="V38" s="29">
        <v>130.843649951049</v>
      </c>
      <c r="W38" s="29">
        <v>107.124640088842</v>
      </c>
    </row>
    <row r="39" spans="1:23" ht="13.5" x14ac:dyDescent="0.25">
      <c r="A39" s="21"/>
      <c r="B39" s="22"/>
      <c r="C39" s="31"/>
      <c r="D39" s="25" t="s">
        <v>35</v>
      </c>
      <c r="E39" s="17" t="s">
        <v>29</v>
      </c>
      <c r="F39" s="33" t="s">
        <v>32</v>
      </c>
      <c r="G39" s="33" t="s">
        <v>32</v>
      </c>
      <c r="H39" s="33" t="s">
        <v>32</v>
      </c>
      <c r="I39" s="33" t="s">
        <v>32</v>
      </c>
      <c r="J39" s="33" t="s">
        <v>32</v>
      </c>
      <c r="K39" s="33">
        <v>92.248859761646301</v>
      </c>
      <c r="L39" s="33">
        <v>113.144723740777</v>
      </c>
      <c r="M39" s="33">
        <v>44.734377745976801</v>
      </c>
      <c r="N39" s="33">
        <v>42.999619519321698</v>
      </c>
      <c r="O39" s="33">
        <v>43.585161202315099</v>
      </c>
      <c r="P39" s="33">
        <v>16.778571777299799</v>
      </c>
      <c r="Q39" s="33">
        <v>71.0065675447742</v>
      </c>
      <c r="R39" s="33">
        <v>50.200696665993597</v>
      </c>
      <c r="S39" s="33">
        <v>35.773774653388003</v>
      </c>
      <c r="T39" s="33">
        <v>37.839301942283797</v>
      </c>
      <c r="U39" s="33">
        <v>44.905795939024401</v>
      </c>
      <c r="V39" s="33">
        <v>121.70572278520901</v>
      </c>
      <c r="W39" s="33">
        <v>182.50098513785201</v>
      </c>
    </row>
    <row r="40" spans="1:23" ht="13.5" x14ac:dyDescent="0.25">
      <c r="A40" s="19" t="s">
        <v>43</v>
      </c>
      <c r="B40" s="20"/>
      <c r="C40" s="27" t="s">
        <v>31</v>
      </c>
      <c r="D40" s="28"/>
      <c r="E40" s="17" t="s">
        <v>29</v>
      </c>
      <c r="F40" s="29" t="s">
        <v>32</v>
      </c>
      <c r="G40" s="29" t="s">
        <v>32</v>
      </c>
      <c r="H40" s="29" t="s">
        <v>32</v>
      </c>
      <c r="I40" s="29" t="s">
        <v>32</v>
      </c>
      <c r="J40" s="29" t="s">
        <v>32</v>
      </c>
      <c r="K40" s="29">
        <v>1079.5920906928</v>
      </c>
      <c r="L40" s="29">
        <v>982.68078885403202</v>
      </c>
      <c r="M40" s="29">
        <v>718.02828059663204</v>
      </c>
      <c r="N40" s="29">
        <v>735.73075490283202</v>
      </c>
      <c r="O40" s="29">
        <v>703.623231173112</v>
      </c>
      <c r="P40" s="29">
        <v>609.86550830102101</v>
      </c>
      <c r="Q40" s="29">
        <v>880.41797209623599</v>
      </c>
      <c r="R40" s="29">
        <v>798.35195449086496</v>
      </c>
      <c r="S40" s="29">
        <v>942.55294598001103</v>
      </c>
      <c r="T40" s="29">
        <v>960.59033385320902</v>
      </c>
      <c r="U40" s="29">
        <v>1423.6378989749301</v>
      </c>
      <c r="V40" s="29">
        <v>1751.6749612942299</v>
      </c>
      <c r="W40" s="29">
        <v>2320.3084824847001</v>
      </c>
    </row>
    <row r="41" spans="1:23" ht="13.5" x14ac:dyDescent="0.25">
      <c r="A41" s="23"/>
      <c r="B41" s="24"/>
      <c r="C41" s="30" t="s">
        <v>31</v>
      </c>
      <c r="D41" s="25" t="s">
        <v>33</v>
      </c>
      <c r="E41" s="17" t="s">
        <v>29</v>
      </c>
      <c r="F41" s="33" t="s">
        <v>32</v>
      </c>
      <c r="G41" s="33" t="s">
        <v>32</v>
      </c>
      <c r="H41" s="33" t="s">
        <v>32</v>
      </c>
      <c r="I41" s="33" t="s">
        <v>32</v>
      </c>
      <c r="J41" s="33" t="s">
        <v>32</v>
      </c>
      <c r="K41" s="33">
        <v>17.922080057889001</v>
      </c>
      <c r="L41" s="33">
        <v>38.842398330399199</v>
      </c>
      <c r="M41" s="33">
        <v>45.2583135971703</v>
      </c>
      <c r="N41" s="33">
        <v>39.884119107686601</v>
      </c>
      <c r="O41" s="33">
        <v>50.909698307661003</v>
      </c>
      <c r="P41" s="33">
        <v>33.578201244189501</v>
      </c>
      <c r="Q41" s="33">
        <v>68.669052852465995</v>
      </c>
      <c r="R41" s="33">
        <v>68.730989148802806</v>
      </c>
      <c r="S41" s="33">
        <v>114.26419289556399</v>
      </c>
      <c r="T41" s="33">
        <v>208.67912080857101</v>
      </c>
      <c r="U41" s="33">
        <v>261.68608210970098</v>
      </c>
      <c r="V41" s="33">
        <v>236.84958188322</v>
      </c>
      <c r="W41" s="33">
        <v>193.01529426515401</v>
      </c>
    </row>
    <row r="42" spans="1:23" ht="21" x14ac:dyDescent="0.25">
      <c r="A42" s="23"/>
      <c r="B42" s="24"/>
      <c r="C42" s="32"/>
      <c r="D42" s="25" t="s">
        <v>34</v>
      </c>
      <c r="E42" s="17" t="s">
        <v>29</v>
      </c>
      <c r="F42" s="29" t="s">
        <v>32</v>
      </c>
      <c r="G42" s="29" t="s">
        <v>32</v>
      </c>
      <c r="H42" s="29" t="s">
        <v>32</v>
      </c>
      <c r="I42" s="29" t="s">
        <v>32</v>
      </c>
      <c r="J42" s="29" t="s">
        <v>32</v>
      </c>
      <c r="K42" s="29">
        <v>190.845489480205</v>
      </c>
      <c r="L42" s="29">
        <v>170.83371205268801</v>
      </c>
      <c r="M42" s="29">
        <v>174.634330044438</v>
      </c>
      <c r="N42" s="29">
        <v>112.777257065738</v>
      </c>
      <c r="O42" s="29">
        <v>126.086727151754</v>
      </c>
      <c r="P42" s="29">
        <v>78.312609688849804</v>
      </c>
      <c r="Q42" s="29">
        <v>120.70564251040901</v>
      </c>
      <c r="R42" s="29">
        <v>149.458423228577</v>
      </c>
      <c r="S42" s="29">
        <v>154.009859136177</v>
      </c>
      <c r="T42" s="29">
        <v>273.87420704189998</v>
      </c>
      <c r="U42" s="29">
        <v>738.67626292636999</v>
      </c>
      <c r="V42" s="29">
        <v>912.31536196831803</v>
      </c>
      <c r="W42" s="29">
        <v>1178.57740496778</v>
      </c>
    </row>
    <row r="43" spans="1:23" ht="13.5" x14ac:dyDescent="0.25">
      <c r="A43" s="21"/>
      <c r="B43" s="22"/>
      <c r="C43" s="31"/>
      <c r="D43" s="25" t="s">
        <v>35</v>
      </c>
      <c r="E43" s="17" t="s">
        <v>29</v>
      </c>
      <c r="F43" s="33" t="s">
        <v>32</v>
      </c>
      <c r="G43" s="33" t="s">
        <v>32</v>
      </c>
      <c r="H43" s="33" t="s">
        <v>32</v>
      </c>
      <c r="I43" s="33" t="s">
        <v>32</v>
      </c>
      <c r="J43" s="33" t="s">
        <v>32</v>
      </c>
      <c r="K43" s="33">
        <v>870.82452115471006</v>
      </c>
      <c r="L43" s="33">
        <v>773.00467847094501</v>
      </c>
      <c r="M43" s="33">
        <v>498.13563695502398</v>
      </c>
      <c r="N43" s="33">
        <v>583.06937872940705</v>
      </c>
      <c r="O43" s="33">
        <v>526.62680571369697</v>
      </c>
      <c r="P43" s="33">
        <v>497.974697367982</v>
      </c>
      <c r="Q43" s="33">
        <v>691.04327673336104</v>
      </c>
      <c r="R43" s="33">
        <v>580.16254211348598</v>
      </c>
      <c r="S43" s="33">
        <v>674.27889394827002</v>
      </c>
      <c r="T43" s="33">
        <v>478.037006002738</v>
      </c>
      <c r="U43" s="33">
        <v>423.27555393885598</v>
      </c>
      <c r="V43" s="33">
        <v>602.51001744269104</v>
      </c>
      <c r="W43" s="33">
        <v>948.71578325176199</v>
      </c>
    </row>
    <row r="44" spans="1:23" ht="13.5" x14ac:dyDescent="0.25">
      <c r="A44" s="19" t="s">
        <v>44</v>
      </c>
      <c r="B44" s="20"/>
      <c r="C44" s="27" t="s">
        <v>31</v>
      </c>
      <c r="D44" s="28"/>
      <c r="E44" s="17" t="s">
        <v>29</v>
      </c>
      <c r="F44" s="29" t="s">
        <v>32</v>
      </c>
      <c r="G44" s="29" t="s">
        <v>32</v>
      </c>
      <c r="H44" s="29" t="s">
        <v>32</v>
      </c>
      <c r="I44" s="29" t="s">
        <v>32</v>
      </c>
      <c r="J44" s="29" t="s">
        <v>32</v>
      </c>
      <c r="K44" s="29">
        <v>1097.06278985626</v>
      </c>
      <c r="L44" s="29">
        <v>1614.4592549450499</v>
      </c>
      <c r="M44" s="29">
        <v>908.70527980718498</v>
      </c>
      <c r="N44" s="29">
        <v>933.24972922237396</v>
      </c>
      <c r="O44" s="29">
        <v>1010.17304785263</v>
      </c>
      <c r="P44" s="29">
        <v>734.42699701158097</v>
      </c>
      <c r="Q44" s="29">
        <v>972.54695894122403</v>
      </c>
      <c r="R44" s="29">
        <v>910.64717932639701</v>
      </c>
      <c r="S44" s="29">
        <v>969.83904288935003</v>
      </c>
      <c r="T44" s="29">
        <v>1212.7832870832101</v>
      </c>
      <c r="U44" s="29">
        <v>1459.84418316189</v>
      </c>
      <c r="V44" s="29">
        <v>1772.34876289159</v>
      </c>
      <c r="W44" s="29">
        <v>2142.6975985025902</v>
      </c>
    </row>
    <row r="45" spans="1:23" ht="13.5" x14ac:dyDescent="0.25">
      <c r="A45" s="23"/>
      <c r="B45" s="24"/>
      <c r="C45" s="30" t="s">
        <v>31</v>
      </c>
      <c r="D45" s="25" t="s">
        <v>33</v>
      </c>
      <c r="E45" s="17" t="s">
        <v>29</v>
      </c>
      <c r="F45" s="33" t="s">
        <v>32</v>
      </c>
      <c r="G45" s="33" t="s">
        <v>32</v>
      </c>
      <c r="H45" s="33" t="s">
        <v>32</v>
      </c>
      <c r="I45" s="33" t="s">
        <v>32</v>
      </c>
      <c r="J45" s="33" t="s">
        <v>32</v>
      </c>
      <c r="K45" s="33">
        <v>71.447924546919694</v>
      </c>
      <c r="L45" s="33">
        <v>132.59548507698699</v>
      </c>
      <c r="M45" s="33">
        <v>79.566027577626599</v>
      </c>
      <c r="N45" s="33">
        <v>67.280623723169199</v>
      </c>
      <c r="O45" s="33">
        <v>58.470519783857199</v>
      </c>
      <c r="P45" s="33">
        <v>43.758983886178001</v>
      </c>
      <c r="Q45" s="33">
        <v>58.560983870003803</v>
      </c>
      <c r="R45" s="33">
        <v>46.166145008555603</v>
      </c>
      <c r="S45" s="33">
        <v>50.404506399673402</v>
      </c>
      <c r="T45" s="33">
        <v>76.3537486952374</v>
      </c>
      <c r="U45" s="33">
        <v>114.05806106149301</v>
      </c>
      <c r="V45" s="33">
        <v>96.413076467955406</v>
      </c>
      <c r="W45" s="33">
        <v>195.492971937005</v>
      </c>
    </row>
    <row r="46" spans="1:23" ht="21" x14ac:dyDescent="0.25">
      <c r="A46" s="23"/>
      <c r="B46" s="24"/>
      <c r="C46" s="32"/>
      <c r="D46" s="25" t="s">
        <v>34</v>
      </c>
      <c r="E46" s="17" t="s">
        <v>29</v>
      </c>
      <c r="F46" s="29" t="s">
        <v>32</v>
      </c>
      <c r="G46" s="29" t="s">
        <v>32</v>
      </c>
      <c r="H46" s="29" t="s">
        <v>32</v>
      </c>
      <c r="I46" s="29" t="s">
        <v>32</v>
      </c>
      <c r="J46" s="29" t="s">
        <v>32</v>
      </c>
      <c r="K46" s="29">
        <v>418.32823515223299</v>
      </c>
      <c r="L46" s="29">
        <v>550.31796247516297</v>
      </c>
      <c r="M46" s="29">
        <v>460.58466465260199</v>
      </c>
      <c r="N46" s="29">
        <v>466.87882552110602</v>
      </c>
      <c r="O46" s="29">
        <v>519.24550468114501</v>
      </c>
      <c r="P46" s="29">
        <v>422.35686809586599</v>
      </c>
      <c r="Q46" s="29">
        <v>488.38947067846902</v>
      </c>
      <c r="R46" s="29">
        <v>517.68984281174596</v>
      </c>
      <c r="S46" s="29">
        <v>497.75265839413402</v>
      </c>
      <c r="T46" s="29">
        <v>597.26376739084003</v>
      </c>
      <c r="U46" s="29">
        <v>805.60642381547302</v>
      </c>
      <c r="V46" s="29">
        <v>1168.15076531727</v>
      </c>
      <c r="W46" s="29">
        <v>1264.9040498121501</v>
      </c>
    </row>
    <row r="47" spans="1:23" ht="13.5" x14ac:dyDescent="0.25">
      <c r="A47" s="21"/>
      <c r="B47" s="22"/>
      <c r="C47" s="31"/>
      <c r="D47" s="25" t="s">
        <v>35</v>
      </c>
      <c r="E47" s="17" t="s">
        <v>29</v>
      </c>
      <c r="F47" s="33" t="s">
        <v>32</v>
      </c>
      <c r="G47" s="33" t="s">
        <v>32</v>
      </c>
      <c r="H47" s="33" t="s">
        <v>32</v>
      </c>
      <c r="I47" s="33" t="s">
        <v>32</v>
      </c>
      <c r="J47" s="33" t="s">
        <v>32</v>
      </c>
      <c r="K47" s="33">
        <v>607.28663015711197</v>
      </c>
      <c r="L47" s="33">
        <v>931.54580739289599</v>
      </c>
      <c r="M47" s="33">
        <v>368.55458757695698</v>
      </c>
      <c r="N47" s="33">
        <v>399.09027997809898</v>
      </c>
      <c r="O47" s="33">
        <v>432.45702338762902</v>
      </c>
      <c r="P47" s="33">
        <v>268.31114502953699</v>
      </c>
      <c r="Q47" s="33">
        <v>425.596504392751</v>
      </c>
      <c r="R47" s="33">
        <v>346.791191506095</v>
      </c>
      <c r="S47" s="33">
        <v>421.681878095542</v>
      </c>
      <c r="T47" s="33">
        <v>539.16577099713197</v>
      </c>
      <c r="U47" s="33">
        <v>540.17969828491903</v>
      </c>
      <c r="V47" s="33">
        <v>507.784921106365</v>
      </c>
      <c r="W47" s="33">
        <v>682.30057675343301</v>
      </c>
    </row>
    <row r="48" spans="1:23" ht="13.5" x14ac:dyDescent="0.25">
      <c r="A48" s="19" t="s">
        <v>45</v>
      </c>
      <c r="B48" s="20"/>
      <c r="C48" s="27" t="s">
        <v>31</v>
      </c>
      <c r="D48" s="28"/>
      <c r="E48" s="17" t="s">
        <v>29</v>
      </c>
      <c r="F48" s="29" t="s">
        <v>32</v>
      </c>
      <c r="G48" s="29" t="s">
        <v>32</v>
      </c>
      <c r="H48" s="29" t="s">
        <v>32</v>
      </c>
      <c r="I48" s="29" t="s">
        <v>32</v>
      </c>
      <c r="J48" s="29" t="s">
        <v>32</v>
      </c>
      <c r="K48" s="29">
        <v>26.075935488822399</v>
      </c>
      <c r="L48" s="29">
        <v>48.116257282074599</v>
      </c>
      <c r="M48" s="29">
        <v>23.089385989137401</v>
      </c>
      <c r="N48" s="29">
        <v>6.6285832463884198</v>
      </c>
      <c r="O48" s="29">
        <v>13.753907913821299</v>
      </c>
      <c r="P48" s="29" t="s">
        <v>32</v>
      </c>
      <c r="Q48" s="29">
        <v>17.3477876870157</v>
      </c>
      <c r="R48" s="29">
        <v>12.727997364253801</v>
      </c>
      <c r="S48" s="29">
        <v>34.779073689442797</v>
      </c>
      <c r="T48" s="29">
        <v>12.409231133657499</v>
      </c>
      <c r="U48" s="29">
        <v>9.7131628118200695</v>
      </c>
      <c r="V48" s="29">
        <v>44.705275203626002</v>
      </c>
      <c r="W48" s="29">
        <v>27.057841025618099</v>
      </c>
    </row>
    <row r="49" spans="1:23" ht="13.5" x14ac:dyDescent="0.25">
      <c r="A49" s="23"/>
      <c r="B49" s="24"/>
      <c r="C49" s="30" t="s">
        <v>31</v>
      </c>
      <c r="D49" s="25" t="s">
        <v>33</v>
      </c>
      <c r="E49" s="17" t="s">
        <v>29</v>
      </c>
      <c r="F49" s="33" t="s">
        <v>32</v>
      </c>
      <c r="G49" s="33" t="s">
        <v>32</v>
      </c>
      <c r="H49" s="33" t="s">
        <v>32</v>
      </c>
      <c r="I49" s="33" t="s">
        <v>32</v>
      </c>
      <c r="J49" s="33" t="s">
        <v>32</v>
      </c>
      <c r="K49" s="33" t="s">
        <v>32</v>
      </c>
      <c r="L49" s="33">
        <v>2.2061321649657399</v>
      </c>
      <c r="M49" s="33">
        <v>3.4869546054302002E-2</v>
      </c>
      <c r="N49" s="33">
        <v>6.6285832463884198</v>
      </c>
      <c r="O49" s="33">
        <v>7.0293730356034301</v>
      </c>
      <c r="P49" s="33" t="s">
        <v>32</v>
      </c>
      <c r="Q49" s="33">
        <v>4.8036576376760598</v>
      </c>
      <c r="R49" s="33">
        <v>3.3792551891254199</v>
      </c>
      <c r="S49" s="33">
        <v>2.6654728302355699</v>
      </c>
      <c r="T49" s="33">
        <v>1.63519555113286</v>
      </c>
      <c r="U49" s="33">
        <v>1.38510132104843</v>
      </c>
      <c r="V49" s="33">
        <v>7.39774414158222</v>
      </c>
      <c r="W49" s="33">
        <v>8.8519449755730601</v>
      </c>
    </row>
    <row r="50" spans="1:23" ht="21" x14ac:dyDescent="0.25">
      <c r="A50" s="23"/>
      <c r="B50" s="24"/>
      <c r="C50" s="32"/>
      <c r="D50" s="25" t="s">
        <v>34</v>
      </c>
      <c r="E50" s="17" t="s">
        <v>29</v>
      </c>
      <c r="F50" s="29" t="s">
        <v>32</v>
      </c>
      <c r="G50" s="29" t="s">
        <v>32</v>
      </c>
      <c r="H50" s="29" t="s">
        <v>32</v>
      </c>
      <c r="I50" s="29" t="s">
        <v>32</v>
      </c>
      <c r="J50" s="29" t="s">
        <v>32</v>
      </c>
      <c r="K50" s="29">
        <v>0.472815182712232</v>
      </c>
      <c r="L50" s="29">
        <v>23.090849993308101</v>
      </c>
      <c r="M50" s="29">
        <v>5.5791273686882601</v>
      </c>
      <c r="N50" s="29" t="s">
        <v>32</v>
      </c>
      <c r="O50" s="29">
        <v>6.3194759567603098</v>
      </c>
      <c r="P50" s="29" t="s">
        <v>32</v>
      </c>
      <c r="Q50" s="29">
        <v>7.6086035500601001</v>
      </c>
      <c r="R50" s="29">
        <v>4.6989882135379597</v>
      </c>
      <c r="S50" s="29">
        <v>12.617874704869401</v>
      </c>
      <c r="T50" s="29">
        <v>10.774035582524601</v>
      </c>
      <c r="U50" s="29">
        <v>4.5135143684069003</v>
      </c>
      <c r="V50" s="29">
        <v>7.22974161906438</v>
      </c>
      <c r="W50" s="29">
        <v>11.5263703491418</v>
      </c>
    </row>
    <row r="51" spans="1:23" ht="13.5" x14ac:dyDescent="0.25">
      <c r="A51" s="21"/>
      <c r="B51" s="22"/>
      <c r="C51" s="31"/>
      <c r="D51" s="25" t="s">
        <v>35</v>
      </c>
      <c r="E51" s="17" t="s">
        <v>29</v>
      </c>
      <c r="F51" s="33" t="s">
        <v>32</v>
      </c>
      <c r="G51" s="33" t="s">
        <v>32</v>
      </c>
      <c r="H51" s="33" t="s">
        <v>32</v>
      </c>
      <c r="I51" s="33" t="s">
        <v>32</v>
      </c>
      <c r="J51" s="33" t="s">
        <v>32</v>
      </c>
      <c r="K51" s="33">
        <v>25.6031203061101</v>
      </c>
      <c r="L51" s="33">
        <v>22.8192751238008</v>
      </c>
      <c r="M51" s="33">
        <v>17.475389074394901</v>
      </c>
      <c r="N51" s="33" t="s">
        <v>32</v>
      </c>
      <c r="O51" s="33">
        <v>0.40505892145754402</v>
      </c>
      <c r="P51" s="33" t="s">
        <v>32</v>
      </c>
      <c r="Q51" s="33">
        <v>4.9355264992794998</v>
      </c>
      <c r="R51" s="33">
        <v>4.6497539615903802</v>
      </c>
      <c r="S51" s="33">
        <v>19.495726154337799</v>
      </c>
      <c r="T51" s="33" t="s">
        <v>32</v>
      </c>
      <c r="U51" s="33">
        <v>3.8145471223647398</v>
      </c>
      <c r="V51" s="33">
        <v>30.077789442979402</v>
      </c>
      <c r="W51" s="33">
        <v>6.6795257009031896</v>
      </c>
    </row>
    <row r="52" spans="1:23" ht="13.5" x14ac:dyDescent="0.25">
      <c r="A52" s="19" t="s">
        <v>46</v>
      </c>
      <c r="B52" s="20"/>
      <c r="C52" s="27" t="s">
        <v>31</v>
      </c>
      <c r="D52" s="28"/>
      <c r="E52" s="17" t="s">
        <v>29</v>
      </c>
      <c r="F52" s="29" t="s">
        <v>32</v>
      </c>
      <c r="G52" s="29" t="s">
        <v>32</v>
      </c>
      <c r="H52" s="29" t="s">
        <v>32</v>
      </c>
      <c r="I52" s="29" t="s">
        <v>32</v>
      </c>
      <c r="J52" s="29" t="s">
        <v>32</v>
      </c>
      <c r="K52" s="29">
        <v>15.3037392143319</v>
      </c>
      <c r="L52" s="29">
        <v>15.533317743332701</v>
      </c>
      <c r="M52" s="29">
        <v>1.75137176794178</v>
      </c>
      <c r="N52" s="29">
        <v>24.9728426944395</v>
      </c>
      <c r="O52" s="29">
        <v>52.699042613312102</v>
      </c>
      <c r="P52" s="29">
        <v>45.343449760900803</v>
      </c>
      <c r="Q52" s="29">
        <v>29.125394285107099</v>
      </c>
      <c r="R52" s="29">
        <v>58.498049760338397</v>
      </c>
      <c r="S52" s="29">
        <v>67.489892332818499</v>
      </c>
      <c r="T52" s="29">
        <v>46.850017876493901</v>
      </c>
      <c r="U52" s="29">
        <v>42.7442538798879</v>
      </c>
      <c r="V52" s="29">
        <v>86.973356495778702</v>
      </c>
      <c r="W52" s="29">
        <v>135.24795248053201</v>
      </c>
    </row>
    <row r="53" spans="1:23" ht="13.5" x14ac:dyDescent="0.25">
      <c r="A53" s="23"/>
      <c r="B53" s="24"/>
      <c r="C53" s="30" t="s">
        <v>31</v>
      </c>
      <c r="D53" s="25" t="s">
        <v>33</v>
      </c>
      <c r="E53" s="17" t="s">
        <v>29</v>
      </c>
      <c r="F53" s="33" t="s">
        <v>32</v>
      </c>
      <c r="G53" s="33" t="s">
        <v>32</v>
      </c>
      <c r="H53" s="33" t="s">
        <v>32</v>
      </c>
      <c r="I53" s="33" t="s">
        <v>32</v>
      </c>
      <c r="J53" s="33" t="s">
        <v>32</v>
      </c>
      <c r="K53" s="33">
        <v>2.0750768509999999</v>
      </c>
      <c r="L53" s="33" t="s">
        <v>32</v>
      </c>
      <c r="M53" s="33" t="s">
        <v>32</v>
      </c>
      <c r="N53" s="33">
        <v>0.40167888756464498</v>
      </c>
      <c r="O53" s="33">
        <v>4.5527787598794003</v>
      </c>
      <c r="P53" s="33">
        <v>0.35257176188236999</v>
      </c>
      <c r="Q53" s="33">
        <v>1.50016269448632</v>
      </c>
      <c r="R53" s="33">
        <v>4.2779596348216096</v>
      </c>
      <c r="S53" s="33">
        <v>4.7838113117111396</v>
      </c>
      <c r="T53" s="33">
        <v>4.3471869704157804</v>
      </c>
      <c r="U53" s="33">
        <v>24.749459447857301</v>
      </c>
      <c r="V53" s="33">
        <v>27.747885206543</v>
      </c>
      <c r="W53" s="33">
        <v>40.608803997868499</v>
      </c>
    </row>
    <row r="54" spans="1:23" ht="21" x14ac:dyDescent="0.25">
      <c r="A54" s="23"/>
      <c r="B54" s="24"/>
      <c r="C54" s="32"/>
      <c r="D54" s="25" t="s">
        <v>34</v>
      </c>
      <c r="E54" s="17" t="s">
        <v>29</v>
      </c>
      <c r="F54" s="29" t="s">
        <v>32</v>
      </c>
      <c r="G54" s="29" t="s">
        <v>32</v>
      </c>
      <c r="H54" s="29" t="s">
        <v>32</v>
      </c>
      <c r="I54" s="29" t="s">
        <v>32</v>
      </c>
      <c r="J54" s="29" t="s">
        <v>32</v>
      </c>
      <c r="K54" s="29">
        <v>2.8564752381892098</v>
      </c>
      <c r="L54" s="29">
        <v>2.96879205439439</v>
      </c>
      <c r="M54" s="29">
        <v>1.51921033031224</v>
      </c>
      <c r="N54" s="29">
        <v>9.6086749594662102</v>
      </c>
      <c r="O54" s="29">
        <v>35.232164183882801</v>
      </c>
      <c r="P54" s="29">
        <v>35.507607234903098</v>
      </c>
      <c r="Q54" s="29">
        <v>14.467816374370001</v>
      </c>
      <c r="R54" s="29">
        <v>41.868231286733099</v>
      </c>
      <c r="S54" s="29">
        <v>56.171657257992898</v>
      </c>
      <c r="T54" s="29">
        <v>38.246022618469098</v>
      </c>
      <c r="U54" s="29">
        <v>17.8376558676737</v>
      </c>
      <c r="V54" s="29">
        <v>50.712658528318698</v>
      </c>
      <c r="W54" s="29">
        <v>58.153235953949299</v>
      </c>
    </row>
    <row r="55" spans="1:23" ht="13.5" x14ac:dyDescent="0.25">
      <c r="A55" s="21"/>
      <c r="B55" s="22"/>
      <c r="C55" s="31"/>
      <c r="D55" s="25" t="s">
        <v>35</v>
      </c>
      <c r="E55" s="17" t="s">
        <v>29</v>
      </c>
      <c r="F55" s="33" t="s">
        <v>32</v>
      </c>
      <c r="G55" s="33" t="s">
        <v>32</v>
      </c>
      <c r="H55" s="33" t="s">
        <v>32</v>
      </c>
      <c r="I55" s="33" t="s">
        <v>32</v>
      </c>
      <c r="J55" s="33" t="s">
        <v>32</v>
      </c>
      <c r="K55" s="33">
        <v>12.4472639761427</v>
      </c>
      <c r="L55" s="33">
        <v>12.5645256889383</v>
      </c>
      <c r="M55" s="33">
        <v>0.23216143762954</v>
      </c>
      <c r="N55" s="33">
        <v>14.9624888474087</v>
      </c>
      <c r="O55" s="33">
        <v>12.9140996695499</v>
      </c>
      <c r="P55" s="33">
        <v>9.4832707641153409</v>
      </c>
      <c r="Q55" s="33">
        <v>13.1574152162509</v>
      </c>
      <c r="R55" s="33">
        <v>12.3518588387837</v>
      </c>
      <c r="S55" s="33">
        <v>6.5344237631144502</v>
      </c>
      <c r="T55" s="33">
        <v>4.2568082876089903</v>
      </c>
      <c r="U55" s="33">
        <v>0.15713856435677101</v>
      </c>
      <c r="V55" s="33">
        <v>8.5128127609170292</v>
      </c>
      <c r="W55" s="33">
        <v>36.485912528714501</v>
      </c>
    </row>
    <row r="56" spans="1:23" ht="13.5" x14ac:dyDescent="0.25">
      <c r="A56" s="19" t="s">
        <v>47</v>
      </c>
      <c r="B56" s="20"/>
      <c r="C56" s="27" t="s">
        <v>31</v>
      </c>
      <c r="D56" s="28"/>
      <c r="E56" s="17" t="s">
        <v>29</v>
      </c>
      <c r="F56" s="29" t="s">
        <v>32</v>
      </c>
      <c r="G56" s="29" t="s">
        <v>32</v>
      </c>
      <c r="H56" s="29" t="s">
        <v>32</v>
      </c>
      <c r="I56" s="29" t="s">
        <v>32</v>
      </c>
      <c r="J56" s="29" t="s">
        <v>32</v>
      </c>
      <c r="K56" s="29">
        <v>100.278714271618</v>
      </c>
      <c r="L56" s="29">
        <v>132.743516545256</v>
      </c>
      <c r="M56" s="29">
        <v>111.978009869476</v>
      </c>
      <c r="N56" s="29">
        <v>64.558768356204197</v>
      </c>
      <c r="O56" s="29">
        <v>89.420125442989701</v>
      </c>
      <c r="P56" s="29">
        <v>96.226690717914295</v>
      </c>
      <c r="Q56" s="29">
        <v>158.94085225348499</v>
      </c>
      <c r="R56" s="29">
        <v>99.838281557215893</v>
      </c>
      <c r="S56" s="29">
        <v>97.935140064973098</v>
      </c>
      <c r="T56" s="29">
        <v>240.10051792021699</v>
      </c>
      <c r="U56" s="29">
        <v>140.138803849048</v>
      </c>
      <c r="V56" s="29">
        <v>352.404871199247</v>
      </c>
      <c r="W56" s="29">
        <v>208.525651646299</v>
      </c>
    </row>
    <row r="57" spans="1:23" ht="13.5" x14ac:dyDescent="0.25">
      <c r="A57" s="23"/>
      <c r="B57" s="24"/>
      <c r="C57" s="30" t="s">
        <v>31</v>
      </c>
      <c r="D57" s="25" t="s">
        <v>33</v>
      </c>
      <c r="E57" s="17" t="s">
        <v>29</v>
      </c>
      <c r="F57" s="33" t="s">
        <v>32</v>
      </c>
      <c r="G57" s="33" t="s">
        <v>32</v>
      </c>
      <c r="H57" s="33" t="s">
        <v>32</v>
      </c>
      <c r="I57" s="33" t="s">
        <v>32</v>
      </c>
      <c r="J57" s="33" t="s">
        <v>32</v>
      </c>
      <c r="K57" s="33" t="s">
        <v>32</v>
      </c>
      <c r="L57" s="33">
        <v>1.9487500790530701</v>
      </c>
      <c r="M57" s="33">
        <v>0.17434773027150799</v>
      </c>
      <c r="N57" s="33">
        <v>1.6571458115971001</v>
      </c>
      <c r="O57" s="33">
        <v>0.95386504160553698</v>
      </c>
      <c r="P57" s="33">
        <v>1.0618009142557601</v>
      </c>
      <c r="Q57" s="33">
        <v>2.1157720683449699</v>
      </c>
      <c r="R57" s="33">
        <v>0.87795325801617596</v>
      </c>
      <c r="S57" s="33">
        <v>0.55475670589906101</v>
      </c>
      <c r="T57" s="33">
        <v>26.329153296192999</v>
      </c>
      <c r="U57" s="33">
        <v>61.1482524971589</v>
      </c>
      <c r="V57" s="33">
        <v>13.066559750960399</v>
      </c>
      <c r="W57" s="33">
        <v>18.297502675544902</v>
      </c>
    </row>
    <row r="58" spans="1:23" ht="21" x14ac:dyDescent="0.25">
      <c r="A58" s="23"/>
      <c r="B58" s="24"/>
      <c r="C58" s="32"/>
      <c r="D58" s="25" t="s">
        <v>34</v>
      </c>
      <c r="E58" s="17" t="s">
        <v>29</v>
      </c>
      <c r="F58" s="29" t="s">
        <v>32</v>
      </c>
      <c r="G58" s="29" t="s">
        <v>32</v>
      </c>
      <c r="H58" s="29" t="s">
        <v>32</v>
      </c>
      <c r="I58" s="29" t="s">
        <v>32</v>
      </c>
      <c r="J58" s="29" t="s">
        <v>32</v>
      </c>
      <c r="K58" s="29">
        <v>50.463304059906399</v>
      </c>
      <c r="L58" s="29">
        <v>52.851234625097298</v>
      </c>
      <c r="M58" s="29">
        <v>65.116464283821401</v>
      </c>
      <c r="N58" s="29">
        <v>43.1334108435668</v>
      </c>
      <c r="O58" s="29">
        <v>56.549413012552598</v>
      </c>
      <c r="P58" s="29">
        <v>56.990741811398102</v>
      </c>
      <c r="Q58" s="29">
        <v>116.99137387192999</v>
      </c>
      <c r="R58" s="29">
        <v>49.613592160780499</v>
      </c>
      <c r="S58" s="29">
        <v>39.7832676501394</v>
      </c>
      <c r="T58" s="29">
        <v>151.51603737349501</v>
      </c>
      <c r="U58" s="29">
        <v>64.933348847612905</v>
      </c>
      <c r="V58" s="29">
        <v>222.07586921170099</v>
      </c>
      <c r="W58" s="29">
        <v>108.731903689341</v>
      </c>
    </row>
    <row r="59" spans="1:23" ht="13.5" x14ac:dyDescent="0.25">
      <c r="A59" s="21"/>
      <c r="B59" s="22"/>
      <c r="C59" s="31"/>
      <c r="D59" s="25" t="s">
        <v>35</v>
      </c>
      <c r="E59" s="17" t="s">
        <v>29</v>
      </c>
      <c r="F59" s="33" t="s">
        <v>32</v>
      </c>
      <c r="G59" s="33" t="s">
        <v>32</v>
      </c>
      <c r="H59" s="33" t="s">
        <v>32</v>
      </c>
      <c r="I59" s="33" t="s">
        <v>32</v>
      </c>
      <c r="J59" s="33" t="s">
        <v>32</v>
      </c>
      <c r="K59" s="33">
        <v>49.815410211711601</v>
      </c>
      <c r="L59" s="33">
        <v>77.943531841105496</v>
      </c>
      <c r="M59" s="33">
        <v>46.687197855383403</v>
      </c>
      <c r="N59" s="33">
        <v>19.7682117010403</v>
      </c>
      <c r="O59" s="33">
        <v>31.916847388831499</v>
      </c>
      <c r="P59" s="33">
        <v>38.174147992260401</v>
      </c>
      <c r="Q59" s="33">
        <v>39.833706313210101</v>
      </c>
      <c r="R59" s="33">
        <v>49.346736138419203</v>
      </c>
      <c r="S59" s="33">
        <v>57.597115708934702</v>
      </c>
      <c r="T59" s="33">
        <v>62.255327250528801</v>
      </c>
      <c r="U59" s="33">
        <v>14.0572025042758</v>
      </c>
      <c r="V59" s="33">
        <v>117.262442236585</v>
      </c>
      <c r="W59" s="33">
        <v>81.496245281413493</v>
      </c>
    </row>
    <row r="60" spans="1:23" ht="13.5" x14ac:dyDescent="0.25">
      <c r="A60" s="19" t="s">
        <v>48</v>
      </c>
      <c r="B60" s="20"/>
      <c r="C60" s="27" t="s">
        <v>31</v>
      </c>
      <c r="D60" s="28"/>
      <c r="E60" s="17" t="s">
        <v>29</v>
      </c>
      <c r="F60" s="29" t="s">
        <v>32</v>
      </c>
      <c r="G60" s="29" t="s">
        <v>32</v>
      </c>
      <c r="H60" s="29" t="s">
        <v>32</v>
      </c>
      <c r="I60" s="29" t="s">
        <v>32</v>
      </c>
      <c r="J60" s="29" t="s">
        <v>32</v>
      </c>
      <c r="K60" s="29">
        <v>1196</v>
      </c>
      <c r="L60" s="29">
        <v>1395</v>
      </c>
      <c r="M60" s="29">
        <v>739</v>
      </c>
      <c r="N60" s="29">
        <v>884</v>
      </c>
      <c r="O60" s="29">
        <v>1228</v>
      </c>
      <c r="P60" s="29">
        <v>867</v>
      </c>
      <c r="Q60" s="29">
        <v>895</v>
      </c>
      <c r="R60" s="29">
        <v>1165</v>
      </c>
      <c r="S60" s="29" t="s">
        <v>32</v>
      </c>
      <c r="T60" s="29" t="s">
        <v>32</v>
      </c>
      <c r="U60" s="29" t="s">
        <v>32</v>
      </c>
      <c r="V60" s="29" t="s">
        <v>32</v>
      </c>
      <c r="W60" s="29" t="s">
        <v>32</v>
      </c>
    </row>
    <row r="61" spans="1:23" ht="13.5" x14ac:dyDescent="0.25">
      <c r="A61" s="23"/>
      <c r="B61" s="24"/>
      <c r="C61" s="30" t="s">
        <v>31</v>
      </c>
      <c r="D61" s="25" t="s">
        <v>33</v>
      </c>
      <c r="E61" s="17" t="s">
        <v>29</v>
      </c>
      <c r="F61" s="33" t="s">
        <v>32</v>
      </c>
      <c r="G61" s="33" t="s">
        <v>32</v>
      </c>
      <c r="H61" s="33" t="s">
        <v>32</v>
      </c>
      <c r="I61" s="33" t="s">
        <v>32</v>
      </c>
      <c r="J61" s="33" t="s">
        <v>32</v>
      </c>
      <c r="K61" s="33">
        <v>169</v>
      </c>
      <c r="L61" s="33">
        <v>89</v>
      </c>
      <c r="M61" s="33">
        <v>40</v>
      </c>
      <c r="N61" s="33">
        <v>49</v>
      </c>
      <c r="O61" s="33">
        <v>80</v>
      </c>
      <c r="P61" s="33">
        <v>69</v>
      </c>
      <c r="Q61" s="33">
        <v>55</v>
      </c>
      <c r="R61" s="33">
        <v>88</v>
      </c>
      <c r="S61" s="33" t="s">
        <v>32</v>
      </c>
      <c r="T61" s="33" t="s">
        <v>32</v>
      </c>
      <c r="U61" s="33" t="s">
        <v>32</v>
      </c>
      <c r="V61" s="33" t="s">
        <v>32</v>
      </c>
      <c r="W61" s="33" t="s">
        <v>32</v>
      </c>
    </row>
    <row r="62" spans="1:23" ht="21" x14ac:dyDescent="0.25">
      <c r="A62" s="23"/>
      <c r="B62" s="24"/>
      <c r="C62" s="32"/>
      <c r="D62" s="25" t="s">
        <v>34</v>
      </c>
      <c r="E62" s="17" t="s">
        <v>29</v>
      </c>
      <c r="F62" s="29" t="s">
        <v>32</v>
      </c>
      <c r="G62" s="29" t="s">
        <v>32</v>
      </c>
      <c r="H62" s="29" t="s">
        <v>32</v>
      </c>
      <c r="I62" s="29" t="s">
        <v>32</v>
      </c>
      <c r="J62" s="29" t="s">
        <v>32</v>
      </c>
      <c r="K62" s="29">
        <v>847</v>
      </c>
      <c r="L62" s="29">
        <v>1077</v>
      </c>
      <c r="M62" s="29">
        <v>575</v>
      </c>
      <c r="N62" s="29">
        <v>695</v>
      </c>
      <c r="O62" s="29">
        <v>844</v>
      </c>
      <c r="P62" s="29">
        <v>656</v>
      </c>
      <c r="Q62" s="29">
        <v>783</v>
      </c>
      <c r="R62" s="29">
        <v>732</v>
      </c>
      <c r="S62" s="29" t="s">
        <v>32</v>
      </c>
      <c r="T62" s="29" t="s">
        <v>32</v>
      </c>
      <c r="U62" s="29" t="s">
        <v>32</v>
      </c>
      <c r="V62" s="29" t="s">
        <v>32</v>
      </c>
      <c r="W62" s="29" t="s">
        <v>32</v>
      </c>
    </row>
    <row r="63" spans="1:23" ht="13.5" x14ac:dyDescent="0.25">
      <c r="A63" s="21"/>
      <c r="B63" s="22"/>
      <c r="C63" s="31"/>
      <c r="D63" s="25" t="s">
        <v>35</v>
      </c>
      <c r="E63" s="17" t="s">
        <v>29</v>
      </c>
      <c r="F63" s="33" t="s">
        <v>32</v>
      </c>
      <c r="G63" s="33" t="s">
        <v>32</v>
      </c>
      <c r="H63" s="33" t="s">
        <v>32</v>
      </c>
      <c r="I63" s="33" t="s">
        <v>32</v>
      </c>
      <c r="J63" s="33" t="s">
        <v>32</v>
      </c>
      <c r="K63" s="33">
        <v>180</v>
      </c>
      <c r="L63" s="33">
        <v>229</v>
      </c>
      <c r="M63" s="33">
        <v>124</v>
      </c>
      <c r="N63" s="33">
        <v>140</v>
      </c>
      <c r="O63" s="33">
        <v>304</v>
      </c>
      <c r="P63" s="33">
        <v>142</v>
      </c>
      <c r="Q63" s="33">
        <v>57</v>
      </c>
      <c r="R63" s="33">
        <v>345</v>
      </c>
      <c r="S63" s="33" t="s">
        <v>32</v>
      </c>
      <c r="T63" s="33" t="s">
        <v>32</v>
      </c>
      <c r="U63" s="33" t="s">
        <v>32</v>
      </c>
      <c r="V63" s="33" t="s">
        <v>32</v>
      </c>
      <c r="W63" s="33" t="s">
        <v>32</v>
      </c>
    </row>
    <row r="64" spans="1:23" ht="13.5" x14ac:dyDescent="0.25">
      <c r="A64" s="19" t="s">
        <v>49</v>
      </c>
      <c r="B64" s="20"/>
      <c r="C64" s="27" t="s">
        <v>31</v>
      </c>
      <c r="D64" s="28"/>
      <c r="E64" s="17" t="s">
        <v>29</v>
      </c>
      <c r="F64" s="29" t="s">
        <v>32</v>
      </c>
      <c r="G64" s="29" t="s">
        <v>32</v>
      </c>
      <c r="H64" s="29" t="s">
        <v>32</v>
      </c>
      <c r="I64" s="29" t="s">
        <v>32</v>
      </c>
      <c r="J64" s="29" t="s">
        <v>32</v>
      </c>
      <c r="K64" s="29">
        <v>176.47085265708401</v>
      </c>
      <c r="L64" s="29">
        <v>277.63408503609998</v>
      </c>
      <c r="M64" s="29">
        <v>122.60316503895601</v>
      </c>
      <c r="N64" s="29">
        <v>106.90352362228199</v>
      </c>
      <c r="O64" s="29">
        <v>149.53341666504301</v>
      </c>
      <c r="P64" s="29">
        <v>133.161300103554</v>
      </c>
      <c r="Q64" s="29">
        <v>111.95109868582701</v>
      </c>
      <c r="R64" s="29">
        <v>73.088658851537303</v>
      </c>
      <c r="S64" s="29">
        <v>76.691985762723903</v>
      </c>
      <c r="T64" s="29">
        <v>87.5563109558002</v>
      </c>
      <c r="U64" s="29">
        <v>119.070984606973</v>
      </c>
      <c r="V64" s="29">
        <v>221.058536349175</v>
      </c>
      <c r="W64" s="29">
        <v>273.62773655622698</v>
      </c>
    </row>
    <row r="65" spans="1:23" ht="13.5" x14ac:dyDescent="0.25">
      <c r="A65" s="23"/>
      <c r="B65" s="24"/>
      <c r="C65" s="30" t="s">
        <v>31</v>
      </c>
      <c r="D65" s="25" t="s">
        <v>33</v>
      </c>
      <c r="E65" s="17" t="s">
        <v>29</v>
      </c>
      <c r="F65" s="33" t="s">
        <v>32</v>
      </c>
      <c r="G65" s="33" t="s">
        <v>32</v>
      </c>
      <c r="H65" s="33" t="s">
        <v>32</v>
      </c>
      <c r="I65" s="33" t="s">
        <v>32</v>
      </c>
      <c r="J65" s="33" t="s">
        <v>32</v>
      </c>
      <c r="K65" s="33">
        <v>4.8076395969696</v>
      </c>
      <c r="L65" s="33">
        <v>15.3502676038316</v>
      </c>
      <c r="M65" s="33">
        <v>12.6701145673805</v>
      </c>
      <c r="N65" s="33">
        <v>3.75620601106443</v>
      </c>
      <c r="O65" s="33">
        <v>9.79518773297848</v>
      </c>
      <c r="P65" s="33">
        <v>16.104507296316001</v>
      </c>
      <c r="Q65" s="33">
        <v>14.551846416404899</v>
      </c>
      <c r="R65" s="33">
        <v>15.4509464242064</v>
      </c>
      <c r="S65" s="33">
        <v>5.2779552999236703</v>
      </c>
      <c r="T65" s="33">
        <v>4.8039618295346296</v>
      </c>
      <c r="U65" s="33">
        <v>5.1400464976513902</v>
      </c>
      <c r="V65" s="33">
        <v>10.2856845931554</v>
      </c>
      <c r="W65" s="33">
        <v>32.411035335103598</v>
      </c>
    </row>
    <row r="66" spans="1:23" ht="21" x14ac:dyDescent="0.25">
      <c r="A66" s="23"/>
      <c r="B66" s="24"/>
      <c r="C66" s="32"/>
      <c r="D66" s="25" t="s">
        <v>34</v>
      </c>
      <c r="E66" s="17" t="s">
        <v>29</v>
      </c>
      <c r="F66" s="29" t="s">
        <v>32</v>
      </c>
      <c r="G66" s="29" t="s">
        <v>32</v>
      </c>
      <c r="H66" s="29" t="s">
        <v>32</v>
      </c>
      <c r="I66" s="29" t="s">
        <v>32</v>
      </c>
      <c r="J66" s="29" t="s">
        <v>32</v>
      </c>
      <c r="K66" s="29">
        <v>89.458400486794005</v>
      </c>
      <c r="L66" s="29">
        <v>169.39621104154401</v>
      </c>
      <c r="M66" s="29">
        <v>108.71360665478301</v>
      </c>
      <c r="N66" s="29">
        <v>76.970339741405695</v>
      </c>
      <c r="O66" s="29">
        <v>107.905316433143</v>
      </c>
      <c r="P66" s="29">
        <v>98.510364391819493</v>
      </c>
      <c r="Q66" s="29">
        <v>89.192809567763902</v>
      </c>
      <c r="R66" s="29">
        <v>48.875317511770497</v>
      </c>
      <c r="S66" s="29">
        <v>71.0068390406703</v>
      </c>
      <c r="T66" s="29">
        <v>69.165084716870695</v>
      </c>
      <c r="U66" s="29">
        <v>86.332175787330897</v>
      </c>
      <c r="V66" s="29">
        <v>108.102525706417</v>
      </c>
      <c r="W66" s="29">
        <v>124.79640111230999</v>
      </c>
    </row>
    <row r="67" spans="1:23" ht="13.5" x14ac:dyDescent="0.25">
      <c r="A67" s="21"/>
      <c r="B67" s="22"/>
      <c r="C67" s="31"/>
      <c r="D67" s="25" t="s">
        <v>35</v>
      </c>
      <c r="E67" s="17" t="s">
        <v>29</v>
      </c>
      <c r="F67" s="33" t="s">
        <v>32</v>
      </c>
      <c r="G67" s="33" t="s">
        <v>32</v>
      </c>
      <c r="H67" s="33" t="s">
        <v>32</v>
      </c>
      <c r="I67" s="33" t="s">
        <v>32</v>
      </c>
      <c r="J67" s="33" t="s">
        <v>32</v>
      </c>
      <c r="K67" s="33">
        <v>82.204812573320595</v>
      </c>
      <c r="L67" s="33">
        <v>92.887606390723704</v>
      </c>
      <c r="M67" s="33">
        <v>1.21944381679262</v>
      </c>
      <c r="N67" s="33">
        <v>26.176977869811999</v>
      </c>
      <c r="O67" s="33">
        <v>31.8329124989212</v>
      </c>
      <c r="P67" s="33">
        <v>18.5464284154185</v>
      </c>
      <c r="Q67" s="33">
        <v>8.20644270165816</v>
      </c>
      <c r="R67" s="33">
        <v>8.7623949155604706</v>
      </c>
      <c r="S67" s="33">
        <v>0.407191422129911</v>
      </c>
      <c r="T67" s="33">
        <v>13.587264409395001</v>
      </c>
      <c r="U67" s="33">
        <v>27.598762321990598</v>
      </c>
      <c r="V67" s="33">
        <v>102.670326049602</v>
      </c>
      <c r="W67" s="33">
        <v>116.420300108813</v>
      </c>
    </row>
    <row r="68" spans="1:23" ht="13.5" x14ac:dyDescent="0.25">
      <c r="A68" s="19" t="s">
        <v>50</v>
      </c>
      <c r="B68" s="20"/>
      <c r="C68" s="27" t="s">
        <v>31</v>
      </c>
      <c r="D68" s="28"/>
      <c r="E68" s="17" t="s">
        <v>29</v>
      </c>
      <c r="F68" s="29" t="s">
        <v>32</v>
      </c>
      <c r="G68" s="29" t="s">
        <v>32</v>
      </c>
      <c r="H68" s="29" t="s">
        <v>32</v>
      </c>
      <c r="I68" s="29" t="s">
        <v>32</v>
      </c>
      <c r="J68" s="29" t="s">
        <v>32</v>
      </c>
      <c r="K68" s="29" t="s">
        <v>32</v>
      </c>
      <c r="L68" s="29" t="s">
        <v>32</v>
      </c>
      <c r="M68" s="29">
        <v>935.12789113623705</v>
      </c>
      <c r="N68" s="29">
        <v>1289.58944177125</v>
      </c>
      <c r="O68" s="29">
        <v>1553.73549845615</v>
      </c>
      <c r="P68" s="29">
        <v>1284.5822222720799</v>
      </c>
      <c r="Q68" s="29">
        <v>1862.78778918628</v>
      </c>
      <c r="R68" s="29">
        <v>1105.2927656719601</v>
      </c>
      <c r="S68" s="29">
        <v>1109.513657</v>
      </c>
      <c r="T68" s="29">
        <v>1367.736314</v>
      </c>
      <c r="U68" s="29">
        <v>1678.7597249999999</v>
      </c>
      <c r="V68" s="29">
        <v>2288.468801</v>
      </c>
      <c r="W68" s="29" t="s">
        <v>32</v>
      </c>
    </row>
    <row r="69" spans="1:23" ht="13.5" x14ac:dyDescent="0.25">
      <c r="A69" s="23"/>
      <c r="B69" s="24"/>
      <c r="C69" s="30" t="s">
        <v>31</v>
      </c>
      <c r="D69" s="25" t="s">
        <v>33</v>
      </c>
      <c r="E69" s="17" t="s">
        <v>29</v>
      </c>
      <c r="F69" s="33" t="s">
        <v>32</v>
      </c>
      <c r="G69" s="33" t="s">
        <v>32</v>
      </c>
      <c r="H69" s="33" t="s">
        <v>32</v>
      </c>
      <c r="I69" s="33" t="s">
        <v>32</v>
      </c>
      <c r="J69" s="33" t="s">
        <v>32</v>
      </c>
      <c r="K69" s="33" t="s">
        <v>32</v>
      </c>
      <c r="L69" s="33" t="s">
        <v>32</v>
      </c>
      <c r="M69" s="33">
        <v>46.756394556811799</v>
      </c>
      <c r="N69" s="33">
        <v>56.741935437934899</v>
      </c>
      <c r="O69" s="33">
        <v>243.938440503104</v>
      </c>
      <c r="P69" s="33">
        <v>289.32032033154798</v>
      </c>
      <c r="Q69" s="33">
        <v>361.38083110213802</v>
      </c>
      <c r="R69" s="33">
        <v>153.63569442840199</v>
      </c>
      <c r="S69" s="33" t="s">
        <v>32</v>
      </c>
      <c r="T69" s="33" t="s">
        <v>32</v>
      </c>
      <c r="U69" s="33" t="s">
        <v>32</v>
      </c>
      <c r="V69" s="33" t="s">
        <v>32</v>
      </c>
      <c r="W69" s="33" t="s">
        <v>32</v>
      </c>
    </row>
    <row r="70" spans="1:23" ht="21" x14ac:dyDescent="0.25">
      <c r="A70" s="23"/>
      <c r="B70" s="24"/>
      <c r="C70" s="32"/>
      <c r="D70" s="25" t="s">
        <v>34</v>
      </c>
      <c r="E70" s="17" t="s">
        <v>29</v>
      </c>
      <c r="F70" s="29" t="s">
        <v>32</v>
      </c>
      <c r="G70" s="29" t="s">
        <v>32</v>
      </c>
      <c r="H70" s="29" t="s">
        <v>32</v>
      </c>
      <c r="I70" s="29" t="s">
        <v>32</v>
      </c>
      <c r="J70" s="29" t="s">
        <v>32</v>
      </c>
      <c r="K70" s="29" t="s">
        <v>32</v>
      </c>
      <c r="L70" s="29" t="s">
        <v>32</v>
      </c>
      <c r="M70" s="29">
        <v>569.49288570196802</v>
      </c>
      <c r="N70" s="29">
        <v>805.99340110702997</v>
      </c>
      <c r="O70" s="29">
        <v>761.32400382823505</v>
      </c>
      <c r="P70" s="29">
        <v>793.38061175362395</v>
      </c>
      <c r="Q70" s="29">
        <v>1227.57715307376</v>
      </c>
      <c r="R70" s="29">
        <v>785.86315639276302</v>
      </c>
      <c r="S70" s="29" t="s">
        <v>32</v>
      </c>
      <c r="T70" s="29" t="s">
        <v>32</v>
      </c>
      <c r="U70" s="29" t="s">
        <v>32</v>
      </c>
      <c r="V70" s="29" t="s">
        <v>32</v>
      </c>
      <c r="W70" s="29" t="s">
        <v>32</v>
      </c>
    </row>
    <row r="71" spans="1:23" ht="13.5" x14ac:dyDescent="0.25">
      <c r="A71" s="21"/>
      <c r="B71" s="22"/>
      <c r="C71" s="31"/>
      <c r="D71" s="25" t="s">
        <v>35</v>
      </c>
      <c r="E71" s="17" t="s">
        <v>29</v>
      </c>
      <c r="F71" s="33" t="s">
        <v>32</v>
      </c>
      <c r="G71" s="33" t="s">
        <v>32</v>
      </c>
      <c r="H71" s="33" t="s">
        <v>32</v>
      </c>
      <c r="I71" s="33" t="s">
        <v>32</v>
      </c>
      <c r="J71" s="33" t="s">
        <v>32</v>
      </c>
      <c r="K71" s="33" t="s">
        <v>32</v>
      </c>
      <c r="L71" s="33" t="s">
        <v>32</v>
      </c>
      <c r="M71" s="33">
        <v>318.87861087745699</v>
      </c>
      <c r="N71" s="33">
        <v>426.85410522628302</v>
      </c>
      <c r="O71" s="33">
        <v>548.47305412481296</v>
      </c>
      <c r="P71" s="33">
        <v>201.88129018690299</v>
      </c>
      <c r="Q71" s="33">
        <v>273.82980501038298</v>
      </c>
      <c r="R71" s="33">
        <v>165.79391485079401</v>
      </c>
      <c r="S71" s="33" t="s">
        <v>32</v>
      </c>
      <c r="T71" s="33" t="s">
        <v>32</v>
      </c>
      <c r="U71" s="33" t="s">
        <v>32</v>
      </c>
      <c r="V71" s="33" t="s">
        <v>32</v>
      </c>
      <c r="W71" s="33" t="s">
        <v>32</v>
      </c>
    </row>
    <row r="72" spans="1:23" ht="13.5" x14ac:dyDescent="0.25">
      <c r="A72" s="34" t="s">
        <v>51</v>
      </c>
      <c r="B72" s="35"/>
      <c r="C72" s="26" t="s">
        <v>31</v>
      </c>
      <c r="D72" s="36"/>
      <c r="E72" s="17" t="s">
        <v>29</v>
      </c>
      <c r="F72" s="29">
        <v>439.85703126207602</v>
      </c>
      <c r="G72" s="29">
        <v>481.78346305276898</v>
      </c>
      <c r="H72" s="29">
        <v>461.26880193911899</v>
      </c>
      <c r="I72" s="29">
        <v>598.95519696683198</v>
      </c>
      <c r="J72" s="29">
        <v>622.64967030736602</v>
      </c>
      <c r="K72" s="29">
        <v>798.91761986574602</v>
      </c>
      <c r="L72" s="29">
        <v>495.53255443038302</v>
      </c>
      <c r="M72" s="29">
        <v>397.59422991080203</v>
      </c>
      <c r="N72" s="29">
        <v>527.30782054553697</v>
      </c>
      <c r="O72" s="29">
        <v>633.22655116763599</v>
      </c>
      <c r="P72" s="29">
        <v>606.58472836472697</v>
      </c>
      <c r="Q72" s="29">
        <v>635.51915439615198</v>
      </c>
      <c r="R72" s="29">
        <v>865.55926055038697</v>
      </c>
      <c r="S72" s="29">
        <v>1087.3817306608501</v>
      </c>
      <c r="T72" s="29">
        <v>1212.04711754966</v>
      </c>
      <c r="U72" s="29">
        <v>1277.13071104455</v>
      </c>
      <c r="V72" s="29">
        <v>1975.92003634712</v>
      </c>
      <c r="W72" s="29">
        <v>2708.1106547312502</v>
      </c>
    </row>
    <row r="73" spans="1:23" ht="13.5" x14ac:dyDescent="0.25">
      <c r="A73" s="19" t="s">
        <v>52</v>
      </c>
      <c r="B73" s="20"/>
      <c r="C73" s="37"/>
      <c r="D73" s="38"/>
      <c r="E73" s="17" t="s">
        <v>29</v>
      </c>
      <c r="F73" s="33" t="s">
        <v>32</v>
      </c>
      <c r="G73" s="33" t="s">
        <v>32</v>
      </c>
      <c r="H73" s="33" t="s">
        <v>32</v>
      </c>
      <c r="I73" s="33" t="s">
        <v>32</v>
      </c>
      <c r="J73" s="33" t="s">
        <v>32</v>
      </c>
      <c r="K73" s="33">
        <v>9.3441851558011706</v>
      </c>
      <c r="L73" s="33">
        <v>13.348656707691401</v>
      </c>
      <c r="M73" s="33" t="s">
        <v>32</v>
      </c>
      <c r="N73" s="33">
        <v>0.538514940421146</v>
      </c>
      <c r="O73" s="33">
        <v>3.6455872269840799</v>
      </c>
      <c r="P73" s="33">
        <v>2.4417419644199598</v>
      </c>
      <c r="Q73" s="33">
        <v>2.0532196225453201</v>
      </c>
      <c r="R73" s="33">
        <v>8.6506546853577895</v>
      </c>
      <c r="S73" s="33">
        <v>8.2411438639470305</v>
      </c>
      <c r="T73" s="33">
        <v>8.7330823613796902</v>
      </c>
      <c r="U73" s="33">
        <v>1.53237777421301</v>
      </c>
      <c r="V73" s="33">
        <v>3.67985280588776</v>
      </c>
      <c r="W73" s="33">
        <v>4.1163089571420297</v>
      </c>
    </row>
    <row r="74" spans="1:23" ht="13.5" x14ac:dyDescent="0.25">
      <c r="A74" s="23"/>
      <c r="B74" s="24"/>
      <c r="C74" s="30" t="s">
        <v>31</v>
      </c>
      <c r="D74" s="25" t="s">
        <v>33</v>
      </c>
      <c r="E74" s="17" t="s">
        <v>29</v>
      </c>
      <c r="F74" s="29" t="s">
        <v>32</v>
      </c>
      <c r="G74" s="29" t="s">
        <v>32</v>
      </c>
      <c r="H74" s="29" t="s">
        <v>32</v>
      </c>
      <c r="I74" s="29" t="s">
        <v>32</v>
      </c>
      <c r="J74" s="29" t="s">
        <v>32</v>
      </c>
      <c r="K74" s="29">
        <v>1.16953464831888</v>
      </c>
      <c r="L74" s="29" t="s">
        <v>32</v>
      </c>
      <c r="M74" s="29" t="s">
        <v>32</v>
      </c>
      <c r="N74" s="29" t="s">
        <v>32</v>
      </c>
      <c r="O74" s="29" t="s">
        <v>32</v>
      </c>
      <c r="P74" s="29" t="s">
        <v>32</v>
      </c>
      <c r="Q74" s="29" t="s">
        <v>32</v>
      </c>
      <c r="R74" s="29">
        <v>1.8067615393608301</v>
      </c>
      <c r="S74" s="29">
        <v>0.79441160284745505</v>
      </c>
      <c r="T74" s="29">
        <v>2.1584621123485102</v>
      </c>
      <c r="U74" s="29">
        <v>0.68511736251222899</v>
      </c>
      <c r="V74" s="29">
        <v>0.59047702276761305</v>
      </c>
      <c r="W74" s="29">
        <v>0.20710284391386299</v>
      </c>
    </row>
    <row r="75" spans="1:23" ht="21" x14ac:dyDescent="0.25">
      <c r="A75" s="23"/>
      <c r="B75" s="24"/>
      <c r="C75" s="32"/>
      <c r="D75" s="25" t="s">
        <v>34</v>
      </c>
      <c r="E75" s="17" t="s">
        <v>29</v>
      </c>
      <c r="F75" s="33" t="s">
        <v>32</v>
      </c>
      <c r="G75" s="33" t="s">
        <v>32</v>
      </c>
      <c r="H75" s="33" t="s">
        <v>32</v>
      </c>
      <c r="I75" s="33" t="s">
        <v>32</v>
      </c>
      <c r="J75" s="33" t="s">
        <v>32</v>
      </c>
      <c r="K75" s="33">
        <v>7.7642874729844298</v>
      </c>
      <c r="L75" s="33">
        <v>7.4235828923904501</v>
      </c>
      <c r="M75" s="33" t="s">
        <v>32</v>
      </c>
      <c r="N75" s="33">
        <v>0.538514940421146</v>
      </c>
      <c r="O75" s="33">
        <v>3.43526488696576</v>
      </c>
      <c r="P75" s="33">
        <v>0.51405093987788697</v>
      </c>
      <c r="Q75" s="33">
        <v>0.79654194589887095</v>
      </c>
      <c r="R75" s="33">
        <v>4.7892332954267696</v>
      </c>
      <c r="S75" s="33">
        <v>6.9474512257904202</v>
      </c>
      <c r="T75" s="33">
        <v>6.1041861989039399</v>
      </c>
      <c r="U75" s="33">
        <v>0.56484027446718599</v>
      </c>
      <c r="V75" s="33">
        <v>3.08937578312015</v>
      </c>
      <c r="W75" s="33">
        <v>3.9092061132281599</v>
      </c>
    </row>
    <row r="76" spans="1:23" ht="13.5" x14ac:dyDescent="0.25">
      <c r="A76" s="21"/>
      <c r="B76" s="22"/>
      <c r="C76" s="31"/>
      <c r="D76" s="25" t="s">
        <v>35</v>
      </c>
      <c r="E76" s="17" t="s">
        <v>29</v>
      </c>
      <c r="F76" s="29" t="s">
        <v>32</v>
      </c>
      <c r="G76" s="29" t="s">
        <v>32</v>
      </c>
      <c r="H76" s="29" t="s">
        <v>32</v>
      </c>
      <c r="I76" s="29" t="s">
        <v>32</v>
      </c>
      <c r="J76" s="29" t="s">
        <v>32</v>
      </c>
      <c r="K76" s="29">
        <v>0.410363034497852</v>
      </c>
      <c r="L76" s="29">
        <v>5.9250738153009603</v>
      </c>
      <c r="M76" s="29" t="s">
        <v>32</v>
      </c>
      <c r="N76" s="29" t="s">
        <v>32</v>
      </c>
      <c r="O76" s="29">
        <v>0.21032234001831199</v>
      </c>
      <c r="P76" s="29">
        <v>1.92769102454208</v>
      </c>
      <c r="Q76" s="29">
        <v>1.25667767664645</v>
      </c>
      <c r="R76" s="29">
        <v>2.0546598505701898</v>
      </c>
      <c r="S76" s="29">
        <v>0.49928103530915502</v>
      </c>
      <c r="T76" s="29">
        <v>0.47043405012723899</v>
      </c>
      <c r="U76" s="29">
        <v>0.28242013723359299</v>
      </c>
      <c r="V76" s="29" t="s">
        <v>32</v>
      </c>
      <c r="W76" s="29" t="s">
        <v>32</v>
      </c>
    </row>
    <row r="77" spans="1:23" ht="13.5" x14ac:dyDescent="0.25">
      <c r="A77" s="19" t="s">
        <v>53</v>
      </c>
      <c r="B77" s="20"/>
      <c r="C77" s="27" t="s">
        <v>31</v>
      </c>
      <c r="D77" s="28"/>
      <c r="E77" s="17" t="s">
        <v>29</v>
      </c>
      <c r="F77" s="33" t="s">
        <v>32</v>
      </c>
      <c r="G77" s="33" t="s">
        <v>32</v>
      </c>
      <c r="H77" s="33" t="s">
        <v>32</v>
      </c>
      <c r="I77" s="33" t="s">
        <v>32</v>
      </c>
      <c r="J77" s="33" t="s">
        <v>32</v>
      </c>
      <c r="K77" s="33">
        <v>6.8701679114432297</v>
      </c>
      <c r="L77" s="33" t="s">
        <v>32</v>
      </c>
      <c r="M77" s="33">
        <v>0.20145226889214499</v>
      </c>
      <c r="N77" s="33">
        <v>0.13790892446936201</v>
      </c>
      <c r="O77" s="33">
        <v>5.0533555253723996</v>
      </c>
      <c r="P77" s="33">
        <v>5.5115397864278304</v>
      </c>
      <c r="Q77" s="33">
        <v>12.2294319424827</v>
      </c>
      <c r="R77" s="33">
        <v>12.941825555008201</v>
      </c>
      <c r="S77" s="33">
        <v>10.444726260851001</v>
      </c>
      <c r="T77" s="33">
        <v>3.3922390557669102</v>
      </c>
      <c r="U77" s="33">
        <v>4.12114242334553</v>
      </c>
      <c r="V77" s="33">
        <v>3.3368328938216001</v>
      </c>
      <c r="W77" s="33">
        <v>4.6039074149535004</v>
      </c>
    </row>
    <row r="78" spans="1:23" ht="13.5" x14ac:dyDescent="0.25">
      <c r="A78" s="23"/>
      <c r="B78" s="24"/>
      <c r="C78" s="30" t="s">
        <v>31</v>
      </c>
      <c r="D78" s="25" t="s">
        <v>33</v>
      </c>
      <c r="E78" s="17" t="s">
        <v>29</v>
      </c>
      <c r="F78" s="29" t="s">
        <v>32</v>
      </c>
      <c r="G78" s="29" t="s">
        <v>32</v>
      </c>
      <c r="H78" s="29" t="s">
        <v>32</v>
      </c>
      <c r="I78" s="29" t="s">
        <v>32</v>
      </c>
      <c r="J78" s="29" t="s">
        <v>32</v>
      </c>
      <c r="K78" s="29" t="s">
        <v>32</v>
      </c>
      <c r="L78" s="29" t="s">
        <v>32</v>
      </c>
      <c r="M78" s="29" t="s">
        <v>32</v>
      </c>
      <c r="N78" s="29" t="s">
        <v>32</v>
      </c>
      <c r="O78" s="29">
        <v>1.25247712141792</v>
      </c>
      <c r="P78" s="29">
        <v>0.23778798052452199</v>
      </c>
      <c r="Q78" s="29">
        <v>1.6513519110478601</v>
      </c>
      <c r="R78" s="29">
        <v>2.0847248096858699</v>
      </c>
      <c r="S78" s="29">
        <v>1.5943707727539</v>
      </c>
      <c r="T78" s="29">
        <v>1.1351296903658401</v>
      </c>
      <c r="U78" s="29">
        <v>4.8531076382220997E-2</v>
      </c>
      <c r="V78" s="29">
        <v>1.69770410724008</v>
      </c>
      <c r="W78" s="29">
        <v>1.92612361688885</v>
      </c>
    </row>
    <row r="79" spans="1:23" ht="21" x14ac:dyDescent="0.25">
      <c r="A79" s="23"/>
      <c r="B79" s="24"/>
      <c r="C79" s="32"/>
      <c r="D79" s="25" t="s">
        <v>34</v>
      </c>
      <c r="E79" s="17" t="s">
        <v>29</v>
      </c>
      <c r="F79" s="33" t="s">
        <v>32</v>
      </c>
      <c r="G79" s="33" t="s">
        <v>32</v>
      </c>
      <c r="H79" s="33" t="s">
        <v>32</v>
      </c>
      <c r="I79" s="33" t="s">
        <v>32</v>
      </c>
      <c r="J79" s="33" t="s">
        <v>32</v>
      </c>
      <c r="K79" s="33">
        <v>4.2754278506158698</v>
      </c>
      <c r="L79" s="33" t="s">
        <v>32</v>
      </c>
      <c r="M79" s="33">
        <v>0.20145226889214499</v>
      </c>
      <c r="N79" s="33">
        <v>0.13790892446936201</v>
      </c>
      <c r="O79" s="33">
        <v>0.75983612032686898</v>
      </c>
      <c r="P79" s="33">
        <v>5.2737518059033102</v>
      </c>
      <c r="Q79" s="33">
        <v>3.2633438824166601</v>
      </c>
      <c r="R79" s="33">
        <v>6.5761117093813901</v>
      </c>
      <c r="S79" s="33">
        <v>8.1808529051499193</v>
      </c>
      <c r="T79" s="33">
        <v>2.2571093654010701</v>
      </c>
      <c r="U79" s="33">
        <v>4.0161273195165901</v>
      </c>
      <c r="V79" s="33">
        <v>1.6391287865815301</v>
      </c>
      <c r="W79" s="33">
        <v>2.6777837980646502</v>
      </c>
    </row>
    <row r="80" spans="1:23" ht="13.5" x14ac:dyDescent="0.25">
      <c r="A80" s="21"/>
      <c r="B80" s="22"/>
      <c r="C80" s="31"/>
      <c r="D80" s="25" t="s">
        <v>35</v>
      </c>
      <c r="E80" s="17" t="s">
        <v>29</v>
      </c>
      <c r="F80" s="29" t="s">
        <v>32</v>
      </c>
      <c r="G80" s="29" t="s">
        <v>32</v>
      </c>
      <c r="H80" s="29" t="s">
        <v>32</v>
      </c>
      <c r="I80" s="29" t="s">
        <v>32</v>
      </c>
      <c r="J80" s="29" t="s">
        <v>32</v>
      </c>
      <c r="K80" s="29">
        <v>2.5947400608273701</v>
      </c>
      <c r="L80" s="29" t="s">
        <v>32</v>
      </c>
      <c r="M80" s="29" t="s">
        <v>32</v>
      </c>
      <c r="N80" s="29" t="s">
        <v>32</v>
      </c>
      <c r="O80" s="29">
        <v>3.0410422836276201</v>
      </c>
      <c r="P80" s="29" t="s">
        <v>32</v>
      </c>
      <c r="Q80" s="29">
        <v>7.3147361490181897</v>
      </c>
      <c r="R80" s="29">
        <v>4.2809890359409204</v>
      </c>
      <c r="S80" s="29">
        <v>0.66950258294722298</v>
      </c>
      <c r="T80" s="29" t="s">
        <v>32</v>
      </c>
      <c r="U80" s="29">
        <v>5.6484027446719001E-2</v>
      </c>
      <c r="V80" s="29" t="s">
        <v>32</v>
      </c>
      <c r="W80" s="29" t="s">
        <v>32</v>
      </c>
    </row>
    <row r="81" spans="1:23" ht="13.5" x14ac:dyDescent="0.25">
      <c r="A81" s="19" t="s">
        <v>54</v>
      </c>
      <c r="B81" s="20"/>
      <c r="C81" s="27" t="s">
        <v>31</v>
      </c>
      <c r="D81" s="28"/>
      <c r="E81" s="17" t="s">
        <v>29</v>
      </c>
      <c r="F81" s="33" t="s">
        <v>32</v>
      </c>
      <c r="G81" s="33" t="s">
        <v>32</v>
      </c>
      <c r="H81" s="33" t="s">
        <v>32</v>
      </c>
      <c r="I81" s="33" t="s">
        <v>32</v>
      </c>
      <c r="J81" s="33" t="s">
        <v>32</v>
      </c>
      <c r="K81" s="33">
        <v>21.531729324956999</v>
      </c>
      <c r="L81" s="33">
        <v>49.142329352000097</v>
      </c>
      <c r="M81" s="33">
        <v>7.9921417991011996</v>
      </c>
      <c r="N81" s="33">
        <v>4.6526953808054801</v>
      </c>
      <c r="O81" s="33">
        <v>7.7035664672459099</v>
      </c>
      <c r="P81" s="33">
        <v>15.093686804447399</v>
      </c>
      <c r="Q81" s="33">
        <v>9.2497592785661595</v>
      </c>
      <c r="R81" s="33">
        <v>5.6991901457100003</v>
      </c>
      <c r="S81" s="33">
        <v>6.5425232110205798</v>
      </c>
      <c r="T81" s="33">
        <v>4.3701220139890502</v>
      </c>
      <c r="U81" s="33">
        <v>18.775222942456299</v>
      </c>
      <c r="V81" s="33">
        <v>18.729411542408599</v>
      </c>
      <c r="W81" s="33">
        <v>17.307618250126499</v>
      </c>
    </row>
    <row r="82" spans="1:23" ht="13.5" x14ac:dyDescent="0.25">
      <c r="A82" s="23"/>
      <c r="B82" s="24"/>
      <c r="C82" s="30" t="s">
        <v>31</v>
      </c>
      <c r="D82" s="25" t="s">
        <v>33</v>
      </c>
      <c r="E82" s="17" t="s">
        <v>29</v>
      </c>
      <c r="F82" s="29" t="s">
        <v>32</v>
      </c>
      <c r="G82" s="29" t="s">
        <v>32</v>
      </c>
      <c r="H82" s="29" t="s">
        <v>32</v>
      </c>
      <c r="I82" s="29" t="s">
        <v>32</v>
      </c>
      <c r="J82" s="29" t="s">
        <v>32</v>
      </c>
      <c r="K82" s="29">
        <v>0.27409575809404801</v>
      </c>
      <c r="L82" s="29" t="s">
        <v>32</v>
      </c>
      <c r="M82" s="29" t="s">
        <v>32</v>
      </c>
      <c r="N82" s="29">
        <v>1.32571664927768</v>
      </c>
      <c r="O82" s="29">
        <v>0.24359213489714801</v>
      </c>
      <c r="P82" s="29">
        <v>0.963591652983665</v>
      </c>
      <c r="Q82" s="29" t="s">
        <v>32</v>
      </c>
      <c r="R82" s="29">
        <v>0.39847062949697598</v>
      </c>
      <c r="S82" s="29">
        <v>0.111506097885711</v>
      </c>
      <c r="T82" s="29">
        <v>0.16057851212225499</v>
      </c>
      <c r="U82" s="29">
        <v>0.38628296690261898</v>
      </c>
      <c r="V82" s="29">
        <v>11.4734527435334</v>
      </c>
      <c r="W82" s="29">
        <v>0.48710588888540601</v>
      </c>
    </row>
    <row r="83" spans="1:23" ht="21" x14ac:dyDescent="0.25">
      <c r="A83" s="23"/>
      <c r="B83" s="24"/>
      <c r="C83" s="32"/>
      <c r="D83" s="25" t="s">
        <v>34</v>
      </c>
      <c r="E83" s="17" t="s">
        <v>29</v>
      </c>
      <c r="F83" s="33" t="s">
        <v>32</v>
      </c>
      <c r="G83" s="33" t="s">
        <v>32</v>
      </c>
      <c r="H83" s="33" t="s">
        <v>32</v>
      </c>
      <c r="I83" s="33" t="s">
        <v>32</v>
      </c>
      <c r="J83" s="33" t="s">
        <v>32</v>
      </c>
      <c r="K83" s="33">
        <v>7.1607516802070004</v>
      </c>
      <c r="L83" s="33">
        <v>4.4858020687636699</v>
      </c>
      <c r="M83" s="33">
        <v>1.59144608191833</v>
      </c>
      <c r="N83" s="33">
        <v>1.9885749739165299</v>
      </c>
      <c r="O83" s="33">
        <v>7.4251754559348804</v>
      </c>
      <c r="P83" s="33">
        <v>5.3352142642399603</v>
      </c>
      <c r="Q83" s="33">
        <v>8.9541732795888205</v>
      </c>
      <c r="R83" s="33">
        <v>4.23791861070666</v>
      </c>
      <c r="S83" s="33">
        <v>6.0561014361541599</v>
      </c>
      <c r="T83" s="33">
        <v>4.0435079547630597</v>
      </c>
      <c r="U83" s="33">
        <v>14.7739622189637</v>
      </c>
      <c r="V83" s="33">
        <v>1.77907184097745</v>
      </c>
      <c r="W83" s="33">
        <v>16.8205123612411</v>
      </c>
    </row>
    <row r="84" spans="1:23" ht="13.5" x14ac:dyDescent="0.25">
      <c r="A84" s="21"/>
      <c r="B84" s="22"/>
      <c r="C84" s="31"/>
      <c r="D84" s="25" t="s">
        <v>35</v>
      </c>
      <c r="E84" s="17" t="s">
        <v>29</v>
      </c>
      <c r="F84" s="29" t="s">
        <v>32</v>
      </c>
      <c r="G84" s="29" t="s">
        <v>32</v>
      </c>
      <c r="H84" s="29" t="s">
        <v>32</v>
      </c>
      <c r="I84" s="29" t="s">
        <v>32</v>
      </c>
      <c r="J84" s="29" t="s">
        <v>32</v>
      </c>
      <c r="K84" s="29">
        <v>14.0968818866559</v>
      </c>
      <c r="L84" s="29">
        <v>44.6565272832365</v>
      </c>
      <c r="M84" s="29">
        <v>6.40069571718288</v>
      </c>
      <c r="N84" s="29">
        <v>1.33840375761127</v>
      </c>
      <c r="O84" s="29">
        <v>3.4798876413878001E-2</v>
      </c>
      <c r="P84" s="29">
        <v>8.7948808872237993</v>
      </c>
      <c r="Q84" s="29">
        <v>0.295585998977349</v>
      </c>
      <c r="R84" s="29">
        <v>1.0628009055063701</v>
      </c>
      <c r="S84" s="29">
        <v>0.37491567698070299</v>
      </c>
      <c r="T84" s="29">
        <v>0.166035547103731</v>
      </c>
      <c r="U84" s="29">
        <v>3.6149777565899899</v>
      </c>
      <c r="V84" s="29">
        <v>5.4768869578978103</v>
      </c>
      <c r="W84" s="29" t="s">
        <v>32</v>
      </c>
    </row>
    <row r="85" spans="1:23" ht="13.5" x14ac:dyDescent="0.25">
      <c r="A85" s="19" t="s">
        <v>55</v>
      </c>
      <c r="B85" s="20"/>
      <c r="C85" s="27" t="s">
        <v>31</v>
      </c>
      <c r="D85" s="28"/>
      <c r="E85" s="17" t="s">
        <v>29</v>
      </c>
      <c r="F85" s="33" t="s">
        <v>32</v>
      </c>
      <c r="G85" s="33" t="s">
        <v>32</v>
      </c>
      <c r="H85" s="33" t="s">
        <v>32</v>
      </c>
      <c r="I85" s="33" t="s">
        <v>32</v>
      </c>
      <c r="J85" s="33" t="s">
        <v>32</v>
      </c>
      <c r="K85" s="33">
        <v>350.76088982446902</v>
      </c>
      <c r="L85" s="33">
        <v>407.820400251205</v>
      </c>
      <c r="M85" s="33">
        <v>226.845115055554</v>
      </c>
      <c r="N85" s="33">
        <v>199.34082716764601</v>
      </c>
      <c r="O85" s="33">
        <v>233.90237384015299</v>
      </c>
      <c r="P85" s="33">
        <v>225.041562919965</v>
      </c>
      <c r="Q85" s="33">
        <v>266.95875528757102</v>
      </c>
      <c r="R85" s="33">
        <v>242.53492629475701</v>
      </c>
      <c r="S85" s="33">
        <v>190.0886168362</v>
      </c>
      <c r="T85" s="33">
        <v>250.039483253101</v>
      </c>
      <c r="U85" s="33">
        <v>394.57988310065701</v>
      </c>
      <c r="V85" s="33">
        <v>489.64935112479998</v>
      </c>
      <c r="W85" s="33">
        <v>578.16408366507096</v>
      </c>
    </row>
    <row r="86" spans="1:23" ht="13.5" x14ac:dyDescent="0.25">
      <c r="A86" s="23"/>
      <c r="B86" s="24"/>
      <c r="C86" s="30" t="s">
        <v>31</v>
      </c>
      <c r="D86" s="25" t="s">
        <v>33</v>
      </c>
      <c r="E86" s="17" t="s">
        <v>29</v>
      </c>
      <c r="F86" s="29" t="s">
        <v>32</v>
      </c>
      <c r="G86" s="29" t="s">
        <v>32</v>
      </c>
      <c r="H86" s="29" t="s">
        <v>32</v>
      </c>
      <c r="I86" s="29" t="s">
        <v>32</v>
      </c>
      <c r="J86" s="29" t="s">
        <v>32</v>
      </c>
      <c r="K86" s="29">
        <v>11.1809278689603</v>
      </c>
      <c r="L86" s="29">
        <v>11.7638909111767</v>
      </c>
      <c r="M86" s="29">
        <v>6.7344391163778097</v>
      </c>
      <c r="N86" s="29">
        <v>3.4096769361097401</v>
      </c>
      <c r="O86" s="29">
        <v>8.0332231832898593</v>
      </c>
      <c r="P86" s="29">
        <v>2.91839791966986</v>
      </c>
      <c r="Q86" s="29">
        <v>11.9183605708252</v>
      </c>
      <c r="R86" s="29">
        <v>14.2000696134593</v>
      </c>
      <c r="S86" s="29">
        <v>13.0658629351512</v>
      </c>
      <c r="T86" s="29">
        <v>14.8430133902134</v>
      </c>
      <c r="U86" s="29">
        <v>31.9009134596919</v>
      </c>
      <c r="V86" s="29">
        <v>47.539045293130499</v>
      </c>
      <c r="W86" s="29">
        <v>29.7786910204685</v>
      </c>
    </row>
    <row r="87" spans="1:23" ht="21" x14ac:dyDescent="0.25">
      <c r="A87" s="23"/>
      <c r="B87" s="24"/>
      <c r="C87" s="32"/>
      <c r="D87" s="25" t="s">
        <v>34</v>
      </c>
      <c r="E87" s="17" t="s">
        <v>29</v>
      </c>
      <c r="F87" s="33" t="s">
        <v>32</v>
      </c>
      <c r="G87" s="33" t="s">
        <v>32</v>
      </c>
      <c r="H87" s="33" t="s">
        <v>32</v>
      </c>
      <c r="I87" s="33" t="s">
        <v>32</v>
      </c>
      <c r="J87" s="33" t="s">
        <v>32</v>
      </c>
      <c r="K87" s="33">
        <v>181.53730717363399</v>
      </c>
      <c r="L87" s="33">
        <v>209.527093509118</v>
      </c>
      <c r="M87" s="33">
        <v>138.15528943117999</v>
      </c>
      <c r="N87" s="33">
        <v>132.866689910899</v>
      </c>
      <c r="O87" s="33">
        <v>102.758938439396</v>
      </c>
      <c r="P87" s="33">
        <v>103.83366866322901</v>
      </c>
      <c r="Q87" s="33">
        <v>160.93203354826699</v>
      </c>
      <c r="R87" s="33">
        <v>159.384226440361</v>
      </c>
      <c r="S87" s="33">
        <v>139.90452637091499</v>
      </c>
      <c r="T87" s="33">
        <v>139.808350702496</v>
      </c>
      <c r="U87" s="33">
        <v>216.72194946713</v>
      </c>
      <c r="V87" s="33">
        <v>372.982452203837</v>
      </c>
      <c r="W87" s="33">
        <v>328.56922160675998</v>
      </c>
    </row>
    <row r="88" spans="1:23" ht="13.5" x14ac:dyDescent="0.25">
      <c r="A88" s="21"/>
      <c r="B88" s="22"/>
      <c r="C88" s="31"/>
      <c r="D88" s="25" t="s">
        <v>35</v>
      </c>
      <c r="E88" s="17" t="s">
        <v>29</v>
      </c>
      <c r="F88" s="29" t="s">
        <v>32</v>
      </c>
      <c r="G88" s="29" t="s">
        <v>32</v>
      </c>
      <c r="H88" s="29" t="s">
        <v>32</v>
      </c>
      <c r="I88" s="29" t="s">
        <v>32</v>
      </c>
      <c r="J88" s="29" t="s">
        <v>32</v>
      </c>
      <c r="K88" s="29">
        <v>158.042654781875</v>
      </c>
      <c r="L88" s="29">
        <v>186.52941583091001</v>
      </c>
      <c r="M88" s="29">
        <v>81.955386507996295</v>
      </c>
      <c r="N88" s="29">
        <v>63.064460320637799</v>
      </c>
      <c r="O88" s="29">
        <v>123.110212217468</v>
      </c>
      <c r="P88" s="29">
        <v>118.28949633706701</v>
      </c>
      <c r="Q88" s="29">
        <v>94.108361168478396</v>
      </c>
      <c r="R88" s="29">
        <v>68.950630240937002</v>
      </c>
      <c r="S88" s="29">
        <v>37.118227530134398</v>
      </c>
      <c r="T88" s="29">
        <v>95.388119160391497</v>
      </c>
      <c r="U88" s="29">
        <v>145.95702017383499</v>
      </c>
      <c r="V88" s="29">
        <v>69.127853627831797</v>
      </c>
      <c r="W88" s="29">
        <v>219.81617103784299</v>
      </c>
    </row>
    <row r="89" spans="1:23" ht="13.5" x14ac:dyDescent="0.25">
      <c r="A89" s="34" t="s">
        <v>56</v>
      </c>
      <c r="B89" s="35"/>
      <c r="C89" s="26" t="s">
        <v>31</v>
      </c>
      <c r="D89" s="36"/>
      <c r="E89" s="17" t="s">
        <v>29</v>
      </c>
      <c r="F89" s="33" t="s">
        <v>32</v>
      </c>
      <c r="G89" s="33" t="s">
        <v>32</v>
      </c>
      <c r="H89" s="33" t="s">
        <v>32</v>
      </c>
      <c r="I89" s="33" t="s">
        <v>32</v>
      </c>
      <c r="J89" s="33" t="s">
        <v>32</v>
      </c>
      <c r="K89" s="33">
        <v>60.190714167600603</v>
      </c>
      <c r="L89" s="33">
        <v>46.460072803847801</v>
      </c>
      <c r="M89" s="33">
        <v>21.238358724624099</v>
      </c>
      <c r="N89" s="33">
        <v>68.019662293905498</v>
      </c>
      <c r="O89" s="33">
        <v>28.914269191846198</v>
      </c>
      <c r="P89" s="33">
        <v>21.712993119897899</v>
      </c>
      <c r="Q89" s="33">
        <v>44.9398396599005</v>
      </c>
      <c r="R89" s="33">
        <v>46.2904201228936</v>
      </c>
      <c r="S89" s="33">
        <v>43.585139210934599</v>
      </c>
      <c r="T89" s="33">
        <v>64.252275456396504</v>
      </c>
      <c r="U89" s="33">
        <v>154.39730341166199</v>
      </c>
      <c r="V89" s="33">
        <v>186.610279963854</v>
      </c>
      <c r="W89" s="33">
        <v>73.919130363172201</v>
      </c>
    </row>
    <row r="90" spans="1:23" ht="13.5" x14ac:dyDescent="0.25">
      <c r="A90" s="19" t="s">
        <v>57</v>
      </c>
      <c r="B90" s="20"/>
      <c r="C90" s="37"/>
      <c r="D90" s="38"/>
      <c r="E90" s="17" t="s">
        <v>29</v>
      </c>
      <c r="F90" s="29" t="s">
        <v>32</v>
      </c>
      <c r="G90" s="29" t="s">
        <v>32</v>
      </c>
      <c r="H90" s="29" t="s">
        <v>32</v>
      </c>
      <c r="I90" s="29" t="s">
        <v>32</v>
      </c>
      <c r="J90" s="29" t="s">
        <v>32</v>
      </c>
      <c r="K90" s="29">
        <v>368.059374623118</v>
      </c>
      <c r="L90" s="29">
        <v>266.37847226818297</v>
      </c>
      <c r="M90" s="29">
        <v>181.59744364383999</v>
      </c>
      <c r="N90" s="29">
        <v>226.54792664544601</v>
      </c>
      <c r="O90" s="29">
        <v>179.242289264964</v>
      </c>
      <c r="P90" s="29">
        <v>133.881321482441</v>
      </c>
      <c r="Q90" s="29">
        <v>92.435463413662404</v>
      </c>
      <c r="R90" s="29">
        <v>120.303947773964</v>
      </c>
      <c r="S90" s="29">
        <v>72.121311977419197</v>
      </c>
      <c r="T90" s="29">
        <v>111.28332195067399</v>
      </c>
      <c r="U90" s="29">
        <v>100.01765690697999</v>
      </c>
      <c r="V90" s="29">
        <v>98.308578568282201</v>
      </c>
      <c r="W90" s="29">
        <v>151.35383688803901</v>
      </c>
    </row>
    <row r="91" spans="1:23" ht="13.5" x14ac:dyDescent="0.25">
      <c r="A91" s="23"/>
      <c r="B91" s="24"/>
      <c r="C91" s="30" t="s">
        <v>31</v>
      </c>
      <c r="D91" s="25" t="s">
        <v>33</v>
      </c>
      <c r="E91" s="17" t="s">
        <v>29</v>
      </c>
      <c r="F91" s="33" t="s">
        <v>32</v>
      </c>
      <c r="G91" s="33" t="s">
        <v>32</v>
      </c>
      <c r="H91" s="33" t="s">
        <v>32</v>
      </c>
      <c r="I91" s="33" t="s">
        <v>32</v>
      </c>
      <c r="J91" s="33" t="s">
        <v>32</v>
      </c>
      <c r="K91" s="33">
        <v>37.003722220394899</v>
      </c>
      <c r="L91" s="33">
        <v>24.485654993286001</v>
      </c>
      <c r="M91" s="33">
        <v>5.9575456302879699</v>
      </c>
      <c r="N91" s="33">
        <v>6.7497935196318704</v>
      </c>
      <c r="O91" s="33">
        <v>0.37064979245950103</v>
      </c>
      <c r="P91" s="33">
        <v>2.6884977991566599</v>
      </c>
      <c r="Q91" s="33">
        <v>2.4493422494338901</v>
      </c>
      <c r="R91" s="33">
        <v>1.9143701310433501</v>
      </c>
      <c r="S91" s="33">
        <v>1.51975599581048</v>
      </c>
      <c r="T91" s="33">
        <v>3.0661895174010798</v>
      </c>
      <c r="U91" s="33">
        <v>12.153928012236699</v>
      </c>
      <c r="V91" s="33">
        <v>21.409456843805799</v>
      </c>
      <c r="W91" s="33">
        <v>18.056155096521099</v>
      </c>
    </row>
    <row r="92" spans="1:23" ht="21" x14ac:dyDescent="0.25">
      <c r="A92" s="23"/>
      <c r="B92" s="24"/>
      <c r="C92" s="32"/>
      <c r="D92" s="25" t="s">
        <v>34</v>
      </c>
      <c r="E92" s="17" t="s">
        <v>29</v>
      </c>
      <c r="F92" s="29" t="s">
        <v>32</v>
      </c>
      <c r="G92" s="29" t="s">
        <v>32</v>
      </c>
      <c r="H92" s="29" t="s">
        <v>32</v>
      </c>
      <c r="I92" s="29" t="s">
        <v>32</v>
      </c>
      <c r="J92" s="29" t="s">
        <v>32</v>
      </c>
      <c r="K92" s="29">
        <v>158.14198708460799</v>
      </c>
      <c r="L92" s="29">
        <v>184.23659737940901</v>
      </c>
      <c r="M92" s="29">
        <v>101.975066879789</v>
      </c>
      <c r="N92" s="29">
        <v>130.570734274681</v>
      </c>
      <c r="O92" s="29">
        <v>131.54676829794499</v>
      </c>
      <c r="P92" s="29">
        <v>83.721365268045503</v>
      </c>
      <c r="Q92" s="29">
        <v>64.965502128309595</v>
      </c>
      <c r="R92" s="29">
        <v>76.601973089881099</v>
      </c>
      <c r="S92" s="29">
        <v>41.005252436491404</v>
      </c>
      <c r="T92" s="29">
        <v>52.213696604351703</v>
      </c>
      <c r="U92" s="29">
        <v>61.212260197061497</v>
      </c>
      <c r="V92" s="29">
        <v>28.513922857719798</v>
      </c>
      <c r="W92" s="29">
        <v>51.631802488816497</v>
      </c>
    </row>
    <row r="93" spans="1:23" ht="13.5" x14ac:dyDescent="0.25">
      <c r="A93" s="21"/>
      <c r="B93" s="22"/>
      <c r="C93" s="31"/>
      <c r="D93" s="25" t="s">
        <v>35</v>
      </c>
      <c r="E93" s="17" t="s">
        <v>29</v>
      </c>
      <c r="F93" s="33" t="s">
        <v>32</v>
      </c>
      <c r="G93" s="33" t="s">
        <v>32</v>
      </c>
      <c r="H93" s="33" t="s">
        <v>32</v>
      </c>
      <c r="I93" s="33" t="s">
        <v>32</v>
      </c>
      <c r="J93" s="33" t="s">
        <v>32</v>
      </c>
      <c r="K93" s="33">
        <v>172.91366531811599</v>
      </c>
      <c r="L93" s="33">
        <v>57.656219895488199</v>
      </c>
      <c r="M93" s="33">
        <v>73.664831133762405</v>
      </c>
      <c r="N93" s="33">
        <v>89.227398851133998</v>
      </c>
      <c r="O93" s="33">
        <v>47.324871174559497</v>
      </c>
      <c r="P93" s="33">
        <v>47.471458415238601</v>
      </c>
      <c r="Q93" s="33">
        <v>25.020619035919001</v>
      </c>
      <c r="R93" s="33">
        <v>41.787604553039102</v>
      </c>
      <c r="S93" s="33">
        <v>29.596303545117301</v>
      </c>
      <c r="T93" s="33">
        <v>56.003435828921397</v>
      </c>
      <c r="U93" s="33">
        <v>26.6514686976817</v>
      </c>
      <c r="V93" s="33">
        <v>48.385198866756497</v>
      </c>
      <c r="W93" s="33">
        <v>81.665879302701498</v>
      </c>
    </row>
    <row r="94" spans="1:23" ht="13.5" x14ac:dyDescent="0.25">
      <c r="A94" s="19" t="s">
        <v>58</v>
      </c>
      <c r="B94" s="20"/>
      <c r="C94" s="27" t="s">
        <v>31</v>
      </c>
      <c r="D94" s="28"/>
      <c r="E94" s="17" t="s">
        <v>29</v>
      </c>
      <c r="F94" s="29" t="s">
        <v>32</v>
      </c>
      <c r="G94" s="29" t="s">
        <v>32</v>
      </c>
      <c r="H94" s="29" t="s">
        <v>32</v>
      </c>
      <c r="I94" s="29" t="s">
        <v>32</v>
      </c>
      <c r="J94" s="29" t="s">
        <v>32</v>
      </c>
      <c r="K94" s="29">
        <v>65.7286150489535</v>
      </c>
      <c r="L94" s="29">
        <v>97.183445772536004</v>
      </c>
      <c r="M94" s="29">
        <v>1.6070815863690799</v>
      </c>
      <c r="N94" s="29">
        <v>5.1488978654636197</v>
      </c>
      <c r="O94" s="29">
        <v>39.528489144142497</v>
      </c>
      <c r="P94" s="29">
        <v>13.3342712292089</v>
      </c>
      <c r="Q94" s="29">
        <v>21.714202232566802</v>
      </c>
      <c r="R94" s="29">
        <v>31.689760444675901</v>
      </c>
      <c r="S94" s="29">
        <v>33.849678684915901</v>
      </c>
      <c r="T94" s="29">
        <v>50.586703209245698</v>
      </c>
      <c r="U94" s="29">
        <v>55.265971988441102</v>
      </c>
      <c r="V94" s="29">
        <v>43.816949761034003</v>
      </c>
      <c r="W94" s="29">
        <v>111.448578043068</v>
      </c>
    </row>
    <row r="95" spans="1:23" ht="13.5" x14ac:dyDescent="0.25">
      <c r="A95" s="23"/>
      <c r="B95" s="24"/>
      <c r="C95" s="30" t="s">
        <v>31</v>
      </c>
      <c r="D95" s="25" t="s">
        <v>33</v>
      </c>
      <c r="E95" s="17" t="s">
        <v>29</v>
      </c>
      <c r="F95" s="33" t="s">
        <v>32</v>
      </c>
      <c r="G95" s="33" t="s">
        <v>32</v>
      </c>
      <c r="H95" s="33" t="s">
        <v>32</v>
      </c>
      <c r="I95" s="33" t="s">
        <v>32</v>
      </c>
      <c r="J95" s="33" t="s">
        <v>32</v>
      </c>
      <c r="K95" s="33">
        <v>3.8752617614489799</v>
      </c>
      <c r="L95" s="33">
        <v>6.1999814684898098</v>
      </c>
      <c r="M95" s="33" t="s">
        <v>32</v>
      </c>
      <c r="N95" s="33" t="s">
        <v>32</v>
      </c>
      <c r="O95" s="33">
        <v>0.74191204514388598</v>
      </c>
      <c r="P95" s="33">
        <v>3.49413750838325</v>
      </c>
      <c r="Q95" s="33">
        <v>2.07053636055754</v>
      </c>
      <c r="R95" s="33">
        <v>3.42753292025805</v>
      </c>
      <c r="S95" s="33">
        <v>5.5377700555644296</v>
      </c>
      <c r="T95" s="33">
        <v>1.85007875619451</v>
      </c>
      <c r="U95" s="33">
        <v>2.4746104296626998</v>
      </c>
      <c r="V95" s="33">
        <v>5.60215075350773</v>
      </c>
      <c r="W95" s="33">
        <v>4.9117629937443699</v>
      </c>
    </row>
    <row r="96" spans="1:23" ht="21" x14ac:dyDescent="0.25">
      <c r="A96" s="23"/>
      <c r="B96" s="24"/>
      <c r="C96" s="32"/>
      <c r="D96" s="25" t="s">
        <v>34</v>
      </c>
      <c r="E96" s="17" t="s">
        <v>29</v>
      </c>
      <c r="F96" s="29" t="s">
        <v>32</v>
      </c>
      <c r="G96" s="29" t="s">
        <v>32</v>
      </c>
      <c r="H96" s="29" t="s">
        <v>32</v>
      </c>
      <c r="I96" s="29" t="s">
        <v>32</v>
      </c>
      <c r="J96" s="29" t="s">
        <v>32</v>
      </c>
      <c r="K96" s="29">
        <v>3.5288869519455299</v>
      </c>
      <c r="L96" s="29">
        <v>15.520389808846</v>
      </c>
      <c r="M96" s="29">
        <v>0.72251094206355204</v>
      </c>
      <c r="N96" s="29">
        <v>3.4592322244597402</v>
      </c>
      <c r="O96" s="29">
        <v>17.4032521637941</v>
      </c>
      <c r="P96" s="29">
        <v>4.4464230193052403</v>
      </c>
      <c r="Q96" s="29">
        <v>6.6384795702209303</v>
      </c>
      <c r="R96" s="29">
        <v>12.4951775408913</v>
      </c>
      <c r="S96" s="29">
        <v>21.1878783440734</v>
      </c>
      <c r="T96" s="29">
        <v>42.5944493209699</v>
      </c>
      <c r="U96" s="29">
        <v>25.0708083768072</v>
      </c>
      <c r="V96" s="29">
        <v>33.750403000567999</v>
      </c>
      <c r="W96" s="29">
        <v>61.464564143668902</v>
      </c>
    </row>
    <row r="97" spans="1:23" ht="13.5" x14ac:dyDescent="0.25">
      <c r="A97" s="21"/>
      <c r="B97" s="22"/>
      <c r="C97" s="31"/>
      <c r="D97" s="25" t="s">
        <v>35</v>
      </c>
      <c r="E97" s="17" t="s">
        <v>29</v>
      </c>
      <c r="F97" s="33" t="s">
        <v>32</v>
      </c>
      <c r="G97" s="33" t="s">
        <v>32</v>
      </c>
      <c r="H97" s="33" t="s">
        <v>32</v>
      </c>
      <c r="I97" s="33" t="s">
        <v>32</v>
      </c>
      <c r="J97" s="33" t="s">
        <v>32</v>
      </c>
      <c r="K97" s="33">
        <v>58.324466335559002</v>
      </c>
      <c r="L97" s="33">
        <v>75.463074495200203</v>
      </c>
      <c r="M97" s="33">
        <v>0.88457064430552401</v>
      </c>
      <c r="N97" s="33">
        <v>1.6896656410038899</v>
      </c>
      <c r="O97" s="33">
        <v>21.383324935204499</v>
      </c>
      <c r="P97" s="33">
        <v>5.39371070152042</v>
      </c>
      <c r="Q97" s="33">
        <v>13.005186301788299</v>
      </c>
      <c r="R97" s="33">
        <v>15.767049983526601</v>
      </c>
      <c r="S97" s="33">
        <v>7.1240302852780903</v>
      </c>
      <c r="T97" s="33">
        <v>6.1421751320812801</v>
      </c>
      <c r="U97" s="33">
        <v>27.720553181971201</v>
      </c>
      <c r="V97" s="33">
        <v>4.4643960069581796</v>
      </c>
      <c r="W97" s="33">
        <v>45.072250905655103</v>
      </c>
    </row>
    <row r="98" spans="1:23" ht="13.5" x14ac:dyDescent="0.25">
      <c r="A98" s="19" t="s">
        <v>59</v>
      </c>
      <c r="B98" s="20"/>
      <c r="C98" s="27" t="s">
        <v>31</v>
      </c>
      <c r="D98" s="28"/>
      <c r="E98" s="17" t="s">
        <v>29</v>
      </c>
      <c r="F98" s="29" t="s">
        <v>32</v>
      </c>
      <c r="G98" s="29" t="s">
        <v>32</v>
      </c>
      <c r="H98" s="29" t="s">
        <v>32</v>
      </c>
      <c r="I98" s="29" t="s">
        <v>32</v>
      </c>
      <c r="J98" s="29" t="s">
        <v>32</v>
      </c>
      <c r="K98" s="29">
        <v>154.631574186758</v>
      </c>
      <c r="L98" s="29">
        <v>84.157956121501996</v>
      </c>
      <c r="M98" s="29">
        <v>48.646350274353601</v>
      </c>
      <c r="N98" s="29">
        <v>73.4144495160471</v>
      </c>
      <c r="O98" s="29">
        <v>17.683577992633801</v>
      </c>
      <c r="P98" s="29">
        <v>19.535959955700498</v>
      </c>
      <c r="Q98" s="29">
        <v>51.809640810417797</v>
      </c>
      <c r="R98" s="29">
        <v>72.850458598590706</v>
      </c>
      <c r="S98" s="29">
        <v>65.106247004313801</v>
      </c>
      <c r="T98" s="29">
        <v>22.9529975504222</v>
      </c>
      <c r="U98" s="29">
        <v>29.245926936780801</v>
      </c>
      <c r="V98" s="29">
        <v>42.682123780517301</v>
      </c>
      <c r="W98" s="29">
        <v>44.066548300861101</v>
      </c>
    </row>
    <row r="99" spans="1:23" ht="13.5" x14ac:dyDescent="0.25">
      <c r="A99" s="23"/>
      <c r="B99" s="24"/>
      <c r="C99" s="30" t="s">
        <v>31</v>
      </c>
      <c r="D99" s="25" t="s">
        <v>33</v>
      </c>
      <c r="E99" s="17" t="s">
        <v>29</v>
      </c>
      <c r="F99" s="33" t="s">
        <v>32</v>
      </c>
      <c r="G99" s="33" t="s">
        <v>32</v>
      </c>
      <c r="H99" s="33" t="s">
        <v>32</v>
      </c>
      <c r="I99" s="33" t="s">
        <v>32</v>
      </c>
      <c r="J99" s="33" t="s">
        <v>32</v>
      </c>
      <c r="K99" s="33">
        <v>2.4846369327588298</v>
      </c>
      <c r="L99" s="33">
        <v>1.76490573197259</v>
      </c>
      <c r="M99" s="33">
        <v>0.12274080211114199</v>
      </c>
      <c r="N99" s="33">
        <v>7.8880140632022006E-2</v>
      </c>
      <c r="O99" s="33">
        <v>1.0718053935474501</v>
      </c>
      <c r="P99" s="33">
        <v>1.2770801374210199</v>
      </c>
      <c r="Q99" s="33">
        <v>9.4336239698782798</v>
      </c>
      <c r="R99" s="33">
        <v>8.4685038951653198</v>
      </c>
      <c r="S99" s="33">
        <v>5.4865438213417104</v>
      </c>
      <c r="T99" s="33">
        <v>3.7337963142322299</v>
      </c>
      <c r="U99" s="33">
        <v>2.2740469450048901</v>
      </c>
      <c r="V99" s="33">
        <v>6.24410556312022</v>
      </c>
      <c r="W99" s="33">
        <v>10.041308621299599</v>
      </c>
    </row>
    <row r="100" spans="1:23" ht="21" x14ac:dyDescent="0.25">
      <c r="A100" s="23"/>
      <c r="B100" s="24"/>
      <c r="C100" s="32"/>
      <c r="D100" s="25" t="s">
        <v>34</v>
      </c>
      <c r="E100" s="17" t="s">
        <v>29</v>
      </c>
      <c r="F100" s="29" t="s">
        <v>32</v>
      </c>
      <c r="G100" s="29" t="s">
        <v>32</v>
      </c>
      <c r="H100" s="29" t="s">
        <v>32</v>
      </c>
      <c r="I100" s="29" t="s">
        <v>32</v>
      </c>
      <c r="J100" s="29" t="s">
        <v>32</v>
      </c>
      <c r="K100" s="29">
        <v>28.8658739817343</v>
      </c>
      <c r="L100" s="29">
        <v>59.1815543818932</v>
      </c>
      <c r="M100" s="29">
        <v>42.432736645661301</v>
      </c>
      <c r="N100" s="29">
        <v>70.789265407147496</v>
      </c>
      <c r="O100" s="29">
        <v>12.0332983488629</v>
      </c>
      <c r="P100" s="29">
        <v>13.1839766271209</v>
      </c>
      <c r="Q100" s="29">
        <v>22.492519373925099</v>
      </c>
      <c r="R100" s="29">
        <v>43.477989393247</v>
      </c>
      <c r="S100" s="29">
        <v>47.820028048498997</v>
      </c>
      <c r="T100" s="29">
        <v>17.448155400416901</v>
      </c>
      <c r="U100" s="29">
        <v>21.266993219657301</v>
      </c>
      <c r="V100" s="29">
        <v>32.487738744622199</v>
      </c>
      <c r="W100" s="29">
        <v>28.9276326689623</v>
      </c>
    </row>
    <row r="101" spans="1:23" ht="13.5" x14ac:dyDescent="0.25">
      <c r="A101" s="21"/>
      <c r="B101" s="22"/>
      <c r="C101" s="31"/>
      <c r="D101" s="25" t="s">
        <v>35</v>
      </c>
      <c r="E101" s="17" t="s">
        <v>29</v>
      </c>
      <c r="F101" s="33" t="s">
        <v>32</v>
      </c>
      <c r="G101" s="33" t="s">
        <v>32</v>
      </c>
      <c r="H101" s="33" t="s">
        <v>32</v>
      </c>
      <c r="I101" s="33" t="s">
        <v>32</v>
      </c>
      <c r="J101" s="33" t="s">
        <v>32</v>
      </c>
      <c r="K101" s="33">
        <v>123.281063272265</v>
      </c>
      <c r="L101" s="33">
        <v>23.2114960076362</v>
      </c>
      <c r="M101" s="33">
        <v>6.0908728265812</v>
      </c>
      <c r="N101" s="33">
        <v>2.54630396826765</v>
      </c>
      <c r="O101" s="33">
        <v>4.5784742502234099</v>
      </c>
      <c r="P101" s="33">
        <v>5.0749031911586</v>
      </c>
      <c r="Q101" s="33">
        <v>19.883497466614401</v>
      </c>
      <c r="R101" s="33">
        <v>20.9039653101784</v>
      </c>
      <c r="S101" s="33">
        <v>11.799675134473</v>
      </c>
      <c r="T101" s="33">
        <v>1.77104583577313</v>
      </c>
      <c r="U101" s="33">
        <v>5.7048867721185799</v>
      </c>
      <c r="V101" s="33">
        <v>3.9502794727748798</v>
      </c>
      <c r="W101" s="33">
        <v>5.09760701059919</v>
      </c>
    </row>
    <row r="102" spans="1:23" ht="13.5" x14ac:dyDescent="0.25">
      <c r="A102" s="19" t="s">
        <v>60</v>
      </c>
      <c r="B102" s="20"/>
      <c r="C102" s="27" t="s">
        <v>31</v>
      </c>
      <c r="D102" s="28"/>
      <c r="E102" s="17" t="s">
        <v>29</v>
      </c>
      <c r="F102" s="29" t="s">
        <v>32</v>
      </c>
      <c r="G102" s="29" t="s">
        <v>32</v>
      </c>
      <c r="H102" s="29" t="s">
        <v>32</v>
      </c>
      <c r="I102" s="29" t="s">
        <v>32</v>
      </c>
      <c r="J102" s="29" t="s">
        <v>32</v>
      </c>
      <c r="K102" s="29">
        <v>1.5127448755767301</v>
      </c>
      <c r="L102" s="29" t="s">
        <v>32</v>
      </c>
      <c r="M102" s="29" t="s">
        <v>32</v>
      </c>
      <c r="N102" s="29">
        <v>2.74738866963009</v>
      </c>
      <c r="O102" s="29" t="s">
        <v>32</v>
      </c>
      <c r="P102" s="29" t="s">
        <v>32</v>
      </c>
      <c r="Q102" s="29">
        <v>6.6405912782474E-2</v>
      </c>
      <c r="R102" s="29">
        <v>9.2264403609271906</v>
      </c>
      <c r="S102" s="29">
        <v>11.6310290958797</v>
      </c>
      <c r="T102" s="29">
        <v>12.574746436047</v>
      </c>
      <c r="U102" s="29">
        <v>3.0680994028508599</v>
      </c>
      <c r="V102" s="29">
        <v>4.8891615580562897</v>
      </c>
      <c r="W102" s="29">
        <v>17.377327947913098</v>
      </c>
    </row>
    <row r="103" spans="1:23" ht="13.5" x14ac:dyDescent="0.25">
      <c r="A103" s="23"/>
      <c r="B103" s="24"/>
      <c r="C103" s="30" t="s">
        <v>31</v>
      </c>
      <c r="D103" s="25" t="s">
        <v>33</v>
      </c>
      <c r="E103" s="17" t="s">
        <v>29</v>
      </c>
      <c r="F103" s="33" t="s">
        <v>32</v>
      </c>
      <c r="G103" s="33" t="s">
        <v>32</v>
      </c>
      <c r="H103" s="33" t="s">
        <v>32</v>
      </c>
      <c r="I103" s="33" t="s">
        <v>32</v>
      </c>
      <c r="J103" s="33" t="s">
        <v>32</v>
      </c>
      <c r="K103" s="33" t="s">
        <v>32</v>
      </c>
      <c r="L103" s="33" t="s">
        <v>32</v>
      </c>
      <c r="M103" s="33" t="s">
        <v>32</v>
      </c>
      <c r="N103" s="33">
        <v>2.3099021753684501</v>
      </c>
      <c r="O103" s="33" t="s">
        <v>32</v>
      </c>
      <c r="P103" s="33" t="s">
        <v>32</v>
      </c>
      <c r="Q103" s="33">
        <v>6.6405912782474E-2</v>
      </c>
      <c r="R103" s="33">
        <v>1.70048144881019</v>
      </c>
      <c r="S103" s="33">
        <v>2.0415046777085402</v>
      </c>
      <c r="T103" s="33">
        <v>4.6924855632091802</v>
      </c>
      <c r="U103" s="33" t="s">
        <v>32</v>
      </c>
      <c r="V103" s="33" t="s">
        <v>32</v>
      </c>
      <c r="W103" s="33" t="s">
        <v>32</v>
      </c>
    </row>
    <row r="104" spans="1:23" ht="21" x14ac:dyDescent="0.25">
      <c r="A104" s="23"/>
      <c r="B104" s="24"/>
      <c r="C104" s="32"/>
      <c r="D104" s="25" t="s">
        <v>34</v>
      </c>
      <c r="E104" s="17" t="s">
        <v>29</v>
      </c>
      <c r="F104" s="29" t="s">
        <v>32</v>
      </c>
      <c r="G104" s="29" t="s">
        <v>32</v>
      </c>
      <c r="H104" s="29" t="s">
        <v>32</v>
      </c>
      <c r="I104" s="29" t="s">
        <v>32</v>
      </c>
      <c r="J104" s="29" t="s">
        <v>32</v>
      </c>
      <c r="K104" s="29">
        <v>1.5127448755767301</v>
      </c>
      <c r="L104" s="29" t="s">
        <v>32</v>
      </c>
      <c r="M104" s="29" t="s">
        <v>32</v>
      </c>
      <c r="N104" s="29" t="s">
        <v>32</v>
      </c>
      <c r="O104" s="29" t="s">
        <v>32</v>
      </c>
      <c r="P104" s="29" t="s">
        <v>32</v>
      </c>
      <c r="Q104" s="29" t="s">
        <v>32</v>
      </c>
      <c r="R104" s="29">
        <v>3.5404555164681</v>
      </c>
      <c r="S104" s="29">
        <v>6.5383625357263302</v>
      </c>
      <c r="T104" s="29">
        <v>7.8822608728377999</v>
      </c>
      <c r="U104" s="29">
        <v>2.2490810048734402</v>
      </c>
      <c r="V104" s="29">
        <v>4.4758276421189596</v>
      </c>
      <c r="W104" s="29">
        <v>15.6701288291637</v>
      </c>
    </row>
    <row r="105" spans="1:23" ht="13.5" x14ac:dyDescent="0.25">
      <c r="A105" s="21"/>
      <c r="B105" s="22"/>
      <c r="C105" s="31"/>
      <c r="D105" s="25" t="s">
        <v>35</v>
      </c>
      <c r="E105" s="17" t="s">
        <v>29</v>
      </c>
      <c r="F105" s="33" t="s">
        <v>32</v>
      </c>
      <c r="G105" s="33" t="s">
        <v>32</v>
      </c>
      <c r="H105" s="33" t="s">
        <v>32</v>
      </c>
      <c r="I105" s="33" t="s">
        <v>32</v>
      </c>
      <c r="J105" s="33" t="s">
        <v>32</v>
      </c>
      <c r="K105" s="33" t="s">
        <v>32</v>
      </c>
      <c r="L105" s="33" t="s">
        <v>32</v>
      </c>
      <c r="M105" s="33" t="s">
        <v>32</v>
      </c>
      <c r="N105" s="33">
        <v>0.43748649426163499</v>
      </c>
      <c r="O105" s="33" t="s">
        <v>32</v>
      </c>
      <c r="P105" s="33" t="s">
        <v>32</v>
      </c>
      <c r="Q105" s="33" t="s">
        <v>32</v>
      </c>
      <c r="R105" s="33">
        <v>3.9855033956488901</v>
      </c>
      <c r="S105" s="33">
        <v>3.0511618824448399</v>
      </c>
      <c r="T105" s="33" t="s">
        <v>32</v>
      </c>
      <c r="U105" s="33">
        <v>0.81901839797742004</v>
      </c>
      <c r="V105" s="33">
        <v>0.41333391593732899</v>
      </c>
      <c r="W105" s="33">
        <v>1.70719911874941</v>
      </c>
    </row>
    <row r="106" spans="1:23" ht="13.5" x14ac:dyDescent="0.25">
      <c r="A106" s="19" t="s">
        <v>61</v>
      </c>
      <c r="B106" s="20"/>
      <c r="C106" s="27" t="s">
        <v>31</v>
      </c>
      <c r="D106" s="28"/>
      <c r="E106" s="17" t="s">
        <v>29</v>
      </c>
      <c r="F106" s="29" t="s">
        <v>32</v>
      </c>
      <c r="G106" s="29" t="s">
        <v>32</v>
      </c>
      <c r="H106" s="29" t="s">
        <v>32</v>
      </c>
      <c r="I106" s="29" t="s">
        <v>32</v>
      </c>
      <c r="J106" s="29" t="s">
        <v>32</v>
      </c>
      <c r="K106" s="29">
        <v>0.65865210669999696</v>
      </c>
      <c r="L106" s="29">
        <v>0.73537738832191302</v>
      </c>
      <c r="M106" s="29">
        <v>1.0042429263638899</v>
      </c>
      <c r="N106" s="29">
        <v>0.43748649426163499</v>
      </c>
      <c r="O106" s="29">
        <v>2.9258895288788902</v>
      </c>
      <c r="P106" s="29">
        <v>1.92718330596733</v>
      </c>
      <c r="Q106" s="29">
        <v>5.95609241046823</v>
      </c>
      <c r="R106" s="29">
        <v>2.8761518104813399</v>
      </c>
      <c r="S106" s="29">
        <v>3.8120883705242199</v>
      </c>
      <c r="T106" s="29">
        <v>3.9180625644079599</v>
      </c>
      <c r="U106" s="29">
        <v>2.5776034053090502</v>
      </c>
      <c r="V106" s="29">
        <v>0.35428621366056801</v>
      </c>
      <c r="W106" s="29" t="s">
        <v>32</v>
      </c>
    </row>
    <row r="107" spans="1:23" ht="13.5" x14ac:dyDescent="0.25">
      <c r="A107" s="23"/>
      <c r="B107" s="24"/>
      <c r="C107" s="30" t="s">
        <v>31</v>
      </c>
      <c r="D107" s="25" t="s">
        <v>33</v>
      </c>
      <c r="E107" s="17" t="s">
        <v>29</v>
      </c>
      <c r="F107" s="33" t="s">
        <v>32</v>
      </c>
      <c r="G107" s="33" t="s">
        <v>32</v>
      </c>
      <c r="H107" s="33" t="s">
        <v>32</v>
      </c>
      <c r="I107" s="33" t="s">
        <v>32</v>
      </c>
      <c r="J107" s="33" t="s">
        <v>32</v>
      </c>
      <c r="K107" s="33">
        <v>0.51658827527985196</v>
      </c>
      <c r="L107" s="33" t="s">
        <v>32</v>
      </c>
      <c r="M107" s="33" t="s">
        <v>32</v>
      </c>
      <c r="N107" s="33" t="s">
        <v>32</v>
      </c>
      <c r="O107" s="33" t="s">
        <v>32</v>
      </c>
      <c r="P107" s="33" t="s">
        <v>32</v>
      </c>
      <c r="Q107" s="33" t="s">
        <v>32</v>
      </c>
      <c r="R107" s="33">
        <v>1.39492618847711</v>
      </c>
      <c r="S107" s="33">
        <v>0.166427011769718</v>
      </c>
      <c r="T107" s="33" t="s">
        <v>32</v>
      </c>
      <c r="U107" s="33">
        <v>0.48317566758472003</v>
      </c>
      <c r="V107" s="33" t="s">
        <v>32</v>
      </c>
      <c r="W107" s="33" t="s">
        <v>32</v>
      </c>
    </row>
    <row r="108" spans="1:23" ht="21" x14ac:dyDescent="0.25">
      <c r="A108" s="23"/>
      <c r="B108" s="24"/>
      <c r="C108" s="32"/>
      <c r="D108" s="25" t="s">
        <v>34</v>
      </c>
      <c r="E108" s="17" t="s">
        <v>29</v>
      </c>
      <c r="F108" s="29" t="s">
        <v>32</v>
      </c>
      <c r="G108" s="29" t="s">
        <v>32</v>
      </c>
      <c r="H108" s="29" t="s">
        <v>32</v>
      </c>
      <c r="I108" s="29" t="s">
        <v>32</v>
      </c>
      <c r="J108" s="29" t="s">
        <v>32</v>
      </c>
      <c r="K108" s="29">
        <v>0.142063831420145</v>
      </c>
      <c r="L108" s="29">
        <v>0.73537738832191302</v>
      </c>
      <c r="M108" s="29">
        <v>1.0042429263638899</v>
      </c>
      <c r="N108" s="29">
        <v>0.43748649426163499</v>
      </c>
      <c r="O108" s="29">
        <v>2.22991200060132</v>
      </c>
      <c r="P108" s="29">
        <v>1.5417466447738599</v>
      </c>
      <c r="Q108" s="29">
        <v>1.33833148503543</v>
      </c>
      <c r="R108" s="29">
        <v>1.3483755088159299</v>
      </c>
      <c r="S108" s="29">
        <v>3.4792343469847902</v>
      </c>
      <c r="T108" s="29">
        <v>1.7042552696915401</v>
      </c>
      <c r="U108" s="29">
        <v>0.39990691432276798</v>
      </c>
      <c r="V108" s="29" t="s">
        <v>32</v>
      </c>
      <c r="W108" s="29" t="s">
        <v>32</v>
      </c>
    </row>
    <row r="109" spans="1:23" ht="13.5" x14ac:dyDescent="0.25">
      <c r="A109" s="21"/>
      <c r="B109" s="22"/>
      <c r="C109" s="31"/>
      <c r="D109" s="25" t="s">
        <v>35</v>
      </c>
      <c r="E109" s="17" t="s">
        <v>29</v>
      </c>
      <c r="F109" s="33" t="s">
        <v>32</v>
      </c>
      <c r="G109" s="33" t="s">
        <v>32</v>
      </c>
      <c r="H109" s="33" t="s">
        <v>32</v>
      </c>
      <c r="I109" s="33" t="s">
        <v>32</v>
      </c>
      <c r="J109" s="33" t="s">
        <v>32</v>
      </c>
      <c r="K109" s="33" t="s">
        <v>32</v>
      </c>
      <c r="L109" s="33" t="s">
        <v>32</v>
      </c>
      <c r="M109" s="33" t="s">
        <v>32</v>
      </c>
      <c r="N109" s="33" t="s">
        <v>32</v>
      </c>
      <c r="O109" s="33">
        <v>0.69597752827756698</v>
      </c>
      <c r="P109" s="33">
        <v>0.38543666119346598</v>
      </c>
      <c r="Q109" s="33">
        <v>4.6177609254328003</v>
      </c>
      <c r="R109" s="33">
        <v>0.13285011318829601</v>
      </c>
      <c r="S109" s="33">
        <v>0.166427011769718</v>
      </c>
      <c r="T109" s="33">
        <v>2.2138072947164198</v>
      </c>
      <c r="U109" s="33">
        <v>1.6945208234015601</v>
      </c>
      <c r="V109" s="33">
        <v>0.35428621366056801</v>
      </c>
      <c r="W109" s="33" t="s">
        <v>32</v>
      </c>
    </row>
    <row r="110" spans="1:23" ht="13.5" x14ac:dyDescent="0.25">
      <c r="A110" s="19" t="s">
        <v>62</v>
      </c>
      <c r="B110" s="20"/>
      <c r="C110" s="27" t="s">
        <v>31</v>
      </c>
      <c r="D110" s="28"/>
      <c r="E110" s="17" t="s">
        <v>29</v>
      </c>
      <c r="F110" s="29" t="s">
        <v>32</v>
      </c>
      <c r="G110" s="29" t="s">
        <v>32</v>
      </c>
      <c r="H110" s="29" t="s">
        <v>32</v>
      </c>
      <c r="I110" s="29" t="s">
        <v>32</v>
      </c>
      <c r="J110" s="29" t="s">
        <v>32</v>
      </c>
      <c r="K110" s="29">
        <v>368.562874825949</v>
      </c>
      <c r="L110" s="29">
        <v>406.373721730255</v>
      </c>
      <c r="M110" s="29">
        <v>285.81769085497302</v>
      </c>
      <c r="N110" s="29">
        <v>283.176098919673</v>
      </c>
      <c r="O110" s="29">
        <v>343.93934416645601</v>
      </c>
      <c r="P110" s="29">
        <v>268.635335805267</v>
      </c>
      <c r="Q110" s="29">
        <v>229.82386495693601</v>
      </c>
      <c r="R110" s="29">
        <v>376.07778639827399</v>
      </c>
      <c r="S110" s="29">
        <v>477.78574408407502</v>
      </c>
      <c r="T110" s="29">
        <v>487.89791249041201</v>
      </c>
      <c r="U110" s="29">
        <v>618.95440157432301</v>
      </c>
      <c r="V110" s="29">
        <v>632.08835189596198</v>
      </c>
      <c r="W110" s="29">
        <v>617.42835361075402</v>
      </c>
    </row>
    <row r="111" spans="1:23" ht="13.5" x14ac:dyDescent="0.25">
      <c r="A111" s="23"/>
      <c r="B111" s="24"/>
      <c r="C111" s="30" t="s">
        <v>31</v>
      </c>
      <c r="D111" s="25" t="s">
        <v>33</v>
      </c>
      <c r="E111" s="17" t="s">
        <v>29</v>
      </c>
      <c r="F111" s="33" t="s">
        <v>32</v>
      </c>
      <c r="G111" s="33" t="s">
        <v>32</v>
      </c>
      <c r="H111" s="33" t="s">
        <v>32</v>
      </c>
      <c r="I111" s="33" t="s">
        <v>32</v>
      </c>
      <c r="J111" s="33" t="s">
        <v>32</v>
      </c>
      <c r="K111" s="33">
        <v>34.806899538422698</v>
      </c>
      <c r="L111" s="33">
        <v>30.5164408322707</v>
      </c>
      <c r="M111" s="33">
        <v>35.075360062932603</v>
      </c>
      <c r="N111" s="33">
        <v>29.882488476208</v>
      </c>
      <c r="O111" s="33">
        <v>60.576283312964399</v>
      </c>
      <c r="P111" s="33">
        <v>49.9003260794154</v>
      </c>
      <c r="Q111" s="33">
        <v>14.702561276056</v>
      </c>
      <c r="R111" s="33">
        <v>19.075921182684901</v>
      </c>
      <c r="S111" s="33">
        <v>23.9104467344801</v>
      </c>
      <c r="T111" s="33">
        <v>17.8255652680201</v>
      </c>
      <c r="U111" s="33">
        <v>28.345243931920901</v>
      </c>
      <c r="V111" s="33">
        <v>39.107458551465399</v>
      </c>
      <c r="W111" s="33">
        <v>24.197067871520101</v>
      </c>
    </row>
    <row r="112" spans="1:23" ht="21" x14ac:dyDescent="0.25">
      <c r="A112" s="23"/>
      <c r="B112" s="24"/>
      <c r="C112" s="32"/>
      <c r="D112" s="25" t="s">
        <v>34</v>
      </c>
      <c r="E112" s="17" t="s">
        <v>29</v>
      </c>
      <c r="F112" s="29" t="s">
        <v>32</v>
      </c>
      <c r="G112" s="29" t="s">
        <v>32</v>
      </c>
      <c r="H112" s="29" t="s">
        <v>32</v>
      </c>
      <c r="I112" s="29" t="s">
        <v>32</v>
      </c>
      <c r="J112" s="29" t="s">
        <v>32</v>
      </c>
      <c r="K112" s="29">
        <v>193.68106491683901</v>
      </c>
      <c r="L112" s="29">
        <v>257.74603888969801</v>
      </c>
      <c r="M112" s="29">
        <v>168.95087299395499</v>
      </c>
      <c r="N112" s="29">
        <v>197.61888032623199</v>
      </c>
      <c r="O112" s="29">
        <v>140.58890834532701</v>
      </c>
      <c r="P112" s="29">
        <v>140.75243660209301</v>
      </c>
      <c r="Q112" s="29">
        <v>127.184654921674</v>
      </c>
      <c r="R112" s="29">
        <v>133.19330488569599</v>
      </c>
      <c r="S112" s="29">
        <v>350.50188839182698</v>
      </c>
      <c r="T112" s="29">
        <v>227.606774693083</v>
      </c>
      <c r="U112" s="29">
        <v>314.04736298669502</v>
      </c>
      <c r="V112" s="29">
        <v>449.73078971578002</v>
      </c>
      <c r="W112" s="29">
        <v>358.35287190073399</v>
      </c>
    </row>
    <row r="113" spans="1:23" ht="13.5" x14ac:dyDescent="0.25">
      <c r="A113" s="21"/>
      <c r="B113" s="22"/>
      <c r="C113" s="31"/>
      <c r="D113" s="25" t="s">
        <v>35</v>
      </c>
      <c r="E113" s="17" t="s">
        <v>29</v>
      </c>
      <c r="F113" s="33" t="s">
        <v>32</v>
      </c>
      <c r="G113" s="33" t="s">
        <v>32</v>
      </c>
      <c r="H113" s="33" t="s">
        <v>32</v>
      </c>
      <c r="I113" s="33" t="s">
        <v>32</v>
      </c>
      <c r="J113" s="33" t="s">
        <v>32</v>
      </c>
      <c r="K113" s="33">
        <v>140.07491037068701</v>
      </c>
      <c r="L113" s="33">
        <v>118.111242008286</v>
      </c>
      <c r="M113" s="33">
        <v>81.791457798085801</v>
      </c>
      <c r="N113" s="33">
        <v>55.674730117233103</v>
      </c>
      <c r="O113" s="33">
        <v>142.77415250816401</v>
      </c>
      <c r="P113" s="33">
        <v>77.982573123758598</v>
      </c>
      <c r="Q113" s="33">
        <v>87.936648759205497</v>
      </c>
      <c r="R113" s="33">
        <v>223.808560329893</v>
      </c>
      <c r="S113" s="33">
        <v>103.373408957767</v>
      </c>
      <c r="T113" s="33">
        <v>242.46557252930799</v>
      </c>
      <c r="U113" s="33">
        <v>276.56179465570699</v>
      </c>
      <c r="V113" s="33">
        <v>143.250103628717</v>
      </c>
      <c r="W113" s="33">
        <v>234.87841383849999</v>
      </c>
    </row>
    <row r="114" spans="1:23" ht="13.5" x14ac:dyDescent="0.25">
      <c r="A114" s="19" t="s">
        <v>63</v>
      </c>
      <c r="B114" s="20"/>
      <c r="C114" s="27" t="s">
        <v>31</v>
      </c>
      <c r="D114" s="28"/>
      <c r="E114" s="17" t="s">
        <v>29</v>
      </c>
      <c r="F114" s="29" t="s">
        <v>32</v>
      </c>
      <c r="G114" s="29" t="s">
        <v>32</v>
      </c>
      <c r="H114" s="29" t="s">
        <v>32</v>
      </c>
      <c r="I114" s="29" t="s">
        <v>32</v>
      </c>
      <c r="J114" s="29" t="s">
        <v>32</v>
      </c>
      <c r="K114" s="29">
        <v>572.694580578672</v>
      </c>
      <c r="L114" s="29">
        <v>598.41940925663596</v>
      </c>
      <c r="M114" s="29">
        <v>318.83824436020001</v>
      </c>
      <c r="N114" s="29">
        <v>364.77737903167002</v>
      </c>
      <c r="O114" s="29">
        <v>356.34198387002499</v>
      </c>
      <c r="P114" s="29">
        <v>288.42988521696202</v>
      </c>
      <c r="Q114" s="29">
        <v>324.15702342136501</v>
      </c>
      <c r="R114" s="29">
        <v>382.61211221052002</v>
      </c>
      <c r="S114" s="29">
        <v>193.08917381193299</v>
      </c>
      <c r="T114" s="29">
        <v>261.57211311227002</v>
      </c>
      <c r="U114" s="29">
        <v>279.73059378268999</v>
      </c>
      <c r="V114" s="29">
        <v>517.07176539639295</v>
      </c>
      <c r="W114" s="29">
        <v>403.53035344059401</v>
      </c>
    </row>
    <row r="115" spans="1:23" ht="13.5" x14ac:dyDescent="0.25">
      <c r="A115" s="23"/>
      <c r="B115" s="24"/>
      <c r="C115" s="30" t="s">
        <v>31</v>
      </c>
      <c r="D115" s="25" t="s">
        <v>33</v>
      </c>
      <c r="E115" s="17" t="s">
        <v>29</v>
      </c>
      <c r="F115" s="33" t="s">
        <v>32</v>
      </c>
      <c r="G115" s="33" t="s">
        <v>32</v>
      </c>
      <c r="H115" s="33" t="s">
        <v>32</v>
      </c>
      <c r="I115" s="33" t="s">
        <v>32</v>
      </c>
      <c r="J115" s="33" t="s">
        <v>32</v>
      </c>
      <c r="K115" s="33">
        <v>22.156448376804899</v>
      </c>
      <c r="L115" s="33">
        <v>13.1094697487804</v>
      </c>
      <c r="M115" s="33">
        <v>5.9494419477849503</v>
      </c>
      <c r="N115" s="33">
        <v>6.0599038325142596</v>
      </c>
      <c r="O115" s="33">
        <v>3.90028590756862</v>
      </c>
      <c r="P115" s="33">
        <v>7.9296783659541203</v>
      </c>
      <c r="Q115" s="33">
        <v>9.3484251837783603</v>
      </c>
      <c r="R115" s="33">
        <v>8.9829792434983204</v>
      </c>
      <c r="S115" s="33">
        <v>2.12993289662885</v>
      </c>
      <c r="T115" s="33">
        <v>20.6096714599284</v>
      </c>
      <c r="U115" s="33">
        <v>25.6948890992605</v>
      </c>
      <c r="V115" s="33">
        <v>26.8242374284489</v>
      </c>
      <c r="W115" s="33">
        <v>27.0220402204918</v>
      </c>
    </row>
    <row r="116" spans="1:23" ht="21" x14ac:dyDescent="0.25">
      <c r="A116" s="23"/>
      <c r="B116" s="24"/>
      <c r="C116" s="32"/>
      <c r="D116" s="25" t="s">
        <v>34</v>
      </c>
      <c r="E116" s="17" t="s">
        <v>29</v>
      </c>
      <c r="F116" s="29" t="s">
        <v>32</v>
      </c>
      <c r="G116" s="29" t="s">
        <v>32</v>
      </c>
      <c r="H116" s="29" t="s">
        <v>32</v>
      </c>
      <c r="I116" s="29" t="s">
        <v>32</v>
      </c>
      <c r="J116" s="29" t="s">
        <v>32</v>
      </c>
      <c r="K116" s="29">
        <v>287.74494567422101</v>
      </c>
      <c r="L116" s="29">
        <v>323.69655093297303</v>
      </c>
      <c r="M116" s="29">
        <v>166.10182186404199</v>
      </c>
      <c r="N116" s="29">
        <v>189.10604274905899</v>
      </c>
      <c r="O116" s="29">
        <v>168.56433755466901</v>
      </c>
      <c r="P116" s="29">
        <v>130.37224187949201</v>
      </c>
      <c r="Q116" s="29">
        <v>134.27001972255599</v>
      </c>
      <c r="R116" s="29">
        <v>174.526469056552</v>
      </c>
      <c r="S116" s="29">
        <v>110.54474889492499</v>
      </c>
      <c r="T116" s="29">
        <v>145.03392106227301</v>
      </c>
      <c r="U116" s="29">
        <v>151.13291143530401</v>
      </c>
      <c r="V116" s="29">
        <v>268.69850597503699</v>
      </c>
      <c r="W116" s="29">
        <v>276.88557623847498</v>
      </c>
    </row>
    <row r="117" spans="1:23" ht="13.5" x14ac:dyDescent="0.25">
      <c r="A117" s="21"/>
      <c r="B117" s="22"/>
      <c r="C117" s="31"/>
      <c r="D117" s="25" t="s">
        <v>35</v>
      </c>
      <c r="E117" s="17" t="s">
        <v>29</v>
      </c>
      <c r="F117" s="33" t="s">
        <v>32</v>
      </c>
      <c r="G117" s="33" t="s">
        <v>32</v>
      </c>
      <c r="H117" s="33" t="s">
        <v>32</v>
      </c>
      <c r="I117" s="33" t="s">
        <v>32</v>
      </c>
      <c r="J117" s="33" t="s">
        <v>32</v>
      </c>
      <c r="K117" s="33">
        <v>262.79318652764499</v>
      </c>
      <c r="L117" s="33">
        <v>261.613388574883</v>
      </c>
      <c r="M117" s="33">
        <v>146.78698054837199</v>
      </c>
      <c r="N117" s="33">
        <v>169.611432450097</v>
      </c>
      <c r="O117" s="33">
        <v>183.87736040778699</v>
      </c>
      <c r="P117" s="33">
        <v>150.12796497151601</v>
      </c>
      <c r="Q117" s="33">
        <v>180.53857851503099</v>
      </c>
      <c r="R117" s="33">
        <v>199.10266391047</v>
      </c>
      <c r="S117" s="33">
        <v>80.414492020379498</v>
      </c>
      <c r="T117" s="33">
        <v>95.928520590068203</v>
      </c>
      <c r="U117" s="33">
        <v>102.90279324812499</v>
      </c>
      <c r="V117" s="33">
        <v>221.549021992907</v>
      </c>
      <c r="W117" s="33">
        <v>99.622736981627199</v>
      </c>
    </row>
    <row r="118" spans="1:23" ht="13.5" x14ac:dyDescent="0.25">
      <c r="A118" s="19" t="s">
        <v>64</v>
      </c>
      <c r="B118" s="20"/>
      <c r="C118" s="27" t="s">
        <v>31</v>
      </c>
      <c r="D118" s="28"/>
      <c r="E118" s="17" t="s">
        <v>29</v>
      </c>
      <c r="F118" s="29" t="s">
        <v>32</v>
      </c>
      <c r="G118" s="29" t="s">
        <v>32</v>
      </c>
      <c r="H118" s="29" t="s">
        <v>32</v>
      </c>
      <c r="I118" s="29" t="s">
        <v>32</v>
      </c>
      <c r="J118" s="29" t="s">
        <v>32</v>
      </c>
      <c r="K118" s="29">
        <v>351.76250424848399</v>
      </c>
      <c r="L118" s="29">
        <v>232.39681552175799</v>
      </c>
      <c r="M118" s="29">
        <v>308.31913445418002</v>
      </c>
      <c r="N118" s="29">
        <v>252.542459389985</v>
      </c>
      <c r="O118" s="29">
        <v>260.25088597939401</v>
      </c>
      <c r="P118" s="29">
        <v>193.508527143734</v>
      </c>
      <c r="Q118" s="29">
        <v>251.861012424546</v>
      </c>
      <c r="R118" s="29">
        <v>208.848973334325</v>
      </c>
      <c r="S118" s="29">
        <v>319.06310468480899</v>
      </c>
      <c r="T118" s="29">
        <v>262.75461827874301</v>
      </c>
      <c r="U118" s="29">
        <v>373.54329952576001</v>
      </c>
      <c r="V118" s="29">
        <v>529.73060076313197</v>
      </c>
      <c r="W118" s="29">
        <v>592.30319632453995</v>
      </c>
    </row>
    <row r="119" spans="1:23" ht="13.5" x14ac:dyDescent="0.25">
      <c r="A119" s="23"/>
      <c r="B119" s="24"/>
      <c r="C119" s="30" t="s">
        <v>31</v>
      </c>
      <c r="D119" s="25" t="s">
        <v>33</v>
      </c>
      <c r="E119" s="17" t="s">
        <v>29</v>
      </c>
      <c r="F119" s="33" t="s">
        <v>32</v>
      </c>
      <c r="G119" s="33" t="s">
        <v>32</v>
      </c>
      <c r="H119" s="33" t="s">
        <v>32</v>
      </c>
      <c r="I119" s="33" t="s">
        <v>32</v>
      </c>
      <c r="J119" s="33" t="s">
        <v>32</v>
      </c>
      <c r="K119" s="33">
        <v>15.863662028966401</v>
      </c>
      <c r="L119" s="33">
        <v>25.370328698984999</v>
      </c>
      <c r="M119" s="33">
        <v>9.4753109666117101</v>
      </c>
      <c r="N119" s="33">
        <v>8.9012858125781396</v>
      </c>
      <c r="O119" s="33">
        <v>9.5387756920104501</v>
      </c>
      <c r="P119" s="33">
        <v>16.142318632779102</v>
      </c>
      <c r="Q119" s="33">
        <v>10.7777991752386</v>
      </c>
      <c r="R119" s="33">
        <v>4.64659212889649</v>
      </c>
      <c r="S119" s="33">
        <v>11.227132928582799</v>
      </c>
      <c r="T119" s="33">
        <v>9.3187008050510194</v>
      </c>
      <c r="U119" s="33">
        <v>20.3833683910864</v>
      </c>
      <c r="V119" s="33">
        <v>39.541766211251399</v>
      </c>
      <c r="W119" s="33">
        <v>30.5996578884914</v>
      </c>
    </row>
    <row r="120" spans="1:23" ht="21" x14ac:dyDescent="0.25">
      <c r="A120" s="23"/>
      <c r="B120" s="24"/>
      <c r="C120" s="32"/>
      <c r="D120" s="25" t="s">
        <v>34</v>
      </c>
      <c r="E120" s="17" t="s">
        <v>29</v>
      </c>
      <c r="F120" s="29" t="s">
        <v>32</v>
      </c>
      <c r="G120" s="29" t="s">
        <v>32</v>
      </c>
      <c r="H120" s="29" t="s">
        <v>32</v>
      </c>
      <c r="I120" s="29" t="s">
        <v>32</v>
      </c>
      <c r="J120" s="29" t="s">
        <v>32</v>
      </c>
      <c r="K120" s="29">
        <v>152.62660483066401</v>
      </c>
      <c r="L120" s="29">
        <v>129.220338185353</v>
      </c>
      <c r="M120" s="29">
        <v>179.12410489875299</v>
      </c>
      <c r="N120" s="29">
        <v>161.46785998841301</v>
      </c>
      <c r="O120" s="29">
        <v>195.510847505756</v>
      </c>
      <c r="P120" s="29">
        <v>58.294828210880098</v>
      </c>
      <c r="Q120" s="29">
        <v>168.91681331305699</v>
      </c>
      <c r="R120" s="29">
        <v>117.901539467112</v>
      </c>
      <c r="S120" s="29">
        <v>186.74771662139801</v>
      </c>
      <c r="T120" s="29">
        <v>188.504207894215</v>
      </c>
      <c r="U120" s="29">
        <v>249.844262239524</v>
      </c>
      <c r="V120" s="29">
        <v>397.78888793100401</v>
      </c>
      <c r="W120" s="29">
        <v>389.75652541879498</v>
      </c>
    </row>
    <row r="121" spans="1:23" ht="13.5" x14ac:dyDescent="0.25">
      <c r="A121" s="21"/>
      <c r="B121" s="22"/>
      <c r="C121" s="31"/>
      <c r="D121" s="25" t="s">
        <v>35</v>
      </c>
      <c r="E121" s="17" t="s">
        <v>29</v>
      </c>
      <c r="F121" s="33" t="s">
        <v>32</v>
      </c>
      <c r="G121" s="33" t="s">
        <v>32</v>
      </c>
      <c r="H121" s="33" t="s">
        <v>32</v>
      </c>
      <c r="I121" s="33" t="s">
        <v>32</v>
      </c>
      <c r="J121" s="33" t="s">
        <v>32</v>
      </c>
      <c r="K121" s="33">
        <v>183.27223738885399</v>
      </c>
      <c r="L121" s="33">
        <v>77.806148637419199</v>
      </c>
      <c r="M121" s="33">
        <v>119.71971858881599</v>
      </c>
      <c r="N121" s="33">
        <v>82.173313588993395</v>
      </c>
      <c r="O121" s="33">
        <v>55.2012627816273</v>
      </c>
      <c r="P121" s="33">
        <v>119.07138030007501</v>
      </c>
      <c r="Q121" s="33">
        <v>72.166399936250301</v>
      </c>
      <c r="R121" s="33">
        <v>86.300841738317203</v>
      </c>
      <c r="S121" s="33">
        <v>121.088255134828</v>
      </c>
      <c r="T121" s="33">
        <v>64.931709579476205</v>
      </c>
      <c r="U121" s="33">
        <v>103.31566889515</v>
      </c>
      <c r="V121" s="33">
        <v>92.399946620877202</v>
      </c>
      <c r="W121" s="33">
        <v>171.947013017253</v>
      </c>
    </row>
    <row r="122" spans="1:23" ht="13.5" x14ac:dyDescent="0.25">
      <c r="A122" s="19" t="s">
        <v>65</v>
      </c>
      <c r="B122" s="20"/>
      <c r="C122" s="27" t="s">
        <v>31</v>
      </c>
      <c r="D122" s="28"/>
      <c r="E122" s="17" t="s">
        <v>29</v>
      </c>
      <c r="F122" s="29" t="s">
        <v>32</v>
      </c>
      <c r="G122" s="29" t="s">
        <v>32</v>
      </c>
      <c r="H122" s="29" t="s">
        <v>32</v>
      </c>
      <c r="I122" s="29" t="s">
        <v>32</v>
      </c>
      <c r="J122" s="29" t="s">
        <v>32</v>
      </c>
      <c r="K122" s="29">
        <v>2033.48141356664</v>
      </c>
      <c r="L122" s="29">
        <v>2188.7449167037998</v>
      </c>
      <c r="M122" s="29">
        <v>951.77396723378604</v>
      </c>
      <c r="N122" s="29">
        <v>959.94964928165996</v>
      </c>
      <c r="O122" s="29">
        <v>1124.9386982993101</v>
      </c>
      <c r="P122" s="29">
        <v>944.48531357842103</v>
      </c>
      <c r="Q122" s="29">
        <v>820.15026329944499</v>
      </c>
      <c r="R122" s="29">
        <v>1101.2668188243299</v>
      </c>
      <c r="S122" s="29">
        <v>1207.1998544318401</v>
      </c>
      <c r="T122" s="29">
        <v>1006.66534207197</v>
      </c>
      <c r="U122" s="29">
        <v>2405.1712369776101</v>
      </c>
      <c r="V122" s="29">
        <v>2747.6418355332498</v>
      </c>
      <c r="W122" s="29">
        <v>2926.3826969492102</v>
      </c>
    </row>
    <row r="123" spans="1:23" ht="13.5" x14ac:dyDescent="0.25">
      <c r="A123" s="23"/>
      <c r="B123" s="24"/>
      <c r="C123" s="30" t="s">
        <v>31</v>
      </c>
      <c r="D123" s="25" t="s">
        <v>33</v>
      </c>
      <c r="E123" s="17" t="s">
        <v>29</v>
      </c>
      <c r="F123" s="33" t="s">
        <v>32</v>
      </c>
      <c r="G123" s="33" t="s">
        <v>32</v>
      </c>
      <c r="H123" s="33" t="s">
        <v>32</v>
      </c>
      <c r="I123" s="33" t="s">
        <v>32</v>
      </c>
      <c r="J123" s="33" t="s">
        <v>32</v>
      </c>
      <c r="K123" s="33">
        <v>25.898951857821</v>
      </c>
      <c r="L123" s="33">
        <v>11.5338060339185</v>
      </c>
      <c r="M123" s="33">
        <v>20.627163655332701</v>
      </c>
      <c r="N123" s="33">
        <v>15.508153820251399</v>
      </c>
      <c r="O123" s="33">
        <v>36.949920240975302</v>
      </c>
      <c r="P123" s="33">
        <v>12.903815565987999</v>
      </c>
      <c r="Q123" s="33">
        <v>11.9601564523305</v>
      </c>
      <c r="R123" s="33">
        <v>24.375272342732</v>
      </c>
      <c r="S123" s="33">
        <v>97.996695869059707</v>
      </c>
      <c r="T123" s="33">
        <v>60.238227802984397</v>
      </c>
      <c r="U123" s="33">
        <v>176.471567070264</v>
      </c>
      <c r="V123" s="33">
        <v>154.87908802004799</v>
      </c>
      <c r="W123" s="33">
        <v>219.82855242948401</v>
      </c>
    </row>
    <row r="124" spans="1:23" ht="21" x14ac:dyDescent="0.25">
      <c r="A124" s="23"/>
      <c r="B124" s="24"/>
      <c r="C124" s="32"/>
      <c r="D124" s="25" t="s">
        <v>34</v>
      </c>
      <c r="E124" s="17" t="s">
        <v>29</v>
      </c>
      <c r="F124" s="29" t="s">
        <v>32</v>
      </c>
      <c r="G124" s="29" t="s">
        <v>32</v>
      </c>
      <c r="H124" s="29" t="s">
        <v>32</v>
      </c>
      <c r="I124" s="29" t="s">
        <v>32</v>
      </c>
      <c r="J124" s="29" t="s">
        <v>32</v>
      </c>
      <c r="K124" s="29">
        <v>689.45089026302196</v>
      </c>
      <c r="L124" s="29">
        <v>784.59918255449497</v>
      </c>
      <c r="M124" s="29">
        <v>474.01196443864302</v>
      </c>
      <c r="N124" s="29">
        <v>448.07488708208501</v>
      </c>
      <c r="O124" s="29">
        <v>428.88347109048499</v>
      </c>
      <c r="P124" s="29">
        <v>575.71393147964102</v>
      </c>
      <c r="Q124" s="29">
        <v>516.84044651335796</v>
      </c>
      <c r="R124" s="29">
        <v>570.30265912786501</v>
      </c>
      <c r="S124" s="29">
        <v>610.34955220038705</v>
      </c>
      <c r="T124" s="29">
        <v>585.69610403123204</v>
      </c>
      <c r="U124" s="29">
        <v>1147.7987835599799</v>
      </c>
      <c r="V124" s="29">
        <v>1604.7871271285201</v>
      </c>
      <c r="W124" s="29">
        <v>1603.17780842651</v>
      </c>
    </row>
    <row r="125" spans="1:23" ht="13.5" x14ac:dyDescent="0.25">
      <c r="A125" s="21"/>
      <c r="B125" s="22"/>
      <c r="C125" s="31"/>
      <c r="D125" s="25" t="s">
        <v>35</v>
      </c>
      <c r="E125" s="17" t="s">
        <v>29</v>
      </c>
      <c r="F125" s="33" t="s">
        <v>32</v>
      </c>
      <c r="G125" s="33" t="s">
        <v>32</v>
      </c>
      <c r="H125" s="33" t="s">
        <v>32</v>
      </c>
      <c r="I125" s="33" t="s">
        <v>32</v>
      </c>
      <c r="J125" s="33" t="s">
        <v>32</v>
      </c>
      <c r="K125" s="33">
        <v>1318.1315714458001</v>
      </c>
      <c r="L125" s="33">
        <v>1392.6119281153899</v>
      </c>
      <c r="M125" s="33">
        <v>457.13483913981003</v>
      </c>
      <c r="N125" s="33">
        <v>496.36660837932402</v>
      </c>
      <c r="O125" s="33">
        <v>659.10530696784804</v>
      </c>
      <c r="P125" s="33">
        <v>355.86756653279201</v>
      </c>
      <c r="Q125" s="33">
        <v>291.34966033375599</v>
      </c>
      <c r="R125" s="33">
        <v>506.58888735373199</v>
      </c>
      <c r="S125" s="33">
        <v>498.85360636239398</v>
      </c>
      <c r="T125" s="33">
        <v>360.731010237752</v>
      </c>
      <c r="U125" s="33">
        <v>1080.90088634736</v>
      </c>
      <c r="V125" s="33">
        <v>987.97562038468402</v>
      </c>
      <c r="W125" s="33">
        <v>1103.3763360932101</v>
      </c>
    </row>
    <row r="126" spans="1:23" ht="13.5" x14ac:dyDescent="0.25">
      <c r="A126" s="19" t="s">
        <v>66</v>
      </c>
      <c r="B126" s="20"/>
      <c r="C126" s="27" t="s">
        <v>31</v>
      </c>
      <c r="D126" s="28"/>
      <c r="E126" s="17" t="s">
        <v>29</v>
      </c>
      <c r="F126" s="29" t="s">
        <v>32</v>
      </c>
      <c r="G126" s="29" t="s">
        <v>32</v>
      </c>
      <c r="H126" s="29" t="s">
        <v>32</v>
      </c>
      <c r="I126" s="29" t="s">
        <v>32</v>
      </c>
      <c r="J126" s="29">
        <v>29031.811020000001</v>
      </c>
      <c r="K126" s="29">
        <v>37402.906320000002</v>
      </c>
      <c r="L126" s="29">
        <v>36346.407124799996</v>
      </c>
      <c r="M126" s="29">
        <v>26592.490722400002</v>
      </c>
      <c r="N126" s="29">
        <v>30481.141082999999</v>
      </c>
      <c r="O126" s="29">
        <v>43759.225853700002</v>
      </c>
      <c r="P126" s="29">
        <v>39675.845239599999</v>
      </c>
      <c r="Q126" s="29">
        <v>45622.947034080004</v>
      </c>
      <c r="R126" s="29">
        <v>69630.381798699993</v>
      </c>
      <c r="S126" s="29">
        <v>80534.173270199899</v>
      </c>
      <c r="T126" s="29">
        <v>79367.041388799902</v>
      </c>
      <c r="U126" s="29">
        <v>83255.443799419998</v>
      </c>
      <c r="V126" s="29">
        <v>137856.93627110001</v>
      </c>
      <c r="W126" s="29">
        <v>135648.69071369999</v>
      </c>
    </row>
    <row r="127" spans="1:23" ht="13.5" x14ac:dyDescent="0.25">
      <c r="A127" s="23"/>
      <c r="B127" s="24"/>
      <c r="C127" s="30" t="s">
        <v>31</v>
      </c>
      <c r="D127" s="25" t="s">
        <v>33</v>
      </c>
      <c r="E127" s="17" t="s">
        <v>29</v>
      </c>
      <c r="F127" s="33" t="s">
        <v>32</v>
      </c>
      <c r="G127" s="33" t="s">
        <v>32</v>
      </c>
      <c r="H127" s="33" t="s">
        <v>32</v>
      </c>
      <c r="I127" s="33" t="s">
        <v>32</v>
      </c>
      <c r="J127" s="33">
        <v>178.96469500000001</v>
      </c>
      <c r="K127" s="33">
        <v>225.59894499999999</v>
      </c>
      <c r="L127" s="33">
        <v>276.5346998</v>
      </c>
      <c r="M127" s="33">
        <v>316.49229100000002</v>
      </c>
      <c r="N127" s="33">
        <v>462.62582800000001</v>
      </c>
      <c r="O127" s="33">
        <v>1174.9875162999999</v>
      </c>
      <c r="P127" s="33">
        <v>1602.6552426000001</v>
      </c>
      <c r="Q127" s="33">
        <v>2234.36954208</v>
      </c>
      <c r="R127" s="33">
        <v>2723.5379747000002</v>
      </c>
      <c r="S127" s="33">
        <v>3454.3481506999901</v>
      </c>
      <c r="T127" s="33">
        <v>3946.8509818000002</v>
      </c>
      <c r="U127" s="33">
        <v>4693.9705383</v>
      </c>
      <c r="V127" s="33">
        <v>6851.92648560001</v>
      </c>
      <c r="W127" s="33">
        <v>6519.32690370001</v>
      </c>
    </row>
    <row r="128" spans="1:23" ht="21" x14ac:dyDescent="0.25">
      <c r="A128" s="23"/>
      <c r="B128" s="24"/>
      <c r="C128" s="32"/>
      <c r="D128" s="25" t="s">
        <v>34</v>
      </c>
      <c r="E128" s="17" t="s">
        <v>29</v>
      </c>
      <c r="F128" s="29" t="s">
        <v>32</v>
      </c>
      <c r="G128" s="29" t="s">
        <v>32</v>
      </c>
      <c r="H128" s="29" t="s">
        <v>32</v>
      </c>
      <c r="I128" s="29" t="s">
        <v>32</v>
      </c>
      <c r="J128" s="29">
        <v>12749.142238</v>
      </c>
      <c r="K128" s="29">
        <v>14715.924628999999</v>
      </c>
      <c r="L128" s="29">
        <v>14897.571564</v>
      </c>
      <c r="M128" s="29">
        <v>9666.8517043999891</v>
      </c>
      <c r="N128" s="29">
        <v>10888.884980999999</v>
      </c>
      <c r="O128" s="29">
        <v>13789.972860399999</v>
      </c>
      <c r="P128" s="29">
        <v>13714.834387999999</v>
      </c>
      <c r="Q128" s="29">
        <v>16175.806247</v>
      </c>
      <c r="R128" s="29">
        <v>21832.953365000001</v>
      </c>
      <c r="S128" s="29">
        <v>26080.587800500001</v>
      </c>
      <c r="T128" s="29">
        <v>28021.746141999902</v>
      </c>
      <c r="U128" s="29">
        <v>30665.284849889998</v>
      </c>
      <c r="V128" s="29">
        <v>43809.439474600098</v>
      </c>
      <c r="W128" s="29">
        <v>46153.054788000001</v>
      </c>
    </row>
    <row r="129" spans="1:23" ht="13.5" x14ac:dyDescent="0.25">
      <c r="A129" s="21"/>
      <c r="B129" s="22"/>
      <c r="C129" s="31"/>
      <c r="D129" s="25" t="s">
        <v>35</v>
      </c>
      <c r="E129" s="17" t="s">
        <v>29</v>
      </c>
      <c r="F129" s="33" t="s">
        <v>32</v>
      </c>
      <c r="G129" s="33" t="s">
        <v>32</v>
      </c>
      <c r="H129" s="33" t="s">
        <v>32</v>
      </c>
      <c r="I129" s="33" t="s">
        <v>32</v>
      </c>
      <c r="J129" s="33">
        <v>16103.704087</v>
      </c>
      <c r="K129" s="33">
        <v>22461.382745999999</v>
      </c>
      <c r="L129" s="33">
        <v>21172.300861</v>
      </c>
      <c r="M129" s="33">
        <v>16609.146726999999</v>
      </c>
      <c r="N129" s="33">
        <v>19129.630273999999</v>
      </c>
      <c r="O129" s="33">
        <v>28794.265477000001</v>
      </c>
      <c r="P129" s="33">
        <v>24358.355608999998</v>
      </c>
      <c r="Q129" s="33">
        <v>27212.771245</v>
      </c>
      <c r="R129" s="33">
        <v>45073.890459000002</v>
      </c>
      <c r="S129" s="33">
        <v>50999.237319</v>
      </c>
      <c r="T129" s="33">
        <v>47398.444264999998</v>
      </c>
      <c r="U129" s="33">
        <v>47896.188411230003</v>
      </c>
      <c r="V129" s="33">
        <v>87195.570310899901</v>
      </c>
      <c r="W129" s="33">
        <v>82976.309022000001</v>
      </c>
    </row>
    <row r="130" spans="1:23" ht="13.5" x14ac:dyDescent="0.25">
      <c r="A130" s="30" t="s">
        <v>67</v>
      </c>
      <c r="B130" s="30" t="s">
        <v>68</v>
      </c>
      <c r="C130" s="27" t="s">
        <v>31</v>
      </c>
      <c r="D130" s="28"/>
      <c r="E130" s="17" t="s">
        <v>29</v>
      </c>
      <c r="F130" s="29" t="s">
        <v>32</v>
      </c>
      <c r="G130" s="29" t="s">
        <v>32</v>
      </c>
      <c r="H130" s="29" t="s">
        <v>32</v>
      </c>
      <c r="I130" s="29" t="s">
        <v>32</v>
      </c>
      <c r="J130" s="29" t="s">
        <v>32</v>
      </c>
      <c r="K130" s="29">
        <v>4.56084377638172</v>
      </c>
      <c r="L130" s="29">
        <v>9.5525669818494094</v>
      </c>
      <c r="M130" s="29">
        <v>11.790244337883101</v>
      </c>
      <c r="N130" s="29">
        <v>2.0675611718804898</v>
      </c>
      <c r="O130" s="29">
        <v>2.5827865269886199</v>
      </c>
      <c r="P130" s="29">
        <v>2.6980566283542999E-2</v>
      </c>
      <c r="Q130" s="29">
        <v>4.6550544860514398</v>
      </c>
      <c r="R130" s="29">
        <v>2.7551386423781201</v>
      </c>
      <c r="S130" s="29">
        <v>9.1978661838064308</v>
      </c>
      <c r="T130" s="29">
        <v>6.1986604252059703</v>
      </c>
      <c r="U130" s="29">
        <v>4.9841392850929598</v>
      </c>
      <c r="V130" s="29">
        <v>8.2690992745399292</v>
      </c>
      <c r="W130" s="29">
        <v>4.7622459351868898</v>
      </c>
    </row>
    <row r="131" spans="1:23" ht="13.5" x14ac:dyDescent="0.25">
      <c r="A131" s="32"/>
      <c r="B131" s="32"/>
      <c r="C131" s="30" t="s">
        <v>31</v>
      </c>
      <c r="D131" s="25" t="s">
        <v>33</v>
      </c>
      <c r="E131" s="17" t="s">
        <v>29</v>
      </c>
      <c r="F131" s="33" t="s">
        <v>32</v>
      </c>
      <c r="G131" s="33" t="s">
        <v>32</v>
      </c>
      <c r="H131" s="33" t="s">
        <v>32</v>
      </c>
      <c r="I131" s="33" t="s">
        <v>32</v>
      </c>
      <c r="J131" s="33" t="s">
        <v>32</v>
      </c>
      <c r="K131" s="33" t="s">
        <v>32</v>
      </c>
      <c r="L131" s="33" t="s">
        <v>32</v>
      </c>
      <c r="M131" s="33">
        <v>2.78956368434413</v>
      </c>
      <c r="N131" s="33" t="s">
        <v>32</v>
      </c>
      <c r="O131" s="33">
        <v>4.8718426979429998E-2</v>
      </c>
      <c r="P131" s="33" t="s">
        <v>32</v>
      </c>
      <c r="Q131" s="33" t="s">
        <v>32</v>
      </c>
      <c r="R131" s="33">
        <v>1.5649743333581301</v>
      </c>
      <c r="S131" s="33">
        <v>0.27737835294953</v>
      </c>
      <c r="T131" s="33">
        <v>1.16224882972612</v>
      </c>
      <c r="U131" s="33">
        <v>4.3865382747066803</v>
      </c>
      <c r="V131" s="33">
        <v>4.6307333842718199</v>
      </c>
      <c r="W131" s="33">
        <v>3.1390074288349901</v>
      </c>
    </row>
    <row r="132" spans="1:23" ht="21" x14ac:dyDescent="0.25">
      <c r="A132" s="32"/>
      <c r="B132" s="32"/>
      <c r="C132" s="32"/>
      <c r="D132" s="25" t="s">
        <v>34</v>
      </c>
      <c r="E132" s="17" t="s">
        <v>29</v>
      </c>
      <c r="F132" s="29" t="s">
        <v>32</v>
      </c>
      <c r="G132" s="29" t="s">
        <v>32</v>
      </c>
      <c r="H132" s="29" t="s">
        <v>32</v>
      </c>
      <c r="I132" s="29" t="s">
        <v>32</v>
      </c>
      <c r="J132" s="29" t="s">
        <v>32</v>
      </c>
      <c r="K132" s="29" t="s">
        <v>32</v>
      </c>
      <c r="L132" s="29">
        <v>2.8560292856691101</v>
      </c>
      <c r="M132" s="29">
        <v>5.6004954265103404</v>
      </c>
      <c r="N132" s="29">
        <v>0.33540631226725398</v>
      </c>
      <c r="O132" s="29">
        <v>0.139195505655513</v>
      </c>
      <c r="P132" s="29">
        <v>2.6980566283542999E-2</v>
      </c>
      <c r="Q132" s="29">
        <v>4.6550544860514398</v>
      </c>
      <c r="R132" s="29">
        <v>1.0108166562157901</v>
      </c>
      <c r="S132" s="29">
        <v>5.5919475954625302</v>
      </c>
      <c r="T132" s="29">
        <v>5.0364115954798496</v>
      </c>
      <c r="U132" s="29">
        <v>0.59760101038628299</v>
      </c>
      <c r="V132" s="29">
        <v>0.96838231733888502</v>
      </c>
      <c r="W132" s="29">
        <v>1.6232385063518999</v>
      </c>
    </row>
    <row r="133" spans="1:23" ht="13.5" x14ac:dyDescent="0.25">
      <c r="A133" s="32"/>
      <c r="B133" s="31"/>
      <c r="C133" s="31"/>
      <c r="D133" s="25" t="s">
        <v>35</v>
      </c>
      <c r="E133" s="17" t="s">
        <v>29</v>
      </c>
      <c r="F133" s="33" t="s">
        <v>32</v>
      </c>
      <c r="G133" s="33" t="s">
        <v>32</v>
      </c>
      <c r="H133" s="33" t="s">
        <v>32</v>
      </c>
      <c r="I133" s="33" t="s">
        <v>32</v>
      </c>
      <c r="J133" s="33" t="s">
        <v>32</v>
      </c>
      <c r="K133" s="33">
        <v>4.56084377638172</v>
      </c>
      <c r="L133" s="33">
        <v>6.6965376961803003</v>
      </c>
      <c r="M133" s="33">
        <v>3.4001852270286399</v>
      </c>
      <c r="N133" s="33">
        <v>1.7321548596132399</v>
      </c>
      <c r="O133" s="33">
        <v>2.3948725943536702</v>
      </c>
      <c r="P133" s="33" t="s">
        <v>32</v>
      </c>
      <c r="Q133" s="33" t="s">
        <v>32</v>
      </c>
      <c r="R133" s="33">
        <v>0.17934765280420001</v>
      </c>
      <c r="S133" s="33">
        <v>3.3285402353943701</v>
      </c>
      <c r="T133" s="33" t="s">
        <v>32</v>
      </c>
      <c r="U133" s="33" t="s">
        <v>32</v>
      </c>
      <c r="V133" s="33">
        <v>2.6699835729292301</v>
      </c>
      <c r="W133" s="33" t="s">
        <v>32</v>
      </c>
    </row>
    <row r="134" spans="1:23" ht="13.5" x14ac:dyDescent="0.25">
      <c r="A134" s="32"/>
      <c r="B134" s="39" t="s">
        <v>69</v>
      </c>
      <c r="C134" s="27" t="s">
        <v>31</v>
      </c>
      <c r="D134" s="28"/>
      <c r="E134" s="17" t="s">
        <v>29</v>
      </c>
      <c r="F134" s="29" t="s">
        <v>32</v>
      </c>
      <c r="G134" s="29" t="s">
        <v>32</v>
      </c>
      <c r="H134" s="29" t="s">
        <v>32</v>
      </c>
      <c r="I134" s="29" t="s">
        <v>32</v>
      </c>
      <c r="J134" s="29" t="s">
        <v>32</v>
      </c>
      <c r="K134" s="29">
        <v>50.0588620640507</v>
      </c>
      <c r="L134" s="29">
        <v>62.630341965193097</v>
      </c>
      <c r="M134" s="29">
        <v>3.0342363150979601</v>
      </c>
      <c r="N134" s="29">
        <v>6.9437723797541899</v>
      </c>
      <c r="O134" s="29">
        <v>5.5678202262205403</v>
      </c>
      <c r="P134" s="29">
        <v>5.8010787087357896</v>
      </c>
      <c r="Q134" s="29">
        <v>3.9645259613916002</v>
      </c>
      <c r="R134" s="29">
        <v>7.0443905368207398</v>
      </c>
      <c r="S134" s="29">
        <v>2.0344148870071499</v>
      </c>
      <c r="T134" s="29">
        <v>3.3459815523438099</v>
      </c>
      <c r="U134" s="29">
        <v>6.3314527917795402</v>
      </c>
      <c r="V134" s="29">
        <v>3.5794717120172699</v>
      </c>
      <c r="W134" s="29">
        <v>19.5131627850743</v>
      </c>
    </row>
    <row r="135" spans="1:23" ht="13.5" x14ac:dyDescent="0.25">
      <c r="A135" s="32"/>
      <c r="B135" s="41"/>
      <c r="C135" s="30" t="s">
        <v>31</v>
      </c>
      <c r="D135" s="25" t="s">
        <v>33</v>
      </c>
      <c r="E135" s="17" t="s">
        <v>29</v>
      </c>
      <c r="F135" s="33" t="s">
        <v>32</v>
      </c>
      <c r="G135" s="33" t="s">
        <v>32</v>
      </c>
      <c r="H135" s="33" t="s">
        <v>32</v>
      </c>
      <c r="I135" s="33" t="s">
        <v>32</v>
      </c>
      <c r="J135" s="33" t="s">
        <v>32</v>
      </c>
      <c r="K135" s="33" t="s">
        <v>32</v>
      </c>
      <c r="L135" s="33" t="s">
        <v>32</v>
      </c>
      <c r="M135" s="33" t="s">
        <v>32</v>
      </c>
      <c r="N135" s="33" t="s">
        <v>32</v>
      </c>
      <c r="O135" s="33" t="s">
        <v>32</v>
      </c>
      <c r="P135" s="33" t="s">
        <v>32</v>
      </c>
      <c r="Q135" s="33" t="s">
        <v>32</v>
      </c>
      <c r="R135" s="33" t="s">
        <v>32</v>
      </c>
      <c r="S135" s="33">
        <v>0.50895599226003396</v>
      </c>
      <c r="T135" s="33" t="s">
        <v>32</v>
      </c>
      <c r="U135" s="33" t="s">
        <v>32</v>
      </c>
      <c r="V135" s="33" t="s">
        <v>32</v>
      </c>
      <c r="W135" s="33" t="s">
        <v>32</v>
      </c>
    </row>
    <row r="136" spans="1:23" ht="21" x14ac:dyDescent="0.25">
      <c r="A136" s="32"/>
      <c r="B136" s="41"/>
      <c r="C136" s="32"/>
      <c r="D136" s="25" t="s">
        <v>34</v>
      </c>
      <c r="E136" s="17" t="s">
        <v>29</v>
      </c>
      <c r="F136" s="29" t="s">
        <v>32</v>
      </c>
      <c r="G136" s="29" t="s">
        <v>32</v>
      </c>
      <c r="H136" s="29" t="s">
        <v>32</v>
      </c>
      <c r="I136" s="29" t="s">
        <v>32</v>
      </c>
      <c r="J136" s="29" t="s">
        <v>32</v>
      </c>
      <c r="K136" s="29">
        <v>44.641359405321801</v>
      </c>
      <c r="L136" s="29">
        <v>7.6958420291709499</v>
      </c>
      <c r="M136" s="29">
        <v>3.0342363150979601</v>
      </c>
      <c r="N136" s="29">
        <v>2.69518194798153</v>
      </c>
      <c r="O136" s="29" t="s">
        <v>32</v>
      </c>
      <c r="P136" s="29">
        <v>1.8478861368711299</v>
      </c>
      <c r="Q136" s="29" t="s">
        <v>32</v>
      </c>
      <c r="R136" s="29">
        <v>2.42451456568641</v>
      </c>
      <c r="S136" s="29" t="s">
        <v>32</v>
      </c>
      <c r="T136" s="29">
        <v>1.6856260813065</v>
      </c>
      <c r="U136" s="29">
        <v>6.3314527917795402</v>
      </c>
      <c r="V136" s="29">
        <v>3.5794717120172699</v>
      </c>
      <c r="W136" s="29">
        <v>15.595000873190401</v>
      </c>
    </row>
    <row r="137" spans="1:23" ht="13.5" x14ac:dyDescent="0.25">
      <c r="A137" s="32"/>
      <c r="B137" s="40"/>
      <c r="C137" s="31"/>
      <c r="D137" s="25" t="s">
        <v>35</v>
      </c>
      <c r="E137" s="17" t="s">
        <v>29</v>
      </c>
      <c r="F137" s="33" t="s">
        <v>32</v>
      </c>
      <c r="G137" s="33" t="s">
        <v>32</v>
      </c>
      <c r="H137" s="33" t="s">
        <v>32</v>
      </c>
      <c r="I137" s="33" t="s">
        <v>32</v>
      </c>
      <c r="J137" s="33" t="s">
        <v>32</v>
      </c>
      <c r="K137" s="33">
        <v>5.41750265872885</v>
      </c>
      <c r="L137" s="33">
        <v>54.934499936022199</v>
      </c>
      <c r="M137" s="33" t="s">
        <v>32</v>
      </c>
      <c r="N137" s="33">
        <v>4.2485904317726604</v>
      </c>
      <c r="O137" s="33">
        <v>5.5678202262205403</v>
      </c>
      <c r="P137" s="33">
        <v>3.9531925718646699</v>
      </c>
      <c r="Q137" s="33">
        <v>3.9645259613916002</v>
      </c>
      <c r="R137" s="33">
        <v>4.6198759711343298</v>
      </c>
      <c r="S137" s="33">
        <v>1.5254588947471199</v>
      </c>
      <c r="T137" s="33">
        <v>1.6603554710373101</v>
      </c>
      <c r="U137" s="33" t="s">
        <v>32</v>
      </c>
      <c r="V137" s="33" t="s">
        <v>32</v>
      </c>
      <c r="W137" s="33">
        <v>3.9181619118839</v>
      </c>
    </row>
    <row r="138" spans="1:23" ht="13.5" x14ac:dyDescent="0.25">
      <c r="A138" s="32"/>
      <c r="B138" s="18" t="s">
        <v>70</v>
      </c>
      <c r="C138" s="26" t="s">
        <v>31</v>
      </c>
      <c r="D138" s="36"/>
      <c r="E138" s="17" t="s">
        <v>29</v>
      </c>
      <c r="F138" s="29" t="s">
        <v>32</v>
      </c>
      <c r="G138" s="29" t="s">
        <v>32</v>
      </c>
      <c r="H138" s="29" t="s">
        <v>32</v>
      </c>
      <c r="I138" s="29" t="s">
        <v>32</v>
      </c>
      <c r="J138" s="29" t="s">
        <v>32</v>
      </c>
      <c r="K138" s="29">
        <v>108.3</v>
      </c>
      <c r="L138" s="29">
        <v>161.76</v>
      </c>
      <c r="M138" s="29">
        <v>123.75</v>
      </c>
      <c r="N138" s="29">
        <v>153.30000000000001</v>
      </c>
      <c r="O138" s="29">
        <v>272.20999999999998</v>
      </c>
      <c r="P138" s="29">
        <v>314.73374984972099</v>
      </c>
      <c r="Q138" s="29">
        <v>174.91840035654599</v>
      </c>
      <c r="R138" s="29">
        <v>152</v>
      </c>
      <c r="S138" s="29">
        <v>145</v>
      </c>
      <c r="T138" s="29">
        <v>129</v>
      </c>
      <c r="U138" s="29">
        <v>126</v>
      </c>
      <c r="V138" s="29">
        <v>160</v>
      </c>
      <c r="W138" s="29">
        <v>134.59700000000001</v>
      </c>
    </row>
    <row r="139" spans="1:23" ht="13.5" x14ac:dyDescent="0.25">
      <c r="A139" s="31"/>
      <c r="B139" s="18" t="s">
        <v>71</v>
      </c>
      <c r="C139" s="37"/>
      <c r="D139" s="38"/>
      <c r="E139" s="17" t="s">
        <v>29</v>
      </c>
      <c r="F139" s="33" t="s">
        <v>32</v>
      </c>
      <c r="G139" s="33" t="s">
        <v>32</v>
      </c>
      <c r="H139" s="33" t="s">
        <v>32</v>
      </c>
      <c r="I139" s="33" t="s">
        <v>32</v>
      </c>
      <c r="J139" s="33" t="s">
        <v>32</v>
      </c>
      <c r="K139" s="33">
        <v>72.3880168025361</v>
      </c>
      <c r="L139" s="33">
        <v>103.13242966567999</v>
      </c>
      <c r="M139" s="33">
        <v>33.043518077282599</v>
      </c>
      <c r="N139" s="33">
        <v>82.199392396515194</v>
      </c>
      <c r="O139" s="33">
        <v>99.9844101443136</v>
      </c>
      <c r="P139" s="33">
        <v>108.161187941148</v>
      </c>
      <c r="Q139" s="33">
        <v>160.99336969148601</v>
      </c>
      <c r="R139" s="33">
        <v>240.78898289967</v>
      </c>
      <c r="S139" s="33">
        <v>88.173531152413901</v>
      </c>
      <c r="T139" s="33">
        <v>129.60913786231299</v>
      </c>
      <c r="U139" s="33">
        <v>695.582289168084</v>
      </c>
      <c r="V139" s="33">
        <v>230.045112841042</v>
      </c>
      <c r="W139" s="33" t="s">
        <v>32</v>
      </c>
    </row>
    <row r="140" spans="1:23" x14ac:dyDescent="0.2">
      <c r="A140" s="42" t="s">
        <v>72</v>
      </c>
    </row>
  </sheetData>
  <mergeCells count="109">
    <mergeCell ref="C138:D139"/>
    <mergeCell ref="A126:B129"/>
    <mergeCell ref="C126:D126"/>
    <mergeCell ref="C127:C129"/>
    <mergeCell ref="A130:A139"/>
    <mergeCell ref="B130:B133"/>
    <mergeCell ref="C130:D130"/>
    <mergeCell ref="C131:C133"/>
    <mergeCell ref="B134:B137"/>
    <mergeCell ref="C134:D134"/>
    <mergeCell ref="C135:C137"/>
    <mergeCell ref="A118:B121"/>
    <mergeCell ref="C118:D118"/>
    <mergeCell ref="C119:C121"/>
    <mergeCell ref="A122:B125"/>
    <mergeCell ref="C122:D122"/>
    <mergeCell ref="C123:C125"/>
    <mergeCell ref="A110:B113"/>
    <mergeCell ref="C110:D110"/>
    <mergeCell ref="C111:C113"/>
    <mergeCell ref="A114:B117"/>
    <mergeCell ref="C114:D114"/>
    <mergeCell ref="C115:C117"/>
    <mergeCell ref="A102:B105"/>
    <mergeCell ref="C102:D102"/>
    <mergeCell ref="C103:C105"/>
    <mergeCell ref="A106:B109"/>
    <mergeCell ref="C106:D106"/>
    <mergeCell ref="C107:C109"/>
    <mergeCell ref="A94:B97"/>
    <mergeCell ref="C94:D94"/>
    <mergeCell ref="C95:C97"/>
    <mergeCell ref="A98:B101"/>
    <mergeCell ref="C98:D98"/>
    <mergeCell ref="C99:C101"/>
    <mergeCell ref="A85:B88"/>
    <mergeCell ref="C85:D85"/>
    <mergeCell ref="C86:C88"/>
    <mergeCell ref="A89:B89"/>
    <mergeCell ref="C89:D90"/>
    <mergeCell ref="A90:B93"/>
    <mergeCell ref="C91:C93"/>
    <mergeCell ref="A77:B80"/>
    <mergeCell ref="C77:D77"/>
    <mergeCell ref="C78:C80"/>
    <mergeCell ref="A81:B84"/>
    <mergeCell ref="C81:D81"/>
    <mergeCell ref="C82:C84"/>
    <mergeCell ref="A68:B71"/>
    <mergeCell ref="C68:D68"/>
    <mergeCell ref="C69:C71"/>
    <mergeCell ref="A72:B72"/>
    <mergeCell ref="C72:D73"/>
    <mergeCell ref="A73:B76"/>
    <mergeCell ref="C74:C76"/>
    <mergeCell ref="A60:B63"/>
    <mergeCell ref="C60:D60"/>
    <mergeCell ref="C61:C63"/>
    <mergeCell ref="A64:B67"/>
    <mergeCell ref="C64:D64"/>
    <mergeCell ref="C65:C67"/>
    <mergeCell ref="A52:B55"/>
    <mergeCell ref="C52:D52"/>
    <mergeCell ref="C53:C55"/>
    <mergeCell ref="A56:B59"/>
    <mergeCell ref="C56:D56"/>
    <mergeCell ref="C57:C59"/>
    <mergeCell ref="A44:B47"/>
    <mergeCell ref="C44:D44"/>
    <mergeCell ref="C45:C47"/>
    <mergeCell ref="A48:B51"/>
    <mergeCell ref="C48:D48"/>
    <mergeCell ref="C49:C51"/>
    <mergeCell ref="A36:B39"/>
    <mergeCell ref="C36:D36"/>
    <mergeCell ref="C37:C39"/>
    <mergeCell ref="A40:B43"/>
    <mergeCell ref="C40:D40"/>
    <mergeCell ref="C41:C43"/>
    <mergeCell ref="A28:B31"/>
    <mergeCell ref="C28:D28"/>
    <mergeCell ref="C29:C31"/>
    <mergeCell ref="A32:B35"/>
    <mergeCell ref="C32:D32"/>
    <mergeCell ref="C33:C35"/>
    <mergeCell ref="A20:B23"/>
    <mergeCell ref="C20:D20"/>
    <mergeCell ref="C21:C23"/>
    <mergeCell ref="A24:B27"/>
    <mergeCell ref="C24:D24"/>
    <mergeCell ref="C25:C27"/>
    <mergeCell ref="A12:B15"/>
    <mergeCell ref="C12:D12"/>
    <mergeCell ref="C13:C15"/>
    <mergeCell ref="A16:B19"/>
    <mergeCell ref="C16:D16"/>
    <mergeCell ref="C17:C19"/>
    <mergeCell ref="A6:E6"/>
    <mergeCell ref="A7:B7"/>
    <mergeCell ref="C7:D7"/>
    <mergeCell ref="A8:B11"/>
    <mergeCell ref="C8:D8"/>
    <mergeCell ref="C9:C11"/>
    <mergeCell ref="A3:E3"/>
    <mergeCell ref="F3:W3"/>
    <mergeCell ref="A4:E4"/>
    <mergeCell ref="F4:W4"/>
    <mergeCell ref="A5:E5"/>
    <mergeCell ref="F5:W5"/>
  </mergeCells>
  <hyperlinks>
    <hyperlink ref="A2" r:id="rId1" display="http://stats.oecd.org/OECDStat_Metadata/ShowMetadata.ashx?Dataset=VC_INVEST&amp;ShowOnWeb=true&amp;Lang=en"/>
    <hyperlink ref="C7" r:id="rId2" display="http://stats.oecd.org/OECDStat_Metadata/ShowMetadata.ashx?Dataset=VC_INVEST&amp;Coords=[STAGES]&amp;ShowOnWeb=true&amp;Lang=en"/>
    <hyperlink ref="A8" r:id="rId3" display="http://stats.oecd.org/OECDStat_Metadata/ShowMetadata.ashx?Dataset=VC_INVEST&amp;Coords=%5bLOCATION%5d.%5bAUS%5d&amp;ShowOnWeb=true&amp;Lang=en"/>
    <hyperlink ref="A12" r:id="rId4" display="http://stats.oecd.org/OECDStat_Metadata/ShowMetadata.ashx?Dataset=VC_INVEST&amp;Coords=[LOCATION].[AUT]&amp;ShowOnWeb=true&amp;Lang=en"/>
    <hyperlink ref="A16" r:id="rId5" display="http://stats.oecd.org/OECDStat_Metadata/ShowMetadata.ashx?Dataset=VC_INVEST&amp;Coords=[LOCATION].[BEL]&amp;ShowOnWeb=true&amp;Lang=en"/>
    <hyperlink ref="A20" r:id="rId6" display="http://stats.oecd.org/OECDStat_Metadata/ShowMetadata.ashx?Dataset=VC_INVEST&amp;Coords=[LOCATION].[CAN]&amp;ShowOnWeb=true&amp;Lang=en"/>
    <hyperlink ref="A24" r:id="rId7" display="http://stats.oecd.org/OECDStat_Metadata/ShowMetadata.ashx?Dataset=VC_INVEST&amp;Coords=[LOCATION].[CZE]&amp;ShowOnWeb=true&amp;Lang=en"/>
    <hyperlink ref="A28" r:id="rId8" display="http://stats.oecd.org/OECDStat_Metadata/ShowMetadata.ashx?Dataset=VC_INVEST&amp;Coords=[LOCATION].[DNK]&amp;ShowOnWeb=true&amp;Lang=en"/>
    <hyperlink ref="A32" r:id="rId9" display="http://stats.oecd.org/OECDStat_Metadata/ShowMetadata.ashx?Dataset=VC_INVEST&amp;Coords=[LOCATION].[EST]&amp;ShowOnWeb=true&amp;Lang=en"/>
    <hyperlink ref="A36" r:id="rId10" display="http://stats.oecd.org/OECDStat_Metadata/ShowMetadata.ashx?Dataset=VC_INVEST&amp;Coords=[LOCATION].[FIN]&amp;ShowOnWeb=true&amp;Lang=en"/>
    <hyperlink ref="A40" r:id="rId11" display="http://stats.oecd.org/OECDStat_Metadata/ShowMetadata.ashx?Dataset=VC_INVEST&amp;Coords=[LOCATION].[FRA]&amp;ShowOnWeb=true&amp;Lang=en"/>
    <hyperlink ref="A44" r:id="rId12" display="http://stats.oecd.org/OECDStat_Metadata/ShowMetadata.ashx?Dataset=VC_INVEST&amp;Coords=[LOCATION].[DEU]&amp;ShowOnWeb=true&amp;Lang=en"/>
    <hyperlink ref="A48" r:id="rId13" display="http://stats.oecd.org/OECDStat_Metadata/ShowMetadata.ashx?Dataset=VC_INVEST&amp;Coords=[LOCATION].[GRC]&amp;ShowOnWeb=true&amp;Lang=en"/>
    <hyperlink ref="A52" r:id="rId14" display="http://stats.oecd.org/OECDStat_Metadata/ShowMetadata.ashx?Dataset=VC_INVEST&amp;Coords=[LOCATION].[HUN]&amp;ShowOnWeb=true&amp;Lang=en"/>
    <hyperlink ref="A56" r:id="rId15" display="http://stats.oecd.org/OECDStat_Metadata/ShowMetadata.ashx?Dataset=VC_INVEST&amp;Coords=[LOCATION].[IRL]&amp;ShowOnWeb=true&amp;Lang=en"/>
    <hyperlink ref="A60" r:id="rId16" display="http://stats.oecd.org/OECDStat_Metadata/ShowMetadata.ashx?Dataset=VC_INVEST&amp;Coords=[LOCATION].[ISR]&amp;ShowOnWeb=true&amp;Lang=en"/>
    <hyperlink ref="A64" r:id="rId17" display="http://stats.oecd.org/OECDStat_Metadata/ShowMetadata.ashx?Dataset=VC_INVEST&amp;Coords=[LOCATION].[ITA]&amp;ShowOnWeb=true&amp;Lang=en"/>
    <hyperlink ref="A68" r:id="rId18" display="http://stats.oecd.org/OECDStat_Metadata/ShowMetadata.ashx?Dataset=VC_INVEST&amp;Coords=[LOCATION].[JPN]&amp;ShowOnWeb=true&amp;Lang=en"/>
    <hyperlink ref="A72" r:id="rId19" display="http://stats.oecd.org/OECDStat_Metadata/ShowMetadata.ashx?Dataset=VC_INVEST&amp;Coords=[LOCATION].[KOR]&amp;ShowOnWeb=true&amp;Lang=en"/>
    <hyperlink ref="A73" r:id="rId20" display="http://stats.oecd.org/OECDStat_Metadata/ShowMetadata.ashx?Dataset=VC_INVEST&amp;Coords=[LOCATION].[LVA]&amp;ShowOnWeb=true&amp;Lang=en"/>
    <hyperlink ref="A77" r:id="rId21" display="http://stats.oecd.org/OECDStat_Metadata/ShowMetadata.ashx?Dataset=VC_INVEST&amp;Coords=[LOCATION].[LTU]&amp;ShowOnWeb=true&amp;Lang=en"/>
    <hyperlink ref="A81" r:id="rId22" display="http://stats.oecd.org/OECDStat_Metadata/ShowMetadata.ashx?Dataset=VC_INVEST&amp;Coords=[LOCATION].[LUX]&amp;ShowOnWeb=true&amp;Lang=en"/>
    <hyperlink ref="A85" r:id="rId23" display="http://stats.oecd.org/OECDStat_Metadata/ShowMetadata.ashx?Dataset=VC_INVEST&amp;Coords=[LOCATION].[NLD]&amp;ShowOnWeb=true&amp;Lang=en"/>
    <hyperlink ref="A89" r:id="rId24" display="http://stats.oecd.org/OECDStat_Metadata/ShowMetadata.ashx?Dataset=VC_INVEST&amp;Coords=[LOCATION].[NZL]&amp;ShowOnWeb=true&amp;Lang=en"/>
    <hyperlink ref="A90" r:id="rId25" display="http://stats.oecd.org/OECDStat_Metadata/ShowMetadata.ashx?Dataset=VC_INVEST&amp;Coords=[LOCATION].[NOR]&amp;ShowOnWeb=true&amp;Lang=en"/>
    <hyperlink ref="A94" r:id="rId26" display="http://stats.oecd.org/OECDStat_Metadata/ShowMetadata.ashx?Dataset=VC_INVEST&amp;Coords=[LOCATION].[POL]&amp;ShowOnWeb=true&amp;Lang=en"/>
    <hyperlink ref="A98" r:id="rId27" display="http://stats.oecd.org/OECDStat_Metadata/ShowMetadata.ashx?Dataset=VC_INVEST&amp;Coords=[LOCATION].[PRT]&amp;ShowOnWeb=true&amp;Lang=en"/>
    <hyperlink ref="A102" r:id="rId28" display="http://stats.oecd.org/OECDStat_Metadata/ShowMetadata.ashx?Dataset=VC_INVEST&amp;Coords=[LOCATION].[SVK]&amp;ShowOnWeb=true&amp;Lang=en"/>
    <hyperlink ref="A106" r:id="rId29" display="http://stats.oecd.org/OECDStat_Metadata/ShowMetadata.ashx?Dataset=VC_INVEST&amp;Coords=[LOCATION].[SVN]&amp;ShowOnWeb=true&amp;Lang=en"/>
    <hyperlink ref="A110" r:id="rId30" display="http://stats.oecd.org/OECDStat_Metadata/ShowMetadata.ashx?Dataset=VC_INVEST&amp;Coords=[LOCATION].[ESP]&amp;ShowOnWeb=true&amp;Lang=en"/>
    <hyperlink ref="A114" r:id="rId31" display="http://stats.oecd.org/OECDStat_Metadata/ShowMetadata.ashx?Dataset=VC_INVEST&amp;Coords=[LOCATION].[SWE]&amp;ShowOnWeb=true&amp;Lang=en"/>
    <hyperlink ref="A118" r:id="rId32" display="http://stats.oecd.org/OECDStat_Metadata/ShowMetadata.ashx?Dataset=VC_INVEST&amp;Coords=[LOCATION].[CHE]&amp;ShowOnWeb=true&amp;Lang=en"/>
    <hyperlink ref="A122" r:id="rId33" display="http://stats.oecd.org/OECDStat_Metadata/ShowMetadata.ashx?Dataset=VC_INVEST&amp;Coords=[LOCATION].[GBR]&amp;ShowOnWeb=true&amp;Lang=en"/>
    <hyperlink ref="A126" r:id="rId34" display="http://stats.oecd.org/OECDStat_Metadata/ShowMetadata.ashx?Dataset=VC_INVEST&amp;Coords=[LOCATION].[USA]&amp;ShowOnWeb=true&amp;Lang=en"/>
    <hyperlink ref="B134" r:id="rId35" display="http://stats.oecd.org/OECDStat_Metadata/ShowMetadata.ashx?Dataset=VC_INVEST&amp;Coords=[LOCATION].[ROU]&amp;ShowOnWeb=true&amp;Lang=en"/>
    <hyperlink ref="B138" r:id="rId36" display="http://stats.oecd.org/OECDStat_Metadata/ShowMetadata.ashx?Dataset=VC_INVEST&amp;Coords=[LOCATION].[RUS]&amp;ShowOnWeb=true&amp;Lang=en"/>
    <hyperlink ref="B139" r:id="rId37" display="http://stats.oecd.org/OECDStat_Metadata/ShowMetadata.ashx?Dataset=VC_INVEST&amp;Coords=[LOCATION].[ZAF]&amp;ShowOnWeb=true&amp;Lang=en"/>
    <hyperlink ref="A140" r:id="rId38" display="https://stats-2.oecd.org/index.aspx?DatasetCode=VC_INVEST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Shylock Muyengwa</cp:lastModifiedBy>
  <dcterms:created xsi:type="dcterms:W3CDTF">2020-12-04T20:43:16Z</dcterms:created>
  <dcterms:modified xsi:type="dcterms:W3CDTF">2020-12-04T19:48:58Z</dcterms:modified>
</cp:coreProperties>
</file>