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man\Downloads\"/>
    </mc:Choice>
  </mc:AlternateContent>
  <xr:revisionPtr revIDLastSave="0" documentId="13_ncr:1_{BC622C45-7F98-4835-B243-26D22C182552}" xr6:coauthVersionLast="47" xr6:coauthVersionMax="47" xr10:uidLastSave="{00000000-0000-0000-0000-000000000000}"/>
  <bookViews>
    <workbookView xWindow="-110" yWindow="-110" windowWidth="25820" windowHeight="15500" xr2:uid="{522F86E8-EECA-46C3-BAC2-DCF8EAF1AD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5" i="1"/>
</calcChain>
</file>

<file path=xl/sharedStrings.xml><?xml version="1.0" encoding="utf-8"?>
<sst xmlns="http://schemas.openxmlformats.org/spreadsheetml/2006/main" count="93" uniqueCount="50">
  <si>
    <t>Access Control and Network Security Checklist</t>
  </si>
  <si>
    <t>Security Control issue</t>
  </si>
  <si>
    <t>Applicable (Y/N)</t>
  </si>
  <si>
    <t>Complete (Y/N/NA)</t>
  </si>
  <si>
    <t>To be Done Priority (High, Mid, Low)</t>
  </si>
  <si>
    <t>Ease of fix (Easy, Moderate, Difficult, Not Fixable)</t>
  </si>
  <si>
    <t>ID</t>
  </si>
  <si>
    <t>A cloud based platform is being used for access control with only public available items being readable by general public.</t>
  </si>
  <si>
    <t>The cloud based platform provides for hiding information and this is used to protect sensitive information and code.</t>
  </si>
  <si>
    <t>OS access controls are used to only allow authorized changes to be made to code.</t>
  </si>
  <si>
    <t>Platform user groups are used to only allow changes to be made to code by authorized individuals.</t>
  </si>
  <si>
    <t>Backup Policy is in place and being used.</t>
  </si>
  <si>
    <t>Third-Party libraries used in code are up-to-date and have been checked to ensure no security issues exist.</t>
  </si>
  <si>
    <t>Physical Security of actual computer code is stored on is adequete</t>
  </si>
  <si>
    <t>Accounting: Logging is integrated into the code itself (for exceptions, errors, and user input failures at minimum)</t>
  </si>
  <si>
    <t>Accounting: Process includes logging (tracking of changes, user making changes, access attempts, etc)</t>
  </si>
  <si>
    <t>PKI and other encryption and authentication methods are used to connect to cloud platform</t>
  </si>
  <si>
    <t>Internal Actor threats are accounted for and policies/planning is in place for these.</t>
  </si>
  <si>
    <t>Standard Unit Testing used</t>
  </si>
  <si>
    <t>Security Testing used (the type varies)</t>
  </si>
  <si>
    <t>Y</t>
  </si>
  <si>
    <t>Questions:</t>
  </si>
  <si>
    <t>Which of these were accounted for on your SWOT or Risk Assessment and how have you started adding countermeasures for them (or how will you start)?</t>
  </si>
  <si>
    <t>Select a High Priority item - why do you consider it "high priority"?</t>
  </si>
  <si>
    <t>Select a "Not Fixable" or "Difficult" item - why did you select this value for it?</t>
  </si>
  <si>
    <t>Full Description of processes to address issue</t>
  </si>
  <si>
    <t>N/A</t>
  </si>
  <si>
    <t>Low</t>
  </si>
  <si>
    <t>Easy</t>
  </si>
  <si>
    <t>The cloud platform used is GitHub which provides controls like public/private and push/commit that account for access control.</t>
  </si>
  <si>
    <t>N</t>
  </si>
  <si>
    <t>Mid</t>
  </si>
  <si>
    <t>Backup data is stored on personal device as well as on the cloud based platform. Personal device could be backed up further.</t>
  </si>
  <si>
    <t>Third Pary libraries used in code must be checked that they are up-to-date to account for security issues related to the libraries.</t>
  </si>
  <si>
    <t>The cloud based platform used is GitHub which provides options to make data private or public which allows for protections of sensitive information.</t>
  </si>
  <si>
    <t>High</t>
  </si>
  <si>
    <t>Moderate</t>
  </si>
  <si>
    <t>The code stored on my personal device is not encrypted. Encryption of code would allow for protection of data.</t>
  </si>
  <si>
    <t>Difficult</t>
  </si>
  <si>
    <t>Some exceptions are handled however others need to be accounted for. This would require a large amount of time due to the size of the code.</t>
  </si>
  <si>
    <t>There have been no logs of previous code made on GitHub or my personal device. The only way to fix this would be to track changes moving forward.</t>
  </si>
  <si>
    <t>To connect to GitHub. adding a VPN to my personal device would allow for more protection. Authentication methods of logging into GitHub are used, however passwords are stored on Google Chrome.</t>
  </si>
  <si>
    <t>There has been no planning made for internal actor threats. Planning for internal actor threats by creating policies would allow for further protection of data.</t>
  </si>
  <si>
    <t>Creating a standard unit test would account for unforeseen errors in code, however it would require creating said standardized test.</t>
  </si>
  <si>
    <t>No security tests have been created or used. Creating security tests would further protect the data.</t>
  </si>
  <si>
    <t>Code is as efficient, clear, and easy to read as possible to allow for simple fixes related to security.</t>
  </si>
  <si>
    <t>The code for this project was written very early in my programming learning and it is not efficent or easy to read. Rewriting this code, due to its length, would be difficult and take a lot of time however it would allow for easier use of the code.</t>
  </si>
  <si>
    <t>In my SWOT Analysis, I stated in my weaknesses that "The user could fail to input valid data which if not handled, will result in the game crashing." I will start to add countermeasures for this by going through the code and handling all exceptions.</t>
  </si>
  <si>
    <t>I put physical security of actual computer code as high priority because there is no protection on my code that is stored on my personal device. I need to encrypt the file and change the group access settings so that only I can access and edit it.</t>
  </si>
  <si>
    <t>I selected accounting as difficult because I have no logs of previous versions of my code. It is nearly unfixable unless I log my code changes moving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</si>
</sst>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sz val="20"/>
      <color theme="1"/>
      <name val="Calibri"/>
      <family val="2"/>
      <scheme val="minor"/>
    </font>
    <font>
      <sz val="10"/>
      <color theme="1"/>
      <name val="Calibri"/>
      <family val="2"/>
      <scheme val="minor"/>
    </font>
    <font>
      <sz val="16"/>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4" tint="-0.499984740745262"/>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wrapText="1"/>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wrapText="1"/>
    </xf>
    <xf numFmtId="0" fontId="1" fillId="0" borderId="0" xfId="0" applyFont="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12">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0006"/>
      </font>
    </dxf>
    <dxf>
      <font>
        <color rgb="FF9C5700"/>
      </font>
      <fill>
        <patternFill>
          <bgColor rgb="FFFFEB9C"/>
        </patternFill>
      </fill>
    </dxf>
    <dxf>
      <font>
        <color rgb="FF9C0006"/>
      </font>
      <fill>
        <patternFill>
          <bgColor rgb="FFFFC7CE"/>
        </patternFill>
      </fill>
    </dxf>
    <dxf>
      <alignment horizontal="general" vertical="bottom" textRotation="0" wrapText="1" indent="0" justifyLastLine="0" shrinkToFit="0" readingOrder="0"/>
    </dxf>
    <dxf>
      <font>
        <strike val="0"/>
        <outline val="0"/>
        <shadow val="0"/>
        <u val="none"/>
        <vertAlign val="baseline"/>
        <sz val="20"/>
        <color theme="1"/>
        <name val="Calibri"/>
        <family val="2"/>
        <scheme val="minor"/>
      </font>
      <alignment horizontal="center" vertical="center" textRotation="0" wrapText="0" indent="0" justifyLastLine="0" shrinkToFit="0" readingOrder="0"/>
    </dxf>
    <dxf>
      <font>
        <strike val="0"/>
        <outline val="0"/>
        <shadow val="0"/>
        <u val="none"/>
        <vertAlign val="baseline"/>
        <sz val="20"/>
        <color theme="1"/>
        <name val="Calibri"/>
        <family val="2"/>
        <scheme val="minor"/>
      </font>
      <alignment horizontal="center" vertical="center" textRotation="0" wrapText="0" indent="0" justifyLastLine="0" shrinkToFit="0" readingOrder="0"/>
    </dxf>
    <dxf>
      <font>
        <strike val="0"/>
        <outline val="0"/>
        <shadow val="0"/>
        <u val="none"/>
        <vertAlign val="baseline"/>
        <sz val="20"/>
        <color theme="1"/>
        <name val="Calibri"/>
        <family val="2"/>
        <scheme val="minor"/>
      </font>
      <alignment horizontal="center" vertical="center" textRotation="0" wrapText="0" indent="0" justifyLastLine="0" shrinkToFit="0" readingOrder="0"/>
    </dxf>
    <dxf>
      <font>
        <strike val="0"/>
        <outline val="0"/>
        <shadow val="0"/>
        <u val="none"/>
        <vertAlign val="baseline"/>
        <sz val="20"/>
        <color theme="1"/>
        <name val="Calibri"/>
        <family val="2"/>
        <scheme val="minor"/>
      </font>
      <alignment horizontal="center" vertical="center"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DE1A26-C6E1-4577-92DC-020DE18D0C4A}" name="Table1" displayName="Table1" ref="A2:G16" totalsRowShown="0">
  <autoFilter ref="A2:G16" xr:uid="{DFDE1A26-C6E1-4577-92DC-020DE18D0C4A}"/>
  <tableColumns count="7">
    <tableColumn id="1" xr3:uid="{79AA2F38-6E1D-45A7-9958-BFD8CDB75555}" name="ID" dataDxfId="11"/>
    <tableColumn id="2" xr3:uid="{A1B28292-3AE1-4530-B34F-E62873D2FD2A}" name="Security Control issue" dataDxfId="10"/>
    <tableColumn id="3" xr3:uid="{3733ACB1-DB0E-46ED-8AF5-34D4BF1FCFB9}" name="Applicable (Y/N)" dataDxfId="9"/>
    <tableColumn id="4" xr3:uid="{9AB282F4-3C4E-4435-8F38-C52D009F1831}" name="Complete (Y/N/NA)" dataDxfId="8"/>
    <tableColumn id="5" xr3:uid="{155636DB-A29D-411E-95D4-63178232F88E}" name="To be Done Priority (High, Mid, Low)" dataDxfId="7"/>
    <tableColumn id="6" xr3:uid="{C7E95754-4754-4C15-8585-D3EF630504F5}" name="Ease of fix (Easy, Moderate, Difficult, Not Fixable)" dataDxfId="6"/>
    <tableColumn id="7" xr3:uid="{03B34F16-4E52-4C64-8D2B-D56AF77D7A8B}" name="Full Description of processes to address issue" dataDxfId="5"/>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D6C4C-0BB0-423C-B962-4E7090B234B9}">
  <dimension ref="A1:G25"/>
  <sheetViews>
    <sheetView tabSelected="1" topLeftCell="A12" workbookViewId="0">
      <selection activeCell="A2" sqref="A2:G16"/>
    </sheetView>
  </sheetViews>
  <sheetFormatPr defaultRowHeight="14.5" x14ac:dyDescent="0.35"/>
  <cols>
    <col min="1" max="1" width="8.1796875" customWidth="1"/>
    <col min="2" max="2" width="22.7265625" bestFit="1" customWidth="1"/>
    <col min="3" max="3" width="18.1796875" bestFit="1" customWidth="1"/>
    <col min="4" max="4" width="21.1796875" bestFit="1" customWidth="1"/>
    <col min="5" max="5" width="36.1796875" bestFit="1" customWidth="1"/>
    <col min="6" max="6" width="48.26953125" bestFit="1" customWidth="1"/>
    <col min="7" max="7" width="44.1796875" bestFit="1" customWidth="1"/>
  </cols>
  <sheetData>
    <row r="1" spans="1:7" ht="18.5" x14ac:dyDescent="0.45">
      <c r="B1" s="6" t="s">
        <v>0</v>
      </c>
      <c r="C1" s="6"/>
      <c r="D1" s="6"/>
      <c r="E1" s="6"/>
      <c r="F1" s="6"/>
      <c r="G1" s="6"/>
    </row>
    <row r="2" spans="1:7" x14ac:dyDescent="0.35">
      <c r="A2" t="s">
        <v>6</v>
      </c>
      <c r="B2" t="s">
        <v>1</v>
      </c>
      <c r="C2" t="s">
        <v>2</v>
      </c>
      <c r="D2" t="s">
        <v>3</v>
      </c>
      <c r="E2" t="s">
        <v>4</v>
      </c>
      <c r="F2" t="s">
        <v>5</v>
      </c>
      <c r="G2" t="s">
        <v>25</v>
      </c>
    </row>
    <row r="3" spans="1:7" ht="65.5" x14ac:dyDescent="0.35">
      <c r="A3" s="3">
        <v>1</v>
      </c>
      <c r="B3" s="2" t="s">
        <v>7</v>
      </c>
      <c r="C3" s="4" t="s">
        <v>20</v>
      </c>
      <c r="D3" s="4" t="s">
        <v>20</v>
      </c>
      <c r="E3" s="4" t="s">
        <v>27</v>
      </c>
      <c r="F3" s="4" t="s">
        <v>28</v>
      </c>
      <c r="G3" s="1" t="s">
        <v>29</v>
      </c>
    </row>
    <row r="4" spans="1:7" ht="65.5" x14ac:dyDescent="0.35">
      <c r="A4" s="3">
        <v>2</v>
      </c>
      <c r="B4" s="2" t="s">
        <v>8</v>
      </c>
      <c r="C4" s="4" t="s">
        <v>20</v>
      </c>
      <c r="D4" s="4" t="s">
        <v>20</v>
      </c>
      <c r="E4" s="4" t="s">
        <v>27</v>
      </c>
      <c r="F4" s="4" t="s">
        <v>28</v>
      </c>
      <c r="G4" s="1" t="s">
        <v>34</v>
      </c>
    </row>
    <row r="5" spans="1:7" ht="52.5" x14ac:dyDescent="0.35">
      <c r="A5" s="3">
        <v>3</v>
      </c>
      <c r="B5" s="2" t="s">
        <v>9</v>
      </c>
      <c r="C5" s="4" t="s">
        <v>30</v>
      </c>
      <c r="D5" s="4" t="s">
        <v>26</v>
      </c>
      <c r="E5" s="4"/>
      <c r="F5" s="4"/>
      <c r="G5" s="1" t="str">
        <f>_xlfn.IFNA(Table1[[#This Row],[Complete (Y/N/NA)]],"NA")</f>
        <v>N/A</v>
      </c>
    </row>
    <row r="6" spans="1:7" ht="52.5" x14ac:dyDescent="0.35">
      <c r="A6" s="3">
        <v>4</v>
      </c>
      <c r="B6" s="2" t="s">
        <v>10</v>
      </c>
      <c r="C6" s="4" t="s">
        <v>30</v>
      </c>
      <c r="D6" s="4" t="s">
        <v>26</v>
      </c>
      <c r="E6" s="4"/>
      <c r="F6" s="4"/>
      <c r="G6" s="1" t="str">
        <f>_xlfn.IFNA(Table1[[#This Row],[Complete (Y/N/NA)]],"NA")</f>
        <v>N/A</v>
      </c>
    </row>
    <row r="7" spans="1:7" ht="43.5" x14ac:dyDescent="0.35">
      <c r="A7" s="3">
        <v>5</v>
      </c>
      <c r="B7" s="2" t="s">
        <v>11</v>
      </c>
      <c r="C7" s="4" t="s">
        <v>20</v>
      </c>
      <c r="D7" s="4" t="s">
        <v>20</v>
      </c>
      <c r="E7" s="4" t="s">
        <v>27</v>
      </c>
      <c r="F7" s="4" t="s">
        <v>28</v>
      </c>
      <c r="G7" s="1" t="s">
        <v>32</v>
      </c>
    </row>
    <row r="8" spans="1:7" ht="65.5" x14ac:dyDescent="0.35">
      <c r="A8" s="3">
        <v>6</v>
      </c>
      <c r="B8" s="2" t="s">
        <v>12</v>
      </c>
      <c r="C8" s="4" t="s">
        <v>20</v>
      </c>
      <c r="D8" s="4" t="s">
        <v>30</v>
      </c>
      <c r="E8" s="4" t="s">
        <v>31</v>
      </c>
      <c r="F8" s="4" t="s">
        <v>28</v>
      </c>
      <c r="G8" s="1" t="s">
        <v>33</v>
      </c>
    </row>
    <row r="9" spans="1:7" ht="43.5" x14ac:dyDescent="0.35">
      <c r="A9" s="3">
        <v>7</v>
      </c>
      <c r="B9" s="2" t="s">
        <v>13</v>
      </c>
      <c r="C9" s="4" t="s">
        <v>20</v>
      </c>
      <c r="D9" s="4" t="s">
        <v>30</v>
      </c>
      <c r="E9" s="4" t="s">
        <v>35</v>
      </c>
      <c r="F9" s="4" t="s">
        <v>36</v>
      </c>
      <c r="G9" s="1" t="s">
        <v>37</v>
      </c>
    </row>
    <row r="10" spans="1:7" ht="65.5" x14ac:dyDescent="0.35">
      <c r="A10" s="3">
        <v>8</v>
      </c>
      <c r="B10" s="2" t="s">
        <v>14</v>
      </c>
      <c r="C10" s="4" t="s">
        <v>20</v>
      </c>
      <c r="D10" s="4" t="s">
        <v>30</v>
      </c>
      <c r="E10" s="4" t="s">
        <v>35</v>
      </c>
      <c r="F10" s="4" t="s">
        <v>38</v>
      </c>
      <c r="G10" s="1" t="s">
        <v>39</v>
      </c>
    </row>
    <row r="11" spans="1:7" ht="65.5" x14ac:dyDescent="0.35">
      <c r="A11" s="3">
        <v>9</v>
      </c>
      <c r="B11" s="2" t="s">
        <v>15</v>
      </c>
      <c r="C11" s="4" t="s">
        <v>20</v>
      </c>
      <c r="D11" s="4" t="s">
        <v>30</v>
      </c>
      <c r="E11" s="4" t="s">
        <v>31</v>
      </c>
      <c r="F11" s="4" t="s">
        <v>36</v>
      </c>
      <c r="G11" s="1" t="s">
        <v>40</v>
      </c>
    </row>
    <row r="12" spans="1:7" ht="72.5" x14ac:dyDescent="0.35">
      <c r="A12" s="3">
        <v>10</v>
      </c>
      <c r="B12" s="2" t="s">
        <v>16</v>
      </c>
      <c r="C12" s="4" t="s">
        <v>20</v>
      </c>
      <c r="D12" s="4" t="s">
        <v>30</v>
      </c>
      <c r="E12" s="4" t="s">
        <v>35</v>
      </c>
      <c r="F12" s="4" t="s">
        <v>28</v>
      </c>
      <c r="G12" s="1" t="s">
        <v>41</v>
      </c>
    </row>
    <row r="13" spans="1:7" ht="58" x14ac:dyDescent="0.35">
      <c r="A13" s="3">
        <v>11</v>
      </c>
      <c r="B13" s="2" t="s">
        <v>17</v>
      </c>
      <c r="C13" s="4" t="s">
        <v>20</v>
      </c>
      <c r="D13" s="4" t="s">
        <v>30</v>
      </c>
      <c r="E13" s="4" t="s">
        <v>31</v>
      </c>
      <c r="F13" s="4" t="s">
        <v>36</v>
      </c>
      <c r="G13" s="1" t="s">
        <v>42</v>
      </c>
    </row>
    <row r="14" spans="1:7" ht="43.5" x14ac:dyDescent="0.35">
      <c r="A14" s="3">
        <v>12</v>
      </c>
      <c r="B14" s="2" t="s">
        <v>18</v>
      </c>
      <c r="C14" s="4" t="s">
        <v>20</v>
      </c>
      <c r="D14" s="4" t="s">
        <v>30</v>
      </c>
      <c r="E14" s="4" t="s">
        <v>35</v>
      </c>
      <c r="F14" s="4" t="s">
        <v>38</v>
      </c>
      <c r="G14" s="1" t="s">
        <v>43</v>
      </c>
    </row>
    <row r="15" spans="1:7" ht="43.5" x14ac:dyDescent="0.35">
      <c r="A15" s="3">
        <v>13</v>
      </c>
      <c r="B15" s="2" t="s">
        <v>19</v>
      </c>
      <c r="C15" s="4" t="s">
        <v>20</v>
      </c>
      <c r="D15" s="4" t="s">
        <v>30</v>
      </c>
      <c r="E15" s="4" t="s">
        <v>35</v>
      </c>
      <c r="F15" s="4" t="s">
        <v>38</v>
      </c>
      <c r="G15" s="1" t="s">
        <v>44</v>
      </c>
    </row>
    <row r="16" spans="1:7" ht="72.5" x14ac:dyDescent="0.35">
      <c r="A16" s="3">
        <v>14</v>
      </c>
      <c r="B16" s="2" t="s">
        <v>45</v>
      </c>
      <c r="C16" s="4" t="s">
        <v>20</v>
      </c>
      <c r="D16" s="4" t="s">
        <v>30</v>
      </c>
      <c r="E16" s="4" t="s">
        <v>35</v>
      </c>
      <c r="F16" s="4" t="s">
        <v>38</v>
      </c>
      <c r="G16" s="1" t="s">
        <v>46</v>
      </c>
    </row>
    <row r="18" spans="1:6" x14ac:dyDescent="0.35">
      <c r="A18" t="s">
        <v>21</v>
      </c>
    </row>
    <row r="20" spans="1:6" x14ac:dyDescent="0.35">
      <c r="A20" s="7" t="s">
        <v>22</v>
      </c>
      <c r="B20" s="7"/>
      <c r="C20" s="7"/>
      <c r="D20" s="7"/>
      <c r="E20" s="7"/>
      <c r="F20" s="7"/>
    </row>
    <row r="21" spans="1:6" ht="33" customHeight="1" x14ac:dyDescent="0.35">
      <c r="A21" s="5" t="s">
        <v>47</v>
      </c>
      <c r="B21" s="5"/>
      <c r="C21" s="5"/>
      <c r="D21" s="5"/>
      <c r="E21" s="5"/>
      <c r="F21" s="5"/>
    </row>
    <row r="22" spans="1:6" x14ac:dyDescent="0.35">
      <c r="A22" s="8" t="s">
        <v>23</v>
      </c>
      <c r="B22" s="8"/>
      <c r="C22" s="8"/>
      <c r="D22" s="8"/>
      <c r="E22" s="8"/>
      <c r="F22" s="8"/>
    </row>
    <row r="23" spans="1:6" ht="34" customHeight="1" x14ac:dyDescent="0.35">
      <c r="A23" s="5" t="s">
        <v>48</v>
      </c>
      <c r="B23" s="5"/>
      <c r="C23" s="5"/>
      <c r="D23" s="5"/>
      <c r="E23" s="5"/>
      <c r="F23" s="5"/>
    </row>
    <row r="24" spans="1:6" x14ac:dyDescent="0.35">
      <c r="A24" s="9" t="s">
        <v>24</v>
      </c>
      <c r="B24" s="9"/>
      <c r="C24" s="9"/>
      <c r="D24" s="9"/>
      <c r="E24" s="9"/>
      <c r="F24" s="9"/>
    </row>
    <row r="25" spans="1:6" x14ac:dyDescent="0.35">
      <c r="A25" s="5" t="s">
        <v>49</v>
      </c>
      <c r="B25" s="5"/>
      <c r="C25" s="5"/>
      <c r="D25" s="5"/>
      <c r="E25" s="5"/>
      <c r="F25" s="5"/>
    </row>
  </sheetData>
  <mergeCells count="7">
    <mergeCell ref="A25:F25"/>
    <mergeCell ref="B1:G1"/>
    <mergeCell ref="A20:F20"/>
    <mergeCell ref="A22:F22"/>
    <mergeCell ref="A24:F24"/>
    <mergeCell ref="A21:F21"/>
    <mergeCell ref="A23:F23"/>
  </mergeCells>
  <conditionalFormatting sqref="D3:D16">
    <cfRule type="cellIs" dxfId="4" priority="5" operator="equal">
      <formula>"N"</formula>
    </cfRule>
  </conditionalFormatting>
  <conditionalFormatting sqref="E3:E16">
    <cfRule type="cellIs" dxfId="3" priority="3" operator="equal">
      <formula>"Mid"</formula>
    </cfRule>
    <cfRule type="cellIs" dxfId="2" priority="4" operator="equal">
      <formula>"High"</formula>
    </cfRule>
  </conditionalFormatting>
  <conditionalFormatting sqref="F3:F16">
    <cfRule type="cellIs" dxfId="1" priority="1" operator="equal">
      <formula>"Easy"</formula>
    </cfRule>
    <cfRule type="cellIs" dxfId="0" priority="2" operator="equal">
      <formula>"Not Fixable"</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JGreenwell</dc:creator>
  <cp:lastModifiedBy>Samantha Walsh</cp:lastModifiedBy>
  <dcterms:created xsi:type="dcterms:W3CDTF">2023-02-20T15:24:54Z</dcterms:created>
  <dcterms:modified xsi:type="dcterms:W3CDTF">2023-04-26T20:18:23Z</dcterms:modified>
</cp:coreProperties>
</file>