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r.privalov\Desktop\"/>
    </mc:Choice>
  </mc:AlternateContent>
  <bookViews>
    <workbookView xWindow="0" yWindow="0" windowWidth="28800" windowHeight="1372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7" i="1" l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<sst xmlns="http://schemas.openxmlformats.org/spreadsheetml/2006/main" count="973" uniqueCount="607">
  <si>
    <t>Артикул</t>
  </si>
  <si>
    <t>Код вендора</t>
  </si>
  <si>
    <t>Наименование</t>
  </si>
  <si>
    <t>Производитель</t>
  </si>
  <si>
    <t>Снят с производства</t>
  </si>
  <si>
    <t>Дата снятия с производства</t>
  </si>
  <si>
    <t>Розничная цена  (USD + 2%)</t>
  </si>
  <si>
    <t>Цена распродажи  (USD + 2%)</t>
  </si>
  <si>
    <t>Процент скидки</t>
  </si>
  <si>
    <t>00-06058377</t>
  </si>
  <si>
    <t>MIC-3321D-CE</t>
  </si>
  <si>
    <t>Плата MIC-3321D-CE CIRCUIT BOARD, 3U cPCI P-M 2GHz CPU Card, 1G RAM, w/o rear I/O</t>
  </si>
  <si>
    <t>Advantech</t>
  </si>
  <si>
    <t>Нет</t>
  </si>
  <si>
    <t>00-06013731</t>
  </si>
  <si>
    <t>IMBA-XQ354</t>
  </si>
  <si>
    <t>Плата IMBA-XQ354 ATX MB LGA775 Core 2 Duo/Quad,w/1333/1066/800Mhz FSB,PCIe x16,PCIe x4,PCIe GbE,SATAII,Audio</t>
  </si>
  <si>
    <t>IEI</t>
  </si>
  <si>
    <t>Да</t>
  </si>
  <si>
    <t>30.06.2015</t>
  </si>
  <si>
    <t>00-06061123</t>
  </si>
  <si>
    <t>IMBA-Q670-R21</t>
  </si>
  <si>
    <t>Плата IMBA-Q670-R21 ATX Motherboard supports 32nm LGA1155 Intel Core i7 CPU per Intel Q67,DDR3,VGA/DVI/HDMI,Dual Intel PCIe GbE,2 USB 3.0,2 SATA III,Audio</t>
  </si>
  <si>
    <t>00-01188992</t>
  </si>
  <si>
    <t>KINO-9654G4</t>
  </si>
  <si>
    <t>Плата KINO-9654G4 Mini-ITX MB LGA 775 Intel Q965+ICH8 VGA 4 PCIe GbE,SATA II</t>
  </si>
  <si>
    <t>31.12.2009</t>
  </si>
  <si>
    <t>00-06016890</t>
  </si>
  <si>
    <t>IMBA-Q454</t>
  </si>
  <si>
    <t>Плата IMBA-Q454 ATX MB supports 45nm Core 2 Duo/ Quad 1333/1066/800MHz FSB,Intel Q45 &amp; ICH10DO platform,Dual GbE,6 SATAII with RAID,6 COM ports,USB,Audio</t>
  </si>
  <si>
    <t>31.12.2016</t>
  </si>
  <si>
    <t>00-06000400</t>
  </si>
  <si>
    <t>IMB-Q354-R11</t>
  </si>
  <si>
    <t>Плата IMB-Q354-R11 Micro-ATX LGA 775 Intel Q35+ICH9DO VGA Dual PCIe GbE, 6xSATA II RAID, 12xUSB 2.0 , Audio</t>
  </si>
  <si>
    <t>00-06074628</t>
  </si>
  <si>
    <t>KINO-AQ670</t>
  </si>
  <si>
    <t>Плата KINO-AQ670 Mini-ITX SBC supports LGA1155 Intel® Core™ i7 /i5/ i3 CPU,DDR3,VGA/ DVI-D,2COM,Intel GbE,SATA 6Gb/s,USB3.0,HD Audio</t>
  </si>
  <si>
    <t>30.06.2016</t>
  </si>
  <si>
    <t>00-01178552</t>
  </si>
  <si>
    <t>IMBA-9454G-R10</t>
  </si>
  <si>
    <t>Плата IMBA-9454G-R10 ATX LGA 775 Intel 945G+ICH7 VGA Dual GbE, 4xSATA-II</t>
  </si>
  <si>
    <t>00-06033846</t>
  </si>
  <si>
    <t>IMB-G41A</t>
  </si>
  <si>
    <t>Плата IMB-G41A M-ATX MB LGA775 Intel Core 2 Quad CPU with a 1333/1066/800MHz FSB,PCIe x16,PCIe x1,2 PCI,10 COM,Dual PCIe GbE,SATAII and Audio</t>
  </si>
  <si>
    <t>00-06044002</t>
  </si>
  <si>
    <t>IMBA-G410</t>
  </si>
  <si>
    <t>Плата IMBA-G410 ATX Motherboard supports 45nm LGA775 Intel® Core™2Quad CPU with a 1333/1066/800MHz FSB, VGA, PCIe x16,5 PCI, 6 COM, Dual PCIe GbE, SATAII and Audio</t>
  </si>
  <si>
    <t>00-01191224</t>
  </si>
  <si>
    <t>KINO-761AM2</t>
  </si>
  <si>
    <t>Плата KINO-761AM2 Mini-ITX MB Socket-AM2 SiS 761CX+966 VGA Dual GbE,6xUSB2.0,4xSATAII,Audio,1xPCI</t>
  </si>
  <si>
    <t>00-06004277</t>
  </si>
  <si>
    <t>NANO-GX2-466</t>
  </si>
  <si>
    <t>Плата NANO-GX2-466 AMD GX-466,128MB DDR,VGA,18bit LVDS,18 bit TFTLCD,LAN,2COM,USB2.0</t>
  </si>
  <si>
    <t>00-06032610</t>
  </si>
  <si>
    <t>SPCIE-5100DX</t>
  </si>
  <si>
    <t>Плата SPCIE-5100DX Full Size PICMG1.3 Server Grade CPU Card supports Dual Intel Xeon Dual/Quad core processors, Intel 5100 and ICH9R with VGA, Dual GbE, USB and SATA RAID + 2 LGA771 CPU Cooler</t>
  </si>
  <si>
    <t>26.11.2014</t>
  </si>
  <si>
    <t>00-01190671</t>
  </si>
  <si>
    <t>WSB-9452SDVI</t>
  </si>
  <si>
    <t>Плата WSB-9452SDVI PICMG 1.0 Socket-479 Intel 945GM+ICH7M VGA Dual GbE, 7xUSB2.0, 4xSATA II</t>
  </si>
  <si>
    <t>00-06084148</t>
  </si>
  <si>
    <t>PCIE-Q350</t>
  </si>
  <si>
    <t>Плата PCIE-Q350   PICMG1.3 CPU Card supports Intel LGA 775 Core 2 Duo CPU in 45nm process at FSB800/1066/1333MHz,Intel Q35&amp; CH9-DO platform, single Intel GbE,SATAII with RAID Functions,USB,HD Audio</t>
  </si>
  <si>
    <t>00-06030842</t>
  </si>
  <si>
    <t>ROCKY-4786EV-R10</t>
  </si>
  <si>
    <t>Плата ROCKY-4786EV-R10 PICMG 1.0 Socket-478 Intel 865GV+ICH5 VGA LAN, Audio, USB2.0, S-ATA ( Only FSB: 533 MGz )</t>
  </si>
  <si>
    <t>00-01190516</t>
  </si>
  <si>
    <t>PCIE-9152-1GZ</t>
  </si>
  <si>
    <t>Плата PCIE-9152-1GZ PICMG 1.3 CM 1Ghz/0K Intel 915GM+ICH6M VGA Dual GbE, 2xUSB 2.0, 4xSATA, RoHS</t>
  </si>
  <si>
    <t>00-01163754</t>
  </si>
  <si>
    <t>WSB-9152</t>
  </si>
  <si>
    <t>Плата WSB-9152 PICMG 1.0 Socket-479 Intel 915GM+ICH6M VGA GbE, Audio, USB 2.0, S-ATA</t>
  </si>
  <si>
    <t>00-01162949</t>
  </si>
  <si>
    <t>PCIE-9450</t>
  </si>
  <si>
    <t>Плата PCIE-9450-R30 PICMG 1.3 LGA 775 Intel 945G+ICH7R VGA Dual GbE, 7xUSB 2.0, 4xSATA II RAID, RoHS</t>
  </si>
  <si>
    <t>00-06023979</t>
  </si>
  <si>
    <t>WAFER-945GSE-N270W2</t>
  </si>
  <si>
    <t>Плата WAFER-945GSE-N270W2 3.5" SBC with Intel Atom N270 1.6G,VGA/LVDS,Dual GbE,CFII,USB,SATA,-40~85</t>
  </si>
  <si>
    <t>00-06038902</t>
  </si>
  <si>
    <t>NANO-QM57A</t>
  </si>
  <si>
    <t>Плата NANO-QM57A EPIC SBC with Socket G for Intel Core i7 mobile processor, Dual DVI-I, PCIe GbE, USB2.0, Mini PCIe, SATAII and Audio</t>
  </si>
  <si>
    <t>00-06030306</t>
  </si>
  <si>
    <t>WAFER-945GSE3-N270</t>
  </si>
  <si>
    <t>Плата WAFER-945GSE3-N270 3.5" SBC with Intel Atom.N270 1.6G,VGA/LVDS/TTL,GbE,CFII,USB,SATA,LPT,4COM and PC/104</t>
  </si>
  <si>
    <t>00-06013766</t>
  </si>
  <si>
    <t>NOVA-945GSE-N270</t>
  </si>
  <si>
    <t>Плата NOVA-945GSE-N270 5.25 " Intel Atom N270 1.6G,VGA/LVDS,Dual PCIe GbE,Dual PCIe Mini Card,USB2.0,SATA, Audio</t>
  </si>
  <si>
    <t>00-06013767</t>
  </si>
  <si>
    <t>NANO-945GSE-N270</t>
  </si>
  <si>
    <t>Плата NANO-945GSE-N270 EPIC SBC with Intel Atom N270 1.6G,VGA/LVDS,Dual GbE,CFII,USB,SATA</t>
  </si>
  <si>
    <t>00-01170935</t>
  </si>
  <si>
    <t>NOVA-8450G2</t>
  </si>
  <si>
    <t>Плата NOVA-8450G2 5.25" Socket-478 Intel 845GV+ICH4 VGA</t>
  </si>
  <si>
    <t>00-01140313</t>
  </si>
  <si>
    <t>WAFER-C400E2VR</t>
  </si>
  <si>
    <t>Плата WAFER-C400E2VR 3,5" Celeron 400MHz VIA VT8601T+686B VGA EBC w/Lan and Audio</t>
  </si>
  <si>
    <t>00-01173288</t>
  </si>
  <si>
    <t>WAFER-LUKE-533</t>
  </si>
  <si>
    <t>Плата WAFER-LUKE-533 3,5" VIA 533MHz LUKE+VT8237R+ VGA EBC w/DualGbE,SATA,VGA,USB 2.0 and Audio</t>
  </si>
  <si>
    <t>00-06031617</t>
  </si>
  <si>
    <t>VDX-6317RD-X-X</t>
  </si>
  <si>
    <t>Плата VDX-6317RD-X-X Vortex86DX Mity-Mite CPU Module with 256MB DDR2 /1S/USB/LAN/GPIO/PWMx16, pre X-DOS, -40°C ~ +85°C</t>
  </si>
  <si>
    <t>ICOP</t>
  </si>
  <si>
    <t>00-06004394</t>
  </si>
  <si>
    <t>PCISA-9652</t>
  </si>
  <si>
    <t>Плата PCISA-9652 PCISA Socket-P IntelGME965+ICH8-ME with Dual PCIe GbE,SATA II,24-bits LVDS/VGA</t>
  </si>
  <si>
    <t>06.11.2015</t>
  </si>
  <si>
    <t>00-06044109</t>
  </si>
  <si>
    <t>PCISA-PV-N4551</t>
  </si>
  <si>
    <t>Плата PCISA-PV-N4551 Half-size PCISA CPU card with Intel® Single CoreAtom™ N455 1.66GHz/512KB L2 cache, VGA/and Audio, RoHS</t>
  </si>
  <si>
    <t>00-06026660</t>
  </si>
  <si>
    <t>PM-945GSE-N270</t>
  </si>
  <si>
    <t>Плата PM-945GSE-N270 PCI-104 SBC with Intel ATOM N270 1.6G,VGA/LVDS,PCIe GbE,CFII,On board 1GB memory</t>
  </si>
  <si>
    <t>31.03.2015</t>
  </si>
  <si>
    <t>00-06018363</t>
  </si>
  <si>
    <t>PM-LX2-800W</t>
  </si>
  <si>
    <t>Плата PM-LX2-800W PC/104 SBC with AMD LX800 500Mhz,VGA/TTL LCD,LAN,USB2.0 and CFII, Wide Temperature -40~70°C</t>
  </si>
  <si>
    <t>00-06080436</t>
  </si>
  <si>
    <t>IVCS-7008</t>
  </si>
  <si>
    <t>Компактный компьютер IVCS-7008 Fanless embedded system,Intel® QM67 chipset,2nd Generation Intel® Core™ i7-2710QE processor,2GB DDR3 on-board memory,2.5" 500GB HDD,built-in 8-channel NTSC/PAL capture solution</t>
  </si>
  <si>
    <t>00-05003194</t>
  </si>
  <si>
    <t>AX10445A+</t>
  </si>
  <si>
    <t>Плата AX10445A+ Isol. Dual Ch.RS-422/485 Module</t>
  </si>
  <si>
    <t>Axiomtek</t>
  </si>
  <si>
    <t>00-06033765</t>
  </si>
  <si>
    <t>MiniPCI-VGA-Z9s</t>
  </si>
  <si>
    <t>Переходник MiniPCI-VGA-Z9s MiniPCI VGA/LVDS Module</t>
  </si>
  <si>
    <t>00-05003041</t>
  </si>
  <si>
    <t>LKM-CB50A-RS</t>
  </si>
  <si>
    <t>Кабель LKM-CB50A-RS 5M Cable Set (VGA,Keyb,Mouse,Audio)</t>
  </si>
  <si>
    <t>00-06102731</t>
  </si>
  <si>
    <t>EXP15</t>
  </si>
  <si>
    <t>Модуль  EXP15      Expresscard to RS-232 Serial 2-PORT(OXPCIe952)</t>
  </si>
  <si>
    <t>Cervoz</t>
  </si>
  <si>
    <t>00-06022156</t>
  </si>
  <si>
    <t>ITS-40</t>
  </si>
  <si>
    <t>Модуль ITS-40 3.5" IDE to SATA module</t>
  </si>
  <si>
    <t>00-06050948</t>
  </si>
  <si>
    <t>VGA-LVDS</t>
  </si>
  <si>
    <t>Модуль  VGA-LVDS VGA to 24bit dual channel LVDS convertor board</t>
  </si>
  <si>
    <t>16.05.2016</t>
  </si>
  <si>
    <t>00-05003040</t>
  </si>
  <si>
    <t>LKM-CB30A-RS</t>
  </si>
  <si>
    <t>Кабель LKM-CB30A-RS 3M Cable Set (VGA,Keyb,Mouse,Audio)</t>
  </si>
  <si>
    <t>00-05002695</t>
  </si>
  <si>
    <t>CB-HD32-RS</t>
  </si>
  <si>
    <t>Кабель CB-HD32-RS 3,5" IDE to 2,5" HDD cable</t>
  </si>
  <si>
    <t>00-05002551</t>
  </si>
  <si>
    <t>CVT-4044</t>
  </si>
  <si>
    <t>Кабель CVT-4044 IDE HDD 40-pin to 44-pin Converter</t>
  </si>
  <si>
    <t>00-06018336</t>
  </si>
  <si>
    <t>32221-001700-100-RS</t>
  </si>
  <si>
    <t>Кабель 32221-001700-100-RS ATA-33 HDD flat cable,(44p-40p-40p) (old : 32200-008800-RS)</t>
  </si>
  <si>
    <t>21.11.2017</t>
  </si>
  <si>
    <t>00-06079887</t>
  </si>
  <si>
    <t>MB123AK</t>
  </si>
  <si>
    <t>MB123AK 5.25" Aluminum Hard Drive Mobile Rack for 3.5" IDE HDD (Beige)</t>
  </si>
  <si>
    <t>Cremax</t>
  </si>
  <si>
    <t>00-06014859</t>
  </si>
  <si>
    <t>SLIDE-26NJ</t>
  </si>
  <si>
    <t>Направляющая для корпуса SLIDE-26NJ 26 inch 100 pound loading rackmount slide</t>
  </si>
  <si>
    <t>00-05001582</t>
  </si>
  <si>
    <t>FD-N144W</t>
  </si>
  <si>
    <t>Модуль FD-N144W FDD 1,44 Mb Slim, White ( 74100-FD05HG8884-RS )</t>
  </si>
  <si>
    <t>00-06047089</t>
  </si>
  <si>
    <t>AS-25D2-RS</t>
  </si>
  <si>
    <t>Переходник AS-25D2-RS Standard 2.5" devices 3.5" Drive Bay Solution</t>
  </si>
  <si>
    <t>00-06022008</t>
  </si>
  <si>
    <t>UPCPK-12</t>
  </si>
  <si>
    <t>Крепление UPCPK-12 12.1" Panel PC Panel mounting kit,For UPC-12A type Series</t>
  </si>
  <si>
    <t>28.02.2015</t>
  </si>
  <si>
    <t>00-06022016</t>
  </si>
  <si>
    <t>CB-M12USB02</t>
  </si>
  <si>
    <t>Кабель CB-M12USB02 USB cable;3000mm;24AWG;(A)USB A TYPE 4PIN FEMALE X2;(B)M12 WATERPROOF CONNECTOR</t>
  </si>
  <si>
    <t>00-06022020</t>
  </si>
  <si>
    <t>CB-M12AUDIO</t>
  </si>
  <si>
    <t>Кабель CB-M12AUDIO AUDIO cable;3000mm;24AWG;(A)STEREO JACK ?3.5mm;(B)M12 WATERPROOF CONNECTOR</t>
  </si>
  <si>
    <t>00-06006354</t>
  </si>
  <si>
    <t>PPC-5150A/9455-E2160/4520C/T-R/1GB</t>
  </si>
  <si>
    <t>Панельный компьютер PPC-5150A/9455-E2160/4520C/T-R/1GB 15" 350cd/m2 XGA Panel PC, W/ POS-9455, Pentium Dual-Core E2160 1.8G CPU, 1GB DDRII, ACE-4520C(24VDC), Res T/S</t>
  </si>
  <si>
    <t>30.11.2014</t>
  </si>
  <si>
    <t>00-06054236</t>
  </si>
  <si>
    <t>AFL-15i-HM55i7-62/R/2G-R12</t>
  </si>
  <si>
    <t>Панельный компьютер AFL-15i-HM55i7-62/R/2G-R12 15" 350cd/m2 XGA panel PC with Intel Core i7-620M 2.66G/4M CPU,2GB, 802.11 b/g/n, Res touch screen</t>
  </si>
  <si>
    <t>00-06078619</t>
  </si>
  <si>
    <t>AFL2-15A-H61-i3/PC</t>
  </si>
  <si>
    <t>Панельный компьютер AFL2-15A-H61-i3/PC 15" 400cd/m2 XGA panel PC,Core i3 Dual Core 2xxxx above 2.5GHz ,TDP 35W,2GB DDR3 RAM*2,802.11b/g/n,projected capacitive touch screen,2megapixel camera,microphone</t>
  </si>
  <si>
    <t>17.08.2016</t>
  </si>
  <si>
    <t>00-06074834</t>
  </si>
  <si>
    <t>UPC-V312-D525/R/1G-R10</t>
  </si>
  <si>
    <t>Панельный компьютер UPC-V312-D525/R/1G-R10 12.1" 600cd/m? XGA fanless full IP65 panel PC with Intel® Atom™ D525 dual core 1.8GHz,802.11a/b/g/n,resistive touch screen,1.3M camera,microphone,1GB DDR3</t>
  </si>
  <si>
    <t>00-06054235</t>
  </si>
  <si>
    <t>AFL-15i-HM55i5-52/R/2G-R12</t>
  </si>
  <si>
    <t>Панельный компьютер AFL-15i-HM55i5-52/R/2G-R12 15" 350cd/m2 XGA panel PC with Intel Core i5-520M 2.4G/4M CPU,2GB DDR3, 802.11 b/g/n, Res touch screen</t>
  </si>
  <si>
    <t>00-06078626</t>
  </si>
  <si>
    <t>AFL2-W19A-H61-P/R</t>
  </si>
  <si>
    <t>Панельный компьютер AFL2-W19A-H61-P/R 18.9" 250cd/m? WXGA+ panel PC,Pentium Dual Core G6xxT CPU (Above 2.2GHz),TDP 35W,2GB DDR3 RAM*2,802.11b/g/n,resistive touch screen,1.3M camera,microphone</t>
  </si>
  <si>
    <t>09.10.2015</t>
  </si>
  <si>
    <t>00-06054234</t>
  </si>
  <si>
    <t>AFL-15i-HM55i3-35/R/2G-R12</t>
  </si>
  <si>
    <t>Панельный компьютер AFL-15i-HM55i3-35/R/2G-R12 15" 350cd/m2 XGA panel PC with Intel Core i3-350M 2.26G CPU, 2GB DDR3, 802.11 b/g/n, Res touch screen</t>
  </si>
  <si>
    <t>00-06021492</t>
  </si>
  <si>
    <t>AFL-W19B-N270/RD/1G</t>
  </si>
  <si>
    <t>Панельный компьютер AFL-W19B-N270/RD/1G 19" 300cd/m? WXGA+ panel PC w/INTEL ATOM N270 1.6GHz CPU,1GB DDR2,802.11 b/g/n WiFi,touch screen,300K camera,microphone,DVD-COMBO</t>
  </si>
  <si>
    <t>00-06080358</t>
  </si>
  <si>
    <t>PPC-3708A-N26/R/2G-R10</t>
  </si>
  <si>
    <t>Панельный компьютер PPC-3708A-N26/R/2G 8.4" 450 cd/m? SVGA Panel PC with Intel® Atom™ N2600 1.6GHz processor,2GB DDR3 RAM,touch screen,12VDC input</t>
  </si>
  <si>
    <t>00-06021490</t>
  </si>
  <si>
    <t>AFL-W19A-GM45-T94/R/2G</t>
  </si>
  <si>
    <t>Панельный компьютер AFL-W19A-GM45-T94/R/2G 19" 300cd/m? WXGA+ panel PC w/Core 2 Duo T9400/6M 2.53GHz CPU,2GB DDR2 ,802.11 b/g/n WiFi,touch screen,300K camera,microphone</t>
  </si>
  <si>
    <t>00-06099578</t>
  </si>
  <si>
    <t>AFL2-W10A-N28/PC/2G</t>
  </si>
  <si>
    <t>Панельный компьютер AFL2-W10A-N28/PC/2G   10.2" 400cd/m2 WSVGA fanless panel PC with Intel Atom cedarview N2800 dual core 1.86GHz, 802.11b/g/n wireless module, Projective capacitive touchscreen,2M camera,microphone, 2GB DDR3 RAM</t>
  </si>
  <si>
    <t>31.12.2015</t>
  </si>
  <si>
    <t>00-06021348</t>
  </si>
  <si>
    <t>AFL-W410AG-N270/R/1G</t>
  </si>
  <si>
    <t>Панельный компьютер AFL-W410AG-N270/R/1G 10.2" 400 cd/m2,1024*600 fanless In-Wall panel PC with Intel Atom N270 1.6G CPU,1GB DDR2,802.11b/g,Res T/S ,10-28VDC,Gray color</t>
  </si>
  <si>
    <t>00-06080317</t>
  </si>
  <si>
    <t>AFL2-W07A-N26/R/2G</t>
  </si>
  <si>
    <t>Панельный компьютер AFL2-W07A-N26/R/2G 7" 350cd/m2 WVGA fanless panel PC with Intel Atom cedarview N2600 dual core 1.6GHz,802.11b/g/n,resistive touch screen,2.0 M camera, microphone,2GB DDR3 RAM</t>
  </si>
  <si>
    <t>00-06079545</t>
  </si>
  <si>
    <t>AFL-08B-N270/R/1G</t>
  </si>
  <si>
    <t>Панельный компьютер AFL-08B-N270/R/1G    8" 250 cd/m, SVGA fanless panel PC with Intel® Atom™ N270 1.6GHz,802.11b/g/n,touch screen,300K pixel camera with Digital Microphone,1GB DDR2 533MHz</t>
  </si>
  <si>
    <t>00-06101412</t>
  </si>
  <si>
    <t>IOVU-07F-AD-WBC</t>
  </si>
  <si>
    <t>Панельный компьютер IOVU-07F-AD-WBC	7" TFT-LCD; Freescale iMax6 Cortex-A9 QC 1GHz; CAN; WiFi/Bluetooth; Camera; Android 4.2</t>
  </si>
  <si>
    <t>15.08.2017</t>
  </si>
  <si>
    <t>00-06002554</t>
  </si>
  <si>
    <t>AFL-057A-LX/R/256</t>
  </si>
  <si>
    <t>Панельный компьютер AFL-057A-LX/R/256 5.7" 400cd/m2 VGA Fanless Panel PC w/ AMD LX800,256MB DDR,802.11 b/g, Res TS</t>
  </si>
  <si>
    <t>15.11.2014</t>
  </si>
  <si>
    <t>00-01182883</t>
  </si>
  <si>
    <t>WS-895GS/832AP</t>
  </si>
  <si>
    <t>Станция WS-895GS/832AP 9U 10-slot 19" TFT LCD Workstation, ACE-832AP</t>
  </si>
  <si>
    <t>00-06068527</t>
  </si>
  <si>
    <t>WS-875GSATX/A130B/R</t>
  </si>
  <si>
    <t>Станция WS-875GSATX/A130B/R 9U 17" 300cd/m2 SXGA LCD workstation with ACE-A130B 300W ATX with PFC power supply and 17" resistive touch screen,M-ATX version</t>
  </si>
  <si>
    <t>00-06068523</t>
  </si>
  <si>
    <t>WS-843GS/A130B/R</t>
  </si>
  <si>
    <t>Станция WS-843GS/A130B/R 7U 12.1" 500cd/m2 XGA LCD 10-Slot Industrial Workstation,Aluminum Front,Silver Color,W/ACE-A130B/12.1" Touch Screen</t>
  </si>
  <si>
    <t>02.12.2015</t>
  </si>
  <si>
    <t>00-06086844</t>
  </si>
  <si>
    <t>VTC6201</t>
  </si>
  <si>
    <t>Компактный компьютер VTC6201 Intel Atom D510 1.66GHz processor, 1GB DDR2, GPS module and GPS antenna and in support of three GigaLAN and two sim card slots</t>
  </si>
  <si>
    <t>NEXCOM</t>
  </si>
  <si>
    <t>00-06099609</t>
  </si>
  <si>
    <t>IDS-200-A70Mi/4G</t>
  </si>
  <si>
    <t>Компактный компьютер  IDS-200-A70Mi/4G     Fanless embedded system,AMD APU Dual Core R260H 2.1 GHz,TDP 17W,4GB DDR3 SO-DIMM (2 x 2GB) pre-installed,4 x HDMI,iRIS-2400 optional,10~30V DC input</t>
  </si>
  <si>
    <t>00-06004784</t>
  </si>
  <si>
    <t>VITO-2104</t>
  </si>
  <si>
    <t>Компактный компьютер VITO-2104 Compact Data Server with ULV Intel C-M 1GHz, 512 MB DDR SDRAM,2xLAN,4x Isolated COM,2 isolated CAN,4 isolated DI,4 isolated DO and two channel AI</t>
  </si>
  <si>
    <t>00-06002705</t>
  </si>
  <si>
    <t>ECW-281BWD-8522L2W-R10/1GB</t>
  </si>
  <si>
    <t>Компактный компьютер ECW-281BWD-8522L2W-R10/1GB Fanless Embedded System w/WAFER-8522, CM 1 GHz, 512 KB L2 cache, 2xGbE,802.11b/g wireless,w/ 1GB DDR400 memory, 9-36VDC In Only</t>
  </si>
  <si>
    <t>00-06038914</t>
  </si>
  <si>
    <t>IBX-300BCW/D510/1GB</t>
  </si>
  <si>
    <t>Компактный компьютер IBX-300BCW/D510/1GB Fanless embedded system with Intel ATOM Processor dual core D510 1.66G, with two DB9 for 8 channels video capture, 1GB DDR2, 802.11 b/g, 40W power adaptor with ERP and PSE certificates</t>
  </si>
  <si>
    <t>00-06081859</t>
  </si>
  <si>
    <t>TANK-600-CV-D2550-16C/4G</t>
  </si>
  <si>
    <t>Компактный компьютер TANK-600-CV-D2550-16C/4G Extend temperature Fanless embedded system with Intel® Cedarview D2550 dure core 1.86GHz CPU, with 4G DDR3 RAM onboard, 1xVGA, Dual GbE LAN, 6xUSB2.0 , 2xRS-232/422/485 , 14 x RS-232, RoHS</t>
  </si>
  <si>
    <t>15.10.2015</t>
  </si>
  <si>
    <t>00-06060071</t>
  </si>
  <si>
    <t>TANK-101BW/D525/1GB</t>
  </si>
  <si>
    <t>Компактный компьютер TANK-101BW/D525/1GB Fanless embedded system with dual core Intel Atom D525 1.8GHz CPU with two isolated CAN,one isolated Serial Port,802.11b/g/n,1GB DDR3,9~36V DC in,Pantone 287C+Cool Gray -10°C~50°C,RoHS</t>
  </si>
  <si>
    <t>00-06077108</t>
  </si>
  <si>
    <t>VTC1000</t>
  </si>
  <si>
    <t>Компактный компьютер VTC 1000 Intel® Atom E640 1.0GHz processor with 1GB DDR2, GPS module and GPS antenna, and VGA output</t>
  </si>
  <si>
    <t>00-06049687</t>
  </si>
  <si>
    <t>TW2821S-00C</t>
  </si>
  <si>
    <t>Компактный компьютер TW2821S-00C + WM Kit MI270A-2G-000-00, Intel Atom N270 1.6Ghz, 2 x Giga Realtek, DVI, Video-In, Wall Mount Kit</t>
  </si>
  <si>
    <t>LEX</t>
  </si>
  <si>
    <t>00-06049695</t>
  </si>
  <si>
    <t>TN2782-00C</t>
  </si>
  <si>
    <t>Компактный компьютер TN2782-00C + WM Kit CI270C-2G-H16-00, Intel Atom N270 1.6Ghz, 2 x Giga Realtek, 4~6 x COM, Wall Mount Kit</t>
  </si>
  <si>
    <t>00-06077263</t>
  </si>
  <si>
    <t>NViS 5240</t>
  </si>
  <si>
    <t>Компактный компьютер NViS 5240 (10C00524000X0) Tower 4-Bay NVR Barebone, Atom D2700 System</t>
  </si>
  <si>
    <t>00-06068546</t>
  </si>
  <si>
    <t>eBOX510-820-FL1.6G-RC(ATX Mode)</t>
  </si>
  <si>
    <t>Компактный компьютер eBOX510-820-FL1.6G-RC (ATX Mode) Fanless embedded system with Intel® Atom™ Z530 (1.6 GHz processor), GbE LAN*1, COM*1, USB*4, 5V DC-in, CF socket only with PICO-820 ( E360510100 )</t>
  </si>
  <si>
    <t>00-06068552</t>
  </si>
  <si>
    <t>eBOX530-820-FL1.6G-RC (ATX Mode)</t>
  </si>
  <si>
    <t>Компактный компьютер eBOX530-820-FL1.6G-RC (ATX Mode) Ultra-compact, Fanless Embedded System with Intel® Atom™ Z530 (1.6 GHz) processor, 5V DC-in (with PICO820) ( p/n E360530100 )</t>
  </si>
  <si>
    <t>00-06081251</t>
  </si>
  <si>
    <t>eBOX530-830-FL-N2600-1.6G-VGA-ATX</t>
  </si>
  <si>
    <t>Компактный компьютер eBOX530-830-FL-N2600-1.6G-VGA-ATX Fanless Embedded System with Intel ATOM N2600 1.6GHZ processor, ATX mode, with VGA, 1 GbE, 4 USB, 2 COM, 40W AC-DC adapter, CFast &amp; HDD support and power cord (p/n E360530115 (EU) )</t>
  </si>
  <si>
    <t>00-06055516</t>
  </si>
  <si>
    <t>NISE-100</t>
  </si>
  <si>
    <t>Компактный компьютер NISE-100 ( 10J00010000X0 ) EZ Controller Atom N270 System w/o PCI Expansion Power Adapter Included</t>
  </si>
  <si>
    <t>00-06032458</t>
  </si>
  <si>
    <t>UIBX-200W/Z510P/1GB</t>
  </si>
  <si>
    <t>Компактный компьютер UIBX-200W/Z510P/1GB Fanless embedded system with Intel® Atom™ Z510P 1.1GHz CPU, US15WP system chipset, onboard 1GB DDR2 memory, built-in 802.11b/g wireless, 5VDC in, with 25W power adaptor, black, RoHS</t>
  </si>
  <si>
    <t>00-06032459</t>
  </si>
  <si>
    <t>UIBX-200/Z510P/1GB</t>
  </si>
  <si>
    <t>Компактный компьютер UIBX-200/Z510P/1GB Fanless embedded system with Intel® Atom™ Z510P 1.1GHz CPU, US15WP system chipset, onboard 1GB DDR2 memory, 5VDC in, with 25W power adaptor, black, RoHS</t>
  </si>
  <si>
    <t>00-06077552</t>
  </si>
  <si>
    <t>eBOX510-820-FL1.1G-RC(ATX Mode)</t>
  </si>
  <si>
    <t>Компактный компьютер eBOX510-820-FL1.1G-RC (ATX Mode) Fanless embedded system with Intel® Atom™ Z510 (1.1 GHz processor), GbE LAN*1, COM*1, USB*4, 5V DC-in, CF socket only with PICO-820 ( E360510101)</t>
  </si>
  <si>
    <t>00-06049442</t>
  </si>
  <si>
    <t>UN2741-00C</t>
  </si>
  <si>
    <t>Компактный компьютер UN2741-00C 3I270D-V4G-H16-00, Atom N270 1.6Ghz, 2.5"HDD, 4 x 10/100/1000 Realtek,1 x VGA,2xUSB</t>
  </si>
  <si>
    <t>00-06049676</t>
  </si>
  <si>
    <t>LG8302</t>
  </si>
  <si>
    <t>Компактный компьютер LG8302 + WM Kit CV700A-3R50E, VIA V4 Eden 500Mhz, 3 x 10/100 Realtek, 2 x COM, Wall Mount Kit</t>
  </si>
  <si>
    <t>00-06049443</t>
  </si>
  <si>
    <t>UN2392-00C</t>
  </si>
  <si>
    <t>Компактный компьютер UN2392-00C 3V700A-1R10U,VIA V4 Eden ULV 1GHz,2.5"HDD,1 x 10/100 Realtek,1 x VGA</t>
  </si>
  <si>
    <t>00-06077347</t>
  </si>
  <si>
    <t>rBOX100-FL1.33G-RC-DC</t>
  </si>
  <si>
    <t>Компактный компьютер rBOX100-FL1.33G-RC-DC Robust Din-rail Fanless Embedded System with Intel Atom Processor Z520PT, Intel US15WPT Chipset and DIO(8 in/out) (E26M100100 )</t>
  </si>
  <si>
    <t>00-01192503</t>
  </si>
  <si>
    <t>ECK-1000-690S1</t>
  </si>
  <si>
    <t>Компактный компьютер ECK-1000-690S1 1U Rack Mini-ITX w/KINO-690S1, AMD S1, RS6890, DVI&amp;VGA, 180W ATX</t>
  </si>
  <si>
    <t>00-06071507</t>
  </si>
  <si>
    <t>PCIE-Q670-DVI-R10</t>
  </si>
  <si>
    <t>Плата PCIE-Q670-DVI-R10 Full-size PICMG 1.3 CPU Card Supports LGA1155 32nm Intel® Core™ i7/i5/i3/Pentium®/Celeron® CPU with Intel® Q67, DDR3, DVI-D, Dual Intel® PCIe GbE, SATA 6Gb/s, PCIe Mini, HD Audio and RoHS</t>
  </si>
  <si>
    <t>00-01179217</t>
  </si>
  <si>
    <t>PXE-19S</t>
  </si>
  <si>
    <t>Кроссплата PXE-19S-R40 19 Slots Backplane W/ 1PCIex16 and 1PCIEx1 and 16PCI slot</t>
  </si>
  <si>
    <t>00-06004407</t>
  </si>
  <si>
    <t>PE-16SQ</t>
  </si>
  <si>
    <t>Кроссплата PE-16SQ PICMG 1.3 ,16 Slots Backplane With 4PCIe x16 and 4PCIe x4 and 4PCI Slots</t>
  </si>
  <si>
    <t>00-05000548</t>
  </si>
  <si>
    <t>PX-20S3</t>
  </si>
  <si>
    <t>Кроссплата PX-20S3 20-slot, 18 PCI slots expansion Backplane</t>
  </si>
  <si>
    <t>08.10.2016</t>
  </si>
  <si>
    <t>00-01059304</t>
  </si>
  <si>
    <t>PCI-19S</t>
  </si>
  <si>
    <t>Кроссплата PCI-19S 13 ISA/4 PCI/2 CPU slots Backplane</t>
  </si>
  <si>
    <t>00-01075734</t>
  </si>
  <si>
    <t>PX-8S</t>
  </si>
  <si>
    <t>КроссплатаPX-8S 8-slot, 6 PCI slots expansion Backplane</t>
  </si>
  <si>
    <t>00-01075733</t>
  </si>
  <si>
    <t>PCI-17SQ</t>
  </si>
  <si>
    <t>Кроссплата PCI-17SQ 4,4,4,5-slot ISA/PCI Backplane</t>
  </si>
  <si>
    <t>00-05000894</t>
  </si>
  <si>
    <t>PCI-6SR</t>
  </si>
  <si>
    <t>Кроссплата PCI-6SR 6 slots Backplane, PICMG CPU Slot, 3 ISA, 2 PCI</t>
  </si>
  <si>
    <t>30.06.2017</t>
  </si>
  <si>
    <t>00-05000817</t>
  </si>
  <si>
    <t>PCI-5SD4</t>
  </si>
  <si>
    <t>Кроссплата PCI-5SD4 5 slots Backplane, PICMG CPU Slot, 1 ISA, 3 PCI</t>
  </si>
  <si>
    <t>00-06000772</t>
  </si>
  <si>
    <t>PCI-2SD</t>
  </si>
  <si>
    <t>Кроссплата PCI-2SD 2-slot PCI backplane (AT)</t>
  </si>
  <si>
    <t>00-05001540</t>
  </si>
  <si>
    <t>PCI-6SDA</t>
  </si>
  <si>
    <t>Кроссплата PCI-6SDA 6 slots Backplane, PICMG CPU Slot, 3 ISA, 2 PCI, ATX Power</t>
  </si>
  <si>
    <t>00-05002697</t>
  </si>
  <si>
    <t>PCI-4SD</t>
  </si>
  <si>
    <t>Кроссплата PCI-4SD 4 slots backplane,PICMG CUP slot, 1 ISA, 2 PCI</t>
  </si>
  <si>
    <t>00-05002698</t>
  </si>
  <si>
    <t>PCI-4SD2</t>
  </si>
  <si>
    <t>Кроссплата PCI-4SD2 4 slots backplane,PICMG CUP slot, 3 PCI</t>
  </si>
  <si>
    <t>00-01051535</t>
  </si>
  <si>
    <t>BP-20SD</t>
  </si>
  <si>
    <t>BP-20SD 10, 10-slot segmented, 20-slot Backplane</t>
  </si>
  <si>
    <t>00-01051532</t>
  </si>
  <si>
    <t>BP-14S-RS</t>
  </si>
  <si>
    <t>Кроссплата BP-14S-RS 14-slot Passive Backplane</t>
  </si>
  <si>
    <t>05.01.2017</t>
  </si>
  <si>
    <t>00-01051533</t>
  </si>
  <si>
    <t>BP-14SD</t>
  </si>
  <si>
    <t>Кроссплата BP-14SD 6,8-slot segmented, 14-slot Backplane</t>
  </si>
  <si>
    <t>00-01062148</t>
  </si>
  <si>
    <t>BP-10SD</t>
  </si>
  <si>
    <t>Кроссплата BP-10SD 5,5-slot Passive Backplane</t>
  </si>
  <si>
    <t>00-05003170</t>
  </si>
  <si>
    <t>IP-2SD</t>
  </si>
  <si>
    <t>Кроссплата IP-2SD PCISA 2-slot 1U Server chassis backplane</t>
  </si>
  <si>
    <t>00-05000886</t>
  </si>
  <si>
    <t>IP-5SD</t>
  </si>
  <si>
    <t>Кроссплата IP-5SD 5 slots backplane,PCISA, 2 ISA, 2 PCI</t>
  </si>
  <si>
    <t>00-01131268</t>
  </si>
  <si>
    <t>IP-4SA</t>
  </si>
  <si>
    <t>Кроссплата IP-4SA PCISA 4-slot Passive Backplane, ATX</t>
  </si>
  <si>
    <t>00-06100760</t>
  </si>
  <si>
    <t>RACK-3030WATX</t>
  </si>
  <si>
    <t>RACK-3030WATX     ATX motherboard Chassis w/o PS</t>
  </si>
  <si>
    <t>00-01174959</t>
  </si>
  <si>
    <t>RACK-1350GB/ACE-4530AP-SEA</t>
  </si>
  <si>
    <t>Корпус RACK-1350GB/ACE-4530AP-SEA 3U Rackmount Chassis, Black</t>
  </si>
  <si>
    <t>00-01069861</t>
  </si>
  <si>
    <t>RACK-300AGATX/ACE-828A</t>
  </si>
  <si>
    <t>Корпус RACK-300AGATX/ACE-828A 280W Chassis ATX Mother board version,ACE-828A</t>
  </si>
  <si>
    <t>00-05002168</t>
  </si>
  <si>
    <t>RACK-220AW</t>
  </si>
  <si>
    <t>Корпус RACK-220AW 2U Chassis without P/S</t>
  </si>
  <si>
    <t>00-06024900</t>
  </si>
  <si>
    <t>RACK-1350GB-SEA</t>
  </si>
  <si>
    <t>Корпус RACK-1350GB-SEA 3U Rackmount Chassis, Black, w/o PS</t>
  </si>
  <si>
    <t>00-06078832</t>
  </si>
  <si>
    <t>RACK-1151GB-PE</t>
  </si>
  <si>
    <t>Корпус RACK-1151GB-PE 1U 2-slot Full-size w/LCM-02G for PICMG 1.3 backplane,Black,3x 4cm fan,</t>
  </si>
  <si>
    <t>00-01184953</t>
  </si>
  <si>
    <t>RACK-300AGATX</t>
  </si>
  <si>
    <t>Корпус RACK-300AGATX ATX Mother Board Chassis,w/o PS,No Backplaine,White color</t>
  </si>
  <si>
    <t>00-06007600</t>
  </si>
  <si>
    <t>EBC-3620E</t>
  </si>
  <si>
    <t>Корпус EBC-3620E Embedded Chassis for KINO Series Mini-ITX Motherboard, One Slim ODD, One Slot PCIe Reiser Card, 80W Power Adaptor, Black</t>
  </si>
  <si>
    <t>00-06077942</t>
  </si>
  <si>
    <t>EBC-3680</t>
  </si>
  <si>
    <t>Корпус EBC-3680 Mini-ITX Embedded Chassis,compatible two 2.5"HDD,4 x 3.5" H/S HDD,w/o power,black</t>
  </si>
  <si>
    <t>15.01.2016</t>
  </si>
  <si>
    <t>00-01071487</t>
  </si>
  <si>
    <t>MB-1200W/ACE-855A</t>
  </si>
  <si>
    <t>Корпус MB-1200W/ACE-855A Wafer Chassis, ACE-855A, w/o Wafer CPU card</t>
  </si>
  <si>
    <t>00-01156580</t>
  </si>
  <si>
    <t>cRTV-44</t>
  </si>
  <si>
    <t>Плата cRTV-44 Video Grabber 6U</t>
  </si>
  <si>
    <t>ADLink</t>
  </si>
  <si>
    <t>00-06063860</t>
  </si>
  <si>
    <t>IVCE-C608</t>
  </si>
  <si>
    <t>Плата IVCE-C608 PCI Express video/audio capture card with eight video input channels,total 240fps@720x480(NTSC),and eight audio input channels</t>
  </si>
  <si>
    <t>00-05002392</t>
  </si>
  <si>
    <t>IVC-100G</t>
  </si>
  <si>
    <t>Плата IVC-100G Video Capture Card with GPIO Module</t>
  </si>
  <si>
    <t>00-06001329</t>
  </si>
  <si>
    <t>IVC-168G-R10</t>
  </si>
  <si>
    <t>Плата IVC-168G-R10 PCI Video/Audio Capture Card with 4 Video Input Channels, Total 30 fps@720x480(NTSC), and 1 Audio Input Channel</t>
  </si>
  <si>
    <t>00-01140608</t>
  </si>
  <si>
    <t>DOM-1000-40</t>
  </si>
  <si>
    <t>Модуль памяти  DOM-1000-40      DOM-IDE-40-1GB ,1Gb, Vertical, STD, DOM-IDE-40-1GB, Industrial DOM, 40-pin, DJ0010G22RN0</t>
  </si>
  <si>
    <t>PQI</t>
  </si>
  <si>
    <t>00-05000362</t>
  </si>
  <si>
    <t>DOM-32H-44</t>
  </si>
  <si>
    <t>Модуль памяти  DOM-32H-44      DOM-IDE-44-32MB, 32MB, Horizontal, STD, DOM-IDE-44-32MB,  44-pin IDE Disk On Module, Horizontal</t>
  </si>
  <si>
    <t>00-06019326</t>
  </si>
  <si>
    <t>DOM-128-40</t>
  </si>
  <si>
    <t>Модуль памяти  DOM-128-40      DOM- IDE-40-128MB, 128MB, Vertical, STD, DOM- IDE-40-128MB, Gaia IDE, 40-pin, HAV40-128MR0200</t>
  </si>
  <si>
    <t>00-01178929</t>
  </si>
  <si>
    <t>LF80539GF0412M</t>
  </si>
  <si>
    <t>Процессор LF80539GF0412M T2500 INTEL CORE DUO 2 GHZ 667MHZ Socket M 1.3V 2048 (24133-000211-RS)</t>
  </si>
  <si>
    <t>00-01190924</t>
  </si>
  <si>
    <t>NE80546PG0801M</t>
  </si>
  <si>
    <t>Процессор NE80546PG0801M Socket 478 Intel CPU Pentium 4 3.0Ghz/1M/800Mhz, OEM (24133-000083-RS)</t>
  </si>
  <si>
    <t>00-06080408</t>
  </si>
  <si>
    <t>CF-1356B-RS</t>
  </si>
  <si>
    <t>Вентилятор CF-1356B-RS High performance LGA1355/LGA1356 Cooler kit, 2U Chassis compatible, for under 95W CPU</t>
  </si>
  <si>
    <t>01.12.2016</t>
  </si>
  <si>
    <t>00-06072287</t>
  </si>
  <si>
    <t>Вентилятор 1750000400 Cooler I-St-478-S95W 74*89*51.52-SS 12V0.26A 35C</t>
  </si>
  <si>
    <t>00-06080447</t>
  </si>
  <si>
    <t>CF-1156E</t>
  </si>
  <si>
    <t>Вентилятор CF-1156E High performance LGA1156 Core i7 CPU Cooler,95W</t>
  </si>
  <si>
    <t>31.07.2016</t>
  </si>
  <si>
    <t>00-06051713</t>
  </si>
  <si>
    <t>CF-1156B-RS</t>
  </si>
  <si>
    <t>Вентилятор CF-1156B-RS High performance LGA1156 Core i7 CPU Cooler,95W</t>
  </si>
  <si>
    <t>06.02.2013</t>
  </si>
  <si>
    <t>00-01150270</t>
  </si>
  <si>
    <t>CF-519-RS</t>
  </si>
  <si>
    <t>Вентилятор CF-519-RS P4 Cooler for Prescott</t>
  </si>
  <si>
    <t>06.02.2012</t>
  </si>
  <si>
    <t>00-06001539</t>
  </si>
  <si>
    <t>CF-AM2-RS</t>
  </si>
  <si>
    <t>Вентилятор CF-AM2-RS Socket AM2 1U CPU Cooler,RoHS</t>
  </si>
  <si>
    <t>00-01134846</t>
  </si>
  <si>
    <t>CF-514-RS</t>
  </si>
  <si>
    <t>Вентилятор CF-514-RS Skiving P4 Cooler</t>
  </si>
  <si>
    <t>01.01.2017</t>
  </si>
  <si>
    <t>00-06020437</t>
  </si>
  <si>
    <t>PCIR-CB02R</t>
  </si>
  <si>
    <t>Плата PCIR-CB02R 2 slot PCI conversion board,for IMBA/IMB, KINO, NOVA series</t>
  </si>
  <si>
    <t>00-06049784</t>
  </si>
  <si>
    <t>AFL2DB-LAN</t>
  </si>
  <si>
    <t>Панельный компьютер AFL2DB-LAN GbE LAN x 1 port function card for AFOLUX GEN2 PPC series</t>
  </si>
  <si>
    <t>00-06049785</t>
  </si>
  <si>
    <t>AFL2DB-MPCIE</t>
  </si>
  <si>
    <t>Панельный компьютер AFL2DB-MPCIE PCIe mini card extension board w/ SIM card holder for AFOLUX GEN2 PPC series</t>
  </si>
  <si>
    <t>00-06053830</t>
  </si>
  <si>
    <t>79B00-G001-002-RS</t>
  </si>
  <si>
    <t>Модуль памяти 79B00-G001-002-RS SO-DIMM DDR III (204 PIN), 1GB, HYNIX H5TQ1G83(X)FR-H9C, INNODISK, 1066MHZ, 204PIN, 0~ 85C, M3SN-1GHFCCM7-(X), RoHS</t>
  </si>
  <si>
    <t>00-05002834</t>
  </si>
  <si>
    <t>ACE-716AP-RS</t>
  </si>
  <si>
    <t>Блок питания ACE-716AP-RS Rugged 150W Power Supply with PFC</t>
  </si>
  <si>
    <t>00-01068541</t>
  </si>
  <si>
    <t>ACE-855A-RS</t>
  </si>
  <si>
    <t>Блок питания ACE-855A-RS 55W/AC input LCD Panel PC Power Supply</t>
  </si>
  <si>
    <t>00-01185434</t>
  </si>
  <si>
    <t>LKM-927GW-RU</t>
  </si>
  <si>
    <t>Консоль LKM-927GW-RU 17" TFT LCD 1U Height Multi-Functions Draver, AC Input, White</t>
  </si>
  <si>
    <t>00-06004667</t>
  </si>
  <si>
    <t>AFL-17M-USB/R</t>
  </si>
  <si>
    <t>Монитор  AFL-17M-USB/R 17" 350cd/m2 SXGA LCD monitor,plastic front panel,gray color,with 17" USB touch screen,with software OSD</t>
  </si>
  <si>
    <t>00-01171836</t>
  </si>
  <si>
    <t>DM-190GMS</t>
  </si>
  <si>
    <t>Монитор DM-190GMS 19" LCD Monitor, Aluminum Front, Silver Color, 9-36V DC</t>
  </si>
  <si>
    <t>00-01171183</t>
  </si>
  <si>
    <t>DM-170GMS</t>
  </si>
  <si>
    <t>Монитор DM-170GMS 17" LCD Monitor, Aluminum Front, Silver Color, 9-36V DC</t>
  </si>
  <si>
    <t>00-06093133</t>
  </si>
  <si>
    <t>P6173LPG-AC-V3 (Input: VGA &amp; DVI only)</t>
  </si>
  <si>
    <t>Монитор P6173LPG-AC-V3(Input: VGA &amp; DVI only)  (E226173131)    Panel Mount 17" 350nit TFT LCD Monitor Without Touch Screen</t>
  </si>
  <si>
    <t>00-01188804</t>
  </si>
  <si>
    <t>AFL-10M</t>
  </si>
  <si>
    <t>AFL-10M 10.4" LCD Monitor, Plastic Front, Silver Color</t>
  </si>
  <si>
    <t>00-05000472</t>
  </si>
  <si>
    <t>LCD-Kit01A-R2</t>
  </si>
  <si>
    <t>ЖК матрица LCD-Kit01A-R2 6.4" TFT LCD Display Kit, Analog VGA input</t>
  </si>
  <si>
    <t>00-01158599</t>
  </si>
  <si>
    <t>TKH-TB50-AL-NAT-FP-USB (KH09433)</t>
  </si>
  <si>
    <t>Трекбол промышленный TKH-TB50-AL-NAT-FP-USB (KH09433) шар 50 мм, USB, защита IP65, корпус металлический, передняя панель алюминиевая, монтаж в стойку</t>
  </si>
  <si>
    <t>InduKey</t>
  </si>
  <si>
    <t>00-01156956</t>
  </si>
  <si>
    <t>TKF-085a-KGEH-PS/2-US/CYR (KF08234)</t>
  </si>
  <si>
    <t>Клавиатура промышленная TKF-085a-KGEH-PS/2-US/CYR (KF08234) настольная, русифицированная, компактная, 85 клавиш</t>
  </si>
  <si>
    <t>00-06021319</t>
  </si>
  <si>
    <t>TKF-085a-KGEH-USB-US/CYR (KF02401)</t>
  </si>
  <si>
    <t>Клавиатура промышленная TKF-085a-KGEH-USB-US/CYR (KF02401) настольная, русифицированная, 85 клавиш</t>
  </si>
  <si>
    <t>00-06021322</t>
  </si>
  <si>
    <t>TKF-085a-MODUL-PS/2-US/CYR (KF08237)</t>
  </si>
  <si>
    <t>Клавиатура промышленная TKF-085a-MODUL-PS/2-US/CYR (KF08237) встраиваемая, алюминиевая панель, русифицированная, 85 клавиш</t>
  </si>
  <si>
    <t>00-06021323</t>
  </si>
  <si>
    <t>TKF-085a-MODUL-USB-US/CYR (KF02402)</t>
  </si>
  <si>
    <t>Клавиатура промышленная TKF-085a-MODUL-USB-US/CYR (KF02402) встраиваемая, алюминиевая панель, русифицированная, 85 клавиш</t>
  </si>
  <si>
    <t>00-01165168</t>
  </si>
  <si>
    <t>RK-150MS</t>
  </si>
  <si>
    <t>Крепеж RK-150MS-R10 15" Rack MOUNT KIT for DM-150G sries, Silver Color</t>
  </si>
  <si>
    <t>00-01165167</t>
  </si>
  <si>
    <t>RK-121MS</t>
  </si>
  <si>
    <t>Крепеж RK-121MS 12" Rack MOUNT KIT for DM-121G series, Silver Color</t>
  </si>
  <si>
    <t>00-06005055</t>
  </si>
  <si>
    <t>STAND-POS12</t>
  </si>
  <si>
    <t>Крепление STAND-POS12 POS-stand for AFL-12BX(S)-LXPOS</t>
  </si>
  <si>
    <t>00-01176644</t>
  </si>
  <si>
    <t>RK-190MS</t>
  </si>
  <si>
    <t>Крепеж RK-190MS-R10 19" Rack mount kits</t>
  </si>
  <si>
    <t>00-06044577</t>
  </si>
  <si>
    <t>ICEROCK-08A-Z530/WT-R/1G</t>
  </si>
  <si>
    <t>Корпус ICEROCK-08A-Z530/WT-R/1G 8.0" 250cd/m2 SVGA Mobile Panel PC with intel Atom Z530P 1.6GHz,802.11 b/g/n,Bluetooth Module,Touch screen,1.3M pixel Camera,1GB SDRAM</t>
  </si>
  <si>
    <t>00-06022584</t>
  </si>
  <si>
    <t>BAT-LI-4S2P3800</t>
  </si>
  <si>
    <t>Блок питания BAT-LI-4S2P3800 SMART BATTERY,TE9IC042K1002,Lithium ion Battery(4S2P),14.8V,3800mAh</t>
  </si>
  <si>
    <t>00-06062712</t>
  </si>
  <si>
    <t>Сумка дорожная GETAC  B/S- Carry Bag for S400 G2</t>
  </si>
  <si>
    <t>GETAC</t>
  </si>
  <si>
    <t>00-06095367</t>
  </si>
  <si>
    <t>96SD2-1G800NN-TR1</t>
  </si>
  <si>
    <t>Модуль памяти 96SD2-1G800NN-TR1 1G SO-DDR2-800 200PIN 128MX8 SAMSUNG CHIP</t>
  </si>
  <si>
    <t>00-06004236</t>
  </si>
  <si>
    <t>PROFI-8455-G CR</t>
  </si>
  <si>
    <t>Корзина расширения PROFI-8455-G CR PROFIBUS Remote I/O Unit with 4 Expansion Slots</t>
  </si>
  <si>
    <t>ICP DAS</t>
  </si>
  <si>
    <t>00-06074370</t>
  </si>
  <si>
    <t>WISE-5800</t>
  </si>
  <si>
    <t>Модуль WISE-5800 User-defined I/O &amp; Data Logger Module</t>
  </si>
  <si>
    <t>00-06027576</t>
  </si>
  <si>
    <t>PET-7018Z/S CR</t>
  </si>
  <si>
    <t>Модуль PET-7018Z/S CR 10-channel Thermocouple Input Module with High Voltage Protection (RoHS) include ET-7018Z m</t>
  </si>
  <si>
    <t>00-06016411</t>
  </si>
  <si>
    <t>I-87065W-G CR</t>
  </si>
  <si>
    <t>Модуль I-87065W-G CR Solid state relay module (AC type)</t>
  </si>
  <si>
    <t>00-05002261</t>
  </si>
  <si>
    <t>I-87065-G CR</t>
  </si>
  <si>
    <t>Модуль I-87065-G CR 8-channel solid state relay (AC type) output module</t>
  </si>
  <si>
    <t>00-05002267</t>
  </si>
  <si>
    <t>I-8050-G CR</t>
  </si>
  <si>
    <t>Модуль I-8050-G CR 16-channel universal digital I/O module</t>
  </si>
  <si>
    <t>00-05002277</t>
  </si>
  <si>
    <t>I-8063-G CR</t>
  </si>
  <si>
    <t>Модуль I-8063-G CR 8-channel isolated digital I/O module</t>
  </si>
  <si>
    <t>00-01153794</t>
  </si>
  <si>
    <t>I-7058D CR</t>
  </si>
  <si>
    <t>Модуль I-7058D CR I-7058 with display</t>
  </si>
  <si>
    <t>00-01130623</t>
  </si>
  <si>
    <t>X310</t>
  </si>
  <si>
    <t>Плата X310 1-channel A/D,1 channel A/D, 2 channel D/A</t>
  </si>
  <si>
    <t>00-05001709</t>
  </si>
  <si>
    <t>X504 CR</t>
  </si>
  <si>
    <t>Плата X504 CR Support one channel 4-wire RS-232 (RTS, CTS, TXD, RXD)</t>
  </si>
  <si>
    <t>00-05001701</t>
  </si>
  <si>
    <t>X301</t>
  </si>
  <si>
    <t>Плата X301 One channel 12-bit A/D &amp; one channel D/A board</t>
  </si>
  <si>
    <t>00-06055712</t>
  </si>
  <si>
    <t>GT-534 CR</t>
  </si>
  <si>
    <t>Контроллер GT-534 CR Intelligent SMS/GSM Alarm Controller</t>
  </si>
  <si>
    <t>00-06105833</t>
  </si>
  <si>
    <t>PCI-P16C16U CR</t>
  </si>
  <si>
    <t>Плата PCI-P16C16U CR Universal PCI, 16-channel isolated digital input.16-channel open-collector output (Sink, NPN) (RoHS)Includes one CA-4037W cable a</t>
  </si>
  <si>
    <t>00-01075444</t>
  </si>
  <si>
    <t>A-821PGL</t>
  </si>
  <si>
    <t>Плата A-821PGL 12 bit,45Ks/s 16Ch ADC &amp; 1 DAC Low Gain</t>
  </si>
  <si>
    <t>00-01075458</t>
  </si>
  <si>
    <t>DB-24R/12 CR</t>
  </si>
  <si>
    <t>Плата DB-24R/12 CR 24 Channel OPTO-22 Compatible Relay Board (12V)</t>
  </si>
  <si>
    <t>00-05000752</t>
  </si>
  <si>
    <t>DIN-50S-01</t>
  </si>
  <si>
    <t>Плата DIN-50S-01 50-pin SCSI-II t.board with DIN rail, w/o cable</t>
  </si>
  <si>
    <t>00-05000751</t>
  </si>
  <si>
    <t>DIN-37D-01</t>
  </si>
  <si>
    <t>Плата DIN-37D-01 37-pin D-sub t.board with DIN rail, w/o cable</t>
  </si>
  <si>
    <t>00-01075474</t>
  </si>
  <si>
    <t>DN-50 CR</t>
  </si>
  <si>
    <t>Плата DN-50 CR I/O Connector Block with DIN Rail Mounting</t>
  </si>
  <si>
    <t>00-05000700</t>
  </si>
  <si>
    <t>ACL-102100-1</t>
  </si>
  <si>
    <t>Кабель ACL-102100-1 100-pin SCSI-II cable, 1m</t>
  </si>
  <si>
    <t>00-05000699</t>
  </si>
  <si>
    <t>ACL-10250-1</t>
  </si>
  <si>
    <t>Кабель ACL-10250-1 50-pin SCSI-II cable, 1m</t>
  </si>
  <si>
    <t>00-01137710</t>
  </si>
  <si>
    <t>S512</t>
  </si>
  <si>
    <t>Модуль S512 512K battery backup SRAM module</t>
  </si>
  <si>
    <t>00-01177412</t>
  </si>
  <si>
    <t>I-7530-G CR</t>
  </si>
  <si>
    <t>Преобразователь I-7530-G CR Intelligent RS-232 to CAN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</si>
</sst>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4ECC5"/>
      </patternFill>
    </fill>
  </fills>
  <borders count="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left" vertical="top" wrapText="1"/>
    </xf>
    <xf numFmtId="9" fontId="1" fillId="2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right" vertical="top"/>
    </xf>
    <xf numFmtId="9" fontId="0" fillId="0" borderId="0" xfId="0" applyNumberFormat="1"/>
    <xf numFmtId="1" fontId="0" fillId="0" borderId="1" xfId="0" applyNumberFormat="1" applyBorder="1" applyAlignment="1">
      <alignment vertical="top" wrapText="1"/>
    </xf>
    <xf numFmtId="0" fontId="0" fillId="0" borderId="2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workbookViewId="0">
      <selection activeCell="C1" sqref="C1:C1048576"/>
    </sheetView>
  </sheetViews>
  <sheetFormatPr defaultRowHeight="15" x14ac:dyDescent="0.25"/>
  <cols>
    <col min="2" max="2" width="24.85546875" customWidth="1"/>
    <col min="4" max="4" width="26" customWidth="1"/>
    <col min="5" max="5" width="29.28515625" customWidth="1"/>
    <col min="9" max="9" width="51.42578125" customWidth="1"/>
  </cols>
  <sheetData>
    <row r="1" spans="1:9" ht="5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ht="180" x14ac:dyDescent="0.25">
      <c r="A2" s="5" t="s">
        <v>9</v>
      </c>
      <c r="B2" s="5" t="s">
        <v>10</v>
      </c>
      <c r="C2" s="6" t="s">
        <v>11</v>
      </c>
      <c r="D2" s="6" t="s">
        <v>12</v>
      </c>
      <c r="E2" s="6" t="s">
        <v>13</v>
      </c>
      <c r="F2" s="6"/>
      <c r="G2" s="7">
        <v>2083.0700000000002</v>
      </c>
      <c r="H2" s="7">
        <v>1499.97</v>
      </c>
      <c r="I2" s="8">
        <f t="shared" ref="I2:I65" si="0">1-H2/G2</f>
        <v>0.27992338231552472</v>
      </c>
    </row>
    <row r="3" spans="1:9" ht="240" x14ac:dyDescent="0.25">
      <c r="A3" s="5" t="s">
        <v>14</v>
      </c>
      <c r="B3" s="5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7">
        <v>433.62</v>
      </c>
      <c r="H3" s="7">
        <v>199.99</v>
      </c>
      <c r="I3" s="8">
        <f t="shared" si="0"/>
        <v>0.53878972372123057</v>
      </c>
    </row>
    <row r="4" spans="1:9" ht="345" x14ac:dyDescent="0.25">
      <c r="A4" s="5" t="s">
        <v>20</v>
      </c>
      <c r="B4" s="5" t="s">
        <v>21</v>
      </c>
      <c r="C4" s="6" t="s">
        <v>22</v>
      </c>
      <c r="D4" s="6" t="s">
        <v>17</v>
      </c>
      <c r="E4" s="6" t="s">
        <v>13</v>
      </c>
      <c r="F4" s="6"/>
      <c r="G4" s="7">
        <v>417.78</v>
      </c>
      <c r="H4" s="7">
        <v>316.5</v>
      </c>
      <c r="I4" s="8">
        <f t="shared" si="0"/>
        <v>0.24242424242424232</v>
      </c>
    </row>
    <row r="5" spans="1:9" ht="165" x14ac:dyDescent="0.25">
      <c r="A5" s="5" t="s">
        <v>23</v>
      </c>
      <c r="B5" s="5" t="s">
        <v>24</v>
      </c>
      <c r="C5" s="6" t="s">
        <v>25</v>
      </c>
      <c r="D5" s="6" t="s">
        <v>17</v>
      </c>
      <c r="E5" s="6" t="s">
        <v>18</v>
      </c>
      <c r="F5" s="6" t="s">
        <v>26</v>
      </c>
      <c r="G5" s="7">
        <v>369.57</v>
      </c>
      <c r="H5" s="7">
        <v>99.99</v>
      </c>
      <c r="I5" s="8">
        <f t="shared" si="0"/>
        <v>0.72944232486403116</v>
      </c>
    </row>
    <row r="6" spans="1:9" ht="360" x14ac:dyDescent="0.25">
      <c r="A6" s="5" t="s">
        <v>27</v>
      </c>
      <c r="B6" s="5" t="s">
        <v>28</v>
      </c>
      <c r="C6" s="6" t="s">
        <v>29</v>
      </c>
      <c r="D6" s="6" t="s">
        <v>17</v>
      </c>
      <c r="E6" s="6" t="s">
        <v>18</v>
      </c>
      <c r="F6" s="6" t="s">
        <v>30</v>
      </c>
      <c r="G6" s="7">
        <v>350.46</v>
      </c>
      <c r="H6" s="7">
        <v>220</v>
      </c>
      <c r="I6" s="8">
        <f t="shared" si="0"/>
        <v>0.37225360954174513</v>
      </c>
    </row>
    <row r="7" spans="1:9" ht="255" x14ac:dyDescent="0.25">
      <c r="A7" s="5" t="s">
        <v>31</v>
      </c>
      <c r="B7" s="5" t="s">
        <v>32</v>
      </c>
      <c r="C7" s="6" t="s">
        <v>33</v>
      </c>
      <c r="D7" s="6" t="s">
        <v>17</v>
      </c>
      <c r="E7" s="6" t="s">
        <v>13</v>
      </c>
      <c r="F7" s="6"/>
      <c r="G7" s="7">
        <v>348.48</v>
      </c>
      <c r="H7" s="7">
        <v>264</v>
      </c>
      <c r="I7" s="8">
        <f t="shared" si="0"/>
        <v>0.24242424242424243</v>
      </c>
    </row>
    <row r="8" spans="1:9" ht="300" x14ac:dyDescent="0.25">
      <c r="A8" s="5" t="s">
        <v>34</v>
      </c>
      <c r="B8" s="5" t="s">
        <v>35</v>
      </c>
      <c r="C8" s="6" t="s">
        <v>36</v>
      </c>
      <c r="D8" s="6" t="s">
        <v>17</v>
      </c>
      <c r="E8" s="6" t="s">
        <v>18</v>
      </c>
      <c r="F8" s="6" t="s">
        <v>37</v>
      </c>
      <c r="G8" s="7">
        <v>335.45</v>
      </c>
      <c r="H8" s="7">
        <v>254.13</v>
      </c>
      <c r="I8" s="8">
        <f t="shared" si="0"/>
        <v>0.24242062900581307</v>
      </c>
    </row>
    <row r="9" spans="1:9" ht="180" x14ac:dyDescent="0.25">
      <c r="A9" s="5" t="s">
        <v>38</v>
      </c>
      <c r="B9" s="5" t="s">
        <v>39</v>
      </c>
      <c r="C9" s="6" t="s">
        <v>40</v>
      </c>
      <c r="D9" s="6" t="s">
        <v>17</v>
      </c>
      <c r="E9" s="6" t="s">
        <v>13</v>
      </c>
      <c r="F9" s="6"/>
      <c r="G9" s="7">
        <v>298.98</v>
      </c>
      <c r="H9" s="7">
        <v>226.5</v>
      </c>
      <c r="I9" s="8">
        <f t="shared" si="0"/>
        <v>0.24242424242424243</v>
      </c>
    </row>
    <row r="10" spans="1:9" ht="330" x14ac:dyDescent="0.25">
      <c r="A10" s="5" t="s">
        <v>41</v>
      </c>
      <c r="B10" s="5" t="s">
        <v>42</v>
      </c>
      <c r="C10" s="6" t="s">
        <v>43</v>
      </c>
      <c r="D10" s="6" t="s">
        <v>17</v>
      </c>
      <c r="E10" s="6" t="s">
        <v>18</v>
      </c>
      <c r="F10" s="6" t="s">
        <v>30</v>
      </c>
      <c r="G10" s="7">
        <v>277.2</v>
      </c>
      <c r="H10" s="7">
        <v>210</v>
      </c>
      <c r="I10" s="8">
        <f t="shared" si="0"/>
        <v>0.24242424242424243</v>
      </c>
    </row>
    <row r="11" spans="1:9" ht="390" x14ac:dyDescent="0.25">
      <c r="A11" s="5" t="s">
        <v>44</v>
      </c>
      <c r="B11" s="5" t="s">
        <v>45</v>
      </c>
      <c r="C11" s="6" t="s">
        <v>46</v>
      </c>
      <c r="D11" s="6" t="s">
        <v>17</v>
      </c>
      <c r="E11" s="6" t="s">
        <v>18</v>
      </c>
      <c r="F11" s="6" t="s">
        <v>30</v>
      </c>
      <c r="G11" s="7">
        <v>269.27999999999997</v>
      </c>
      <c r="H11" s="7">
        <v>170</v>
      </c>
      <c r="I11" s="8">
        <f t="shared" si="0"/>
        <v>0.36868686868686862</v>
      </c>
    </row>
    <row r="12" spans="1:9" ht="225" x14ac:dyDescent="0.25">
      <c r="A12" s="5" t="s">
        <v>47</v>
      </c>
      <c r="B12" s="5" t="s">
        <v>48</v>
      </c>
      <c r="C12" s="6" t="s">
        <v>49</v>
      </c>
      <c r="D12" s="6" t="s">
        <v>17</v>
      </c>
      <c r="E12" s="6" t="s">
        <v>13</v>
      </c>
      <c r="F12" s="6"/>
      <c r="G12" s="7">
        <v>236.45</v>
      </c>
      <c r="H12" s="7">
        <v>50</v>
      </c>
      <c r="I12" s="8">
        <f t="shared" si="0"/>
        <v>0.78853880312962565</v>
      </c>
    </row>
    <row r="13" spans="1:9" ht="210" x14ac:dyDescent="0.25">
      <c r="A13" s="5" t="s">
        <v>50</v>
      </c>
      <c r="B13" s="5" t="s">
        <v>51</v>
      </c>
      <c r="C13" s="6" t="s">
        <v>52</v>
      </c>
      <c r="D13" s="6" t="s">
        <v>17</v>
      </c>
      <c r="E13" s="6" t="s">
        <v>13</v>
      </c>
      <c r="F13" s="6"/>
      <c r="G13" s="7">
        <v>159.65</v>
      </c>
      <c r="H13" s="7">
        <v>80</v>
      </c>
      <c r="I13" s="8">
        <f t="shared" si="0"/>
        <v>0.49890385217663646</v>
      </c>
    </row>
    <row r="14" spans="1:9" ht="409.5" x14ac:dyDescent="0.25">
      <c r="A14" s="5" t="s">
        <v>53</v>
      </c>
      <c r="B14" s="5" t="s">
        <v>54</v>
      </c>
      <c r="C14" s="6" t="s">
        <v>55</v>
      </c>
      <c r="D14" s="6" t="s">
        <v>17</v>
      </c>
      <c r="E14" s="6" t="s">
        <v>18</v>
      </c>
      <c r="F14" s="6" t="s">
        <v>56</v>
      </c>
      <c r="G14" s="7">
        <v>778.14</v>
      </c>
      <c r="H14" s="7">
        <v>589.5</v>
      </c>
      <c r="I14" s="8">
        <f t="shared" si="0"/>
        <v>0.24242424242424243</v>
      </c>
    </row>
    <row r="15" spans="1:9" ht="225" x14ac:dyDescent="0.25">
      <c r="A15" s="5" t="s">
        <v>57</v>
      </c>
      <c r="B15" s="5" t="s">
        <v>58</v>
      </c>
      <c r="C15" s="6" t="s">
        <v>59</v>
      </c>
      <c r="D15" s="6" t="s">
        <v>17</v>
      </c>
      <c r="E15" s="6" t="s">
        <v>13</v>
      </c>
      <c r="F15" s="6"/>
      <c r="G15" s="7">
        <v>449.46</v>
      </c>
      <c r="H15" s="7">
        <v>90</v>
      </c>
      <c r="I15" s="8">
        <f t="shared" si="0"/>
        <v>0.79975971165398474</v>
      </c>
    </row>
    <row r="16" spans="1:9" ht="409.5" x14ac:dyDescent="0.25">
      <c r="A16" s="5" t="s">
        <v>60</v>
      </c>
      <c r="B16" s="5" t="s">
        <v>61</v>
      </c>
      <c r="C16" s="6" t="s">
        <v>62</v>
      </c>
      <c r="D16" s="6" t="s">
        <v>17</v>
      </c>
      <c r="E16" s="6" t="s">
        <v>18</v>
      </c>
      <c r="F16" s="6" t="s">
        <v>30</v>
      </c>
      <c r="G16" s="7">
        <v>409.86</v>
      </c>
      <c r="H16" s="7">
        <v>100.01</v>
      </c>
      <c r="I16" s="8">
        <f t="shared" si="0"/>
        <v>0.75598985019274878</v>
      </c>
    </row>
    <row r="17" spans="1:9" ht="255" x14ac:dyDescent="0.25">
      <c r="A17" s="5" t="s">
        <v>63</v>
      </c>
      <c r="B17" s="5" t="s">
        <v>64</v>
      </c>
      <c r="C17" s="6" t="s">
        <v>65</v>
      </c>
      <c r="D17" s="6" t="s">
        <v>17</v>
      </c>
      <c r="E17" s="6" t="s">
        <v>13</v>
      </c>
      <c r="F17" s="6"/>
      <c r="G17" s="7">
        <v>377.12</v>
      </c>
      <c r="H17" s="7">
        <v>49.99</v>
      </c>
      <c r="I17" s="8">
        <f t="shared" si="0"/>
        <v>0.86744272380144249</v>
      </c>
    </row>
    <row r="18" spans="1:9" ht="240" x14ac:dyDescent="0.25">
      <c r="A18" s="5" t="s">
        <v>66</v>
      </c>
      <c r="B18" s="5" t="s">
        <v>67</v>
      </c>
      <c r="C18" s="6" t="s">
        <v>68</v>
      </c>
      <c r="D18" s="6" t="s">
        <v>17</v>
      </c>
      <c r="E18" s="6" t="s">
        <v>13</v>
      </c>
      <c r="F18" s="6"/>
      <c r="G18" s="7">
        <v>354.42</v>
      </c>
      <c r="H18" s="7">
        <v>90</v>
      </c>
      <c r="I18" s="8">
        <f t="shared" si="0"/>
        <v>0.74606399187404771</v>
      </c>
    </row>
    <row r="19" spans="1:9" ht="210" x14ac:dyDescent="0.25">
      <c r="A19" s="5" t="s">
        <v>69</v>
      </c>
      <c r="B19" s="5" t="s">
        <v>70</v>
      </c>
      <c r="C19" s="6" t="s">
        <v>71</v>
      </c>
      <c r="D19" s="6" t="s">
        <v>17</v>
      </c>
      <c r="E19" s="6" t="s">
        <v>13</v>
      </c>
      <c r="F19" s="6"/>
      <c r="G19" s="7">
        <v>352.44</v>
      </c>
      <c r="H19" s="7">
        <v>50</v>
      </c>
      <c r="I19" s="8">
        <f t="shared" si="0"/>
        <v>0.85813188060379075</v>
      </c>
    </row>
    <row r="20" spans="1:9" ht="225" x14ac:dyDescent="0.25">
      <c r="A20" s="5" t="s">
        <v>72</v>
      </c>
      <c r="B20" s="5" t="s">
        <v>73</v>
      </c>
      <c r="C20" s="6" t="s">
        <v>74</v>
      </c>
      <c r="D20" s="6" t="s">
        <v>17</v>
      </c>
      <c r="E20" s="6" t="s">
        <v>13</v>
      </c>
      <c r="F20" s="6"/>
      <c r="G20" s="7">
        <v>350.46</v>
      </c>
      <c r="H20" s="7">
        <v>100</v>
      </c>
      <c r="I20" s="8">
        <f t="shared" si="0"/>
        <v>0.71466073160988408</v>
      </c>
    </row>
    <row r="21" spans="1:9" ht="225" x14ac:dyDescent="0.25">
      <c r="A21" s="5" t="s">
        <v>75</v>
      </c>
      <c r="B21" s="5" t="s">
        <v>76</v>
      </c>
      <c r="C21" s="6" t="s">
        <v>77</v>
      </c>
      <c r="D21" s="6" t="s">
        <v>17</v>
      </c>
      <c r="E21" s="6" t="s">
        <v>13</v>
      </c>
      <c r="F21" s="6"/>
      <c r="G21" s="7">
        <v>593.66999999999996</v>
      </c>
      <c r="H21" s="7">
        <v>399.99</v>
      </c>
      <c r="I21" s="8">
        <f t="shared" si="0"/>
        <v>0.32624185153368024</v>
      </c>
    </row>
    <row r="22" spans="1:9" ht="300" x14ac:dyDescent="0.25">
      <c r="A22" s="5" t="s">
        <v>78</v>
      </c>
      <c r="B22" s="5" t="s">
        <v>79</v>
      </c>
      <c r="C22" s="6" t="s">
        <v>80</v>
      </c>
      <c r="D22" s="6" t="s">
        <v>17</v>
      </c>
      <c r="E22" s="6" t="s">
        <v>18</v>
      </c>
      <c r="F22" s="6" t="s">
        <v>19</v>
      </c>
      <c r="G22" s="7">
        <v>393.69</v>
      </c>
      <c r="H22" s="7">
        <v>298.25</v>
      </c>
      <c r="I22" s="8">
        <f t="shared" si="0"/>
        <v>0.24242424242424243</v>
      </c>
    </row>
    <row r="23" spans="1:9" ht="255" x14ac:dyDescent="0.25">
      <c r="A23" s="5" t="s">
        <v>81</v>
      </c>
      <c r="B23" s="5" t="s">
        <v>82</v>
      </c>
      <c r="C23" s="6" t="s">
        <v>83</v>
      </c>
      <c r="D23" s="6" t="s">
        <v>17</v>
      </c>
      <c r="E23" s="6" t="s">
        <v>18</v>
      </c>
      <c r="F23" s="6"/>
      <c r="G23" s="7">
        <v>383.79</v>
      </c>
      <c r="H23" s="7">
        <v>290.75</v>
      </c>
      <c r="I23" s="8">
        <f t="shared" si="0"/>
        <v>0.24242424242424243</v>
      </c>
    </row>
    <row r="24" spans="1:9" ht="270" x14ac:dyDescent="0.25">
      <c r="A24" s="5" t="s">
        <v>84</v>
      </c>
      <c r="B24" s="5" t="s">
        <v>85</v>
      </c>
      <c r="C24" s="6" t="s">
        <v>86</v>
      </c>
      <c r="D24" s="6" t="s">
        <v>17</v>
      </c>
      <c r="E24" s="6" t="s">
        <v>18</v>
      </c>
      <c r="F24" s="6" t="s">
        <v>30</v>
      </c>
      <c r="G24" s="7">
        <v>369.93</v>
      </c>
      <c r="H24" s="7">
        <v>280.25</v>
      </c>
      <c r="I24" s="8">
        <f t="shared" si="0"/>
        <v>0.24242424242424243</v>
      </c>
    </row>
    <row r="25" spans="1:9" ht="225" x14ac:dyDescent="0.25">
      <c r="A25" s="5" t="s">
        <v>87</v>
      </c>
      <c r="B25" s="5" t="s">
        <v>88</v>
      </c>
      <c r="C25" s="6" t="s">
        <v>89</v>
      </c>
      <c r="D25" s="6" t="s">
        <v>17</v>
      </c>
      <c r="E25" s="6" t="s">
        <v>18</v>
      </c>
      <c r="F25" s="6" t="s">
        <v>30</v>
      </c>
      <c r="G25" s="7">
        <v>369.93</v>
      </c>
      <c r="H25" s="7">
        <v>280.25</v>
      </c>
      <c r="I25" s="8">
        <f t="shared" si="0"/>
        <v>0.24242424242424243</v>
      </c>
    </row>
    <row r="26" spans="1:9" ht="120" x14ac:dyDescent="0.25">
      <c r="A26" s="5" t="s">
        <v>90</v>
      </c>
      <c r="B26" s="5" t="s">
        <v>91</v>
      </c>
      <c r="C26" s="6" t="s">
        <v>92</v>
      </c>
      <c r="D26" s="6" t="s">
        <v>17</v>
      </c>
      <c r="E26" s="6" t="s">
        <v>13</v>
      </c>
      <c r="F26" s="6"/>
      <c r="G26" s="7">
        <v>313.2</v>
      </c>
      <c r="H26" s="7">
        <v>50.01</v>
      </c>
      <c r="I26" s="8">
        <f t="shared" si="0"/>
        <v>0.84032567049808427</v>
      </c>
    </row>
    <row r="27" spans="1:9" ht="195" x14ac:dyDescent="0.25">
      <c r="A27" s="5" t="s">
        <v>93</v>
      </c>
      <c r="B27" s="5" t="s">
        <v>94</v>
      </c>
      <c r="C27" s="6" t="s">
        <v>95</v>
      </c>
      <c r="D27" s="6" t="s">
        <v>17</v>
      </c>
      <c r="E27" s="6" t="s">
        <v>13</v>
      </c>
      <c r="F27" s="6"/>
      <c r="G27" s="7">
        <v>302.10000000000002</v>
      </c>
      <c r="H27" s="7">
        <v>100</v>
      </c>
      <c r="I27" s="8">
        <f t="shared" si="0"/>
        <v>0.66898378020523008</v>
      </c>
    </row>
    <row r="28" spans="1:9" ht="195" x14ac:dyDescent="0.25">
      <c r="A28" s="5" t="s">
        <v>96</v>
      </c>
      <c r="B28" s="5" t="s">
        <v>97</v>
      </c>
      <c r="C28" s="6" t="s">
        <v>98</v>
      </c>
      <c r="D28" s="6" t="s">
        <v>17</v>
      </c>
      <c r="E28" s="6" t="s">
        <v>18</v>
      </c>
      <c r="F28" s="6"/>
      <c r="G28" s="7">
        <v>262.27999999999997</v>
      </c>
      <c r="H28" s="7">
        <v>100</v>
      </c>
      <c r="I28" s="8">
        <f t="shared" si="0"/>
        <v>0.61872807686441966</v>
      </c>
    </row>
    <row r="29" spans="1:9" ht="270" x14ac:dyDescent="0.25">
      <c r="A29" s="5" t="s">
        <v>99</v>
      </c>
      <c r="B29" s="5" t="s">
        <v>100</v>
      </c>
      <c r="C29" s="6" t="s">
        <v>101</v>
      </c>
      <c r="D29" s="6" t="s">
        <v>102</v>
      </c>
      <c r="E29" s="6" t="s">
        <v>13</v>
      </c>
      <c r="F29" s="6"/>
      <c r="G29" s="7">
        <v>215.4</v>
      </c>
      <c r="H29" s="7">
        <v>100</v>
      </c>
      <c r="I29" s="8">
        <f t="shared" si="0"/>
        <v>0.53574744661095641</v>
      </c>
    </row>
    <row r="30" spans="1:9" ht="225" x14ac:dyDescent="0.25">
      <c r="A30" s="5" t="s">
        <v>103</v>
      </c>
      <c r="B30" s="5" t="s">
        <v>104</v>
      </c>
      <c r="C30" s="6" t="s">
        <v>105</v>
      </c>
      <c r="D30" s="6" t="s">
        <v>17</v>
      </c>
      <c r="E30" s="6" t="s">
        <v>18</v>
      </c>
      <c r="F30" s="6" t="s">
        <v>106</v>
      </c>
      <c r="G30" s="7">
        <v>413.82</v>
      </c>
      <c r="H30" s="7">
        <v>313.5</v>
      </c>
      <c r="I30" s="8">
        <f t="shared" si="0"/>
        <v>0.24242424242424243</v>
      </c>
    </row>
    <row r="31" spans="1:9" ht="270" x14ac:dyDescent="0.25">
      <c r="A31" s="5" t="s">
        <v>107</v>
      </c>
      <c r="B31" s="5" t="s">
        <v>108</v>
      </c>
      <c r="C31" s="6" t="s">
        <v>109</v>
      </c>
      <c r="D31" s="6" t="s">
        <v>17</v>
      </c>
      <c r="E31" s="6" t="s">
        <v>18</v>
      </c>
      <c r="F31" s="6" t="s">
        <v>30</v>
      </c>
      <c r="G31" s="7">
        <v>374.22</v>
      </c>
      <c r="H31" s="7">
        <v>283.5</v>
      </c>
      <c r="I31" s="8">
        <f t="shared" si="0"/>
        <v>0.24242424242424243</v>
      </c>
    </row>
    <row r="32" spans="1:9" ht="240" x14ac:dyDescent="0.25">
      <c r="A32" s="5" t="s">
        <v>110</v>
      </c>
      <c r="B32" s="5" t="s">
        <v>111</v>
      </c>
      <c r="C32" s="6" t="s">
        <v>112</v>
      </c>
      <c r="D32" s="6" t="s">
        <v>17</v>
      </c>
      <c r="E32" s="6" t="s">
        <v>18</v>
      </c>
      <c r="F32" s="6" t="s">
        <v>113</v>
      </c>
      <c r="G32" s="7">
        <v>383.79</v>
      </c>
      <c r="H32" s="7">
        <v>290.75</v>
      </c>
      <c r="I32" s="8">
        <f t="shared" si="0"/>
        <v>0.24242424242424243</v>
      </c>
    </row>
    <row r="33" spans="1:9" ht="240" x14ac:dyDescent="0.25">
      <c r="A33" s="5" t="s">
        <v>114</v>
      </c>
      <c r="B33" s="5" t="s">
        <v>115</v>
      </c>
      <c r="C33" s="6" t="s">
        <v>116</v>
      </c>
      <c r="D33" s="6" t="s">
        <v>17</v>
      </c>
      <c r="E33" s="6" t="s">
        <v>13</v>
      </c>
      <c r="F33" s="6"/>
      <c r="G33" s="7">
        <v>365.31</v>
      </c>
      <c r="H33" s="7">
        <v>276.75</v>
      </c>
      <c r="I33" s="8">
        <f t="shared" si="0"/>
        <v>0.24242424242424243</v>
      </c>
    </row>
    <row r="34" spans="1:9" ht="409.5" x14ac:dyDescent="0.25">
      <c r="A34" s="5" t="s">
        <v>117</v>
      </c>
      <c r="B34" s="5" t="s">
        <v>118</v>
      </c>
      <c r="C34" s="6" t="s">
        <v>119</v>
      </c>
      <c r="D34" s="6" t="s">
        <v>17</v>
      </c>
      <c r="E34" s="6" t="s">
        <v>13</v>
      </c>
      <c r="F34" s="6"/>
      <c r="G34" s="7">
        <v>1906.08</v>
      </c>
      <c r="H34" s="7">
        <v>900.02</v>
      </c>
      <c r="I34" s="8">
        <f t="shared" si="0"/>
        <v>0.52781625115420128</v>
      </c>
    </row>
    <row r="35" spans="1:9" ht="105" x14ac:dyDescent="0.25">
      <c r="A35" s="5" t="s">
        <v>120</v>
      </c>
      <c r="B35" s="5" t="s">
        <v>121</v>
      </c>
      <c r="C35" s="6" t="s">
        <v>122</v>
      </c>
      <c r="D35" s="6" t="s">
        <v>123</v>
      </c>
      <c r="E35" s="6" t="s">
        <v>13</v>
      </c>
      <c r="F35" s="6"/>
      <c r="G35" s="7">
        <v>139.72</v>
      </c>
      <c r="H35" s="7">
        <v>10</v>
      </c>
      <c r="I35" s="8">
        <f t="shared" si="0"/>
        <v>0.92842828514171205</v>
      </c>
    </row>
    <row r="36" spans="1:9" ht="120" x14ac:dyDescent="0.25">
      <c r="A36" s="5" t="s">
        <v>124</v>
      </c>
      <c r="B36" s="5" t="s">
        <v>125</v>
      </c>
      <c r="C36" s="6" t="s">
        <v>126</v>
      </c>
      <c r="D36" s="6" t="s">
        <v>102</v>
      </c>
      <c r="E36" s="6" t="s">
        <v>13</v>
      </c>
      <c r="F36" s="6"/>
      <c r="G36" s="7">
        <v>89.7</v>
      </c>
      <c r="H36" s="7">
        <v>10</v>
      </c>
      <c r="I36" s="8">
        <f t="shared" si="0"/>
        <v>0.88851727982162765</v>
      </c>
    </row>
    <row r="37" spans="1:9" ht="135" x14ac:dyDescent="0.25">
      <c r="A37" s="5" t="s">
        <v>127</v>
      </c>
      <c r="B37" s="5" t="s">
        <v>128</v>
      </c>
      <c r="C37" s="6" t="s">
        <v>129</v>
      </c>
      <c r="D37" s="6" t="s">
        <v>17</v>
      </c>
      <c r="E37" s="6" t="s">
        <v>13</v>
      </c>
      <c r="F37" s="6"/>
      <c r="G37" s="7">
        <v>63.46</v>
      </c>
      <c r="H37" s="7">
        <v>6</v>
      </c>
      <c r="I37" s="8">
        <f t="shared" si="0"/>
        <v>0.90545225338796098</v>
      </c>
    </row>
    <row r="38" spans="1:9" ht="120" x14ac:dyDescent="0.25">
      <c r="A38" s="5" t="s">
        <v>130</v>
      </c>
      <c r="B38" s="5" t="s">
        <v>131</v>
      </c>
      <c r="C38" s="6" t="s">
        <v>132</v>
      </c>
      <c r="D38" s="6" t="s">
        <v>133</v>
      </c>
      <c r="E38" s="6" t="s">
        <v>13</v>
      </c>
      <c r="F38" s="6"/>
      <c r="G38" s="7">
        <v>48.6</v>
      </c>
      <c r="H38" s="7">
        <v>5</v>
      </c>
      <c r="I38" s="8">
        <f t="shared" si="0"/>
        <v>0.89711934156378603</v>
      </c>
    </row>
    <row r="39" spans="1:9" ht="75" x14ac:dyDescent="0.25">
      <c r="A39" s="5" t="s">
        <v>134</v>
      </c>
      <c r="B39" s="5" t="s">
        <v>135</v>
      </c>
      <c r="C39" s="6" t="s">
        <v>136</v>
      </c>
      <c r="D39" s="6" t="s">
        <v>17</v>
      </c>
      <c r="E39" s="6" t="s">
        <v>13</v>
      </c>
      <c r="F39" s="6"/>
      <c r="G39" s="7">
        <v>45.9</v>
      </c>
      <c r="H39" s="7">
        <v>33.75</v>
      </c>
      <c r="I39" s="8">
        <f t="shared" si="0"/>
        <v>0.26470588235294112</v>
      </c>
    </row>
    <row r="40" spans="1:9" ht="150" x14ac:dyDescent="0.25">
      <c r="A40" s="5" t="s">
        <v>137</v>
      </c>
      <c r="B40" s="5" t="s">
        <v>138</v>
      </c>
      <c r="C40" s="6" t="s">
        <v>139</v>
      </c>
      <c r="D40" s="6" t="s">
        <v>17</v>
      </c>
      <c r="E40" s="6" t="s">
        <v>18</v>
      </c>
      <c r="F40" s="6" t="s">
        <v>140</v>
      </c>
      <c r="G40" s="7">
        <v>42.4</v>
      </c>
      <c r="H40" s="7">
        <v>31.18</v>
      </c>
      <c r="I40" s="8">
        <f t="shared" si="0"/>
        <v>0.26462264150943393</v>
      </c>
    </row>
    <row r="41" spans="1:9" ht="135" x14ac:dyDescent="0.25">
      <c r="A41" s="5" t="s">
        <v>141</v>
      </c>
      <c r="B41" s="5" t="s">
        <v>142</v>
      </c>
      <c r="C41" s="6" t="s">
        <v>143</v>
      </c>
      <c r="D41" s="6" t="s">
        <v>17</v>
      </c>
      <c r="E41" s="6" t="s">
        <v>13</v>
      </c>
      <c r="F41" s="6"/>
      <c r="G41" s="7">
        <v>42.28</v>
      </c>
      <c r="H41" s="7">
        <v>5</v>
      </c>
      <c r="I41" s="8">
        <f t="shared" si="0"/>
        <v>0.88174077578051091</v>
      </c>
    </row>
    <row r="42" spans="1:9" ht="90" x14ac:dyDescent="0.25">
      <c r="A42" s="5" t="s">
        <v>144</v>
      </c>
      <c r="B42" s="5" t="s">
        <v>145</v>
      </c>
      <c r="C42" s="6" t="s">
        <v>146</v>
      </c>
      <c r="D42" s="6" t="s">
        <v>17</v>
      </c>
      <c r="E42" s="6" t="s">
        <v>13</v>
      </c>
      <c r="F42" s="6"/>
      <c r="G42" s="7">
        <v>11.8</v>
      </c>
      <c r="H42" s="7">
        <v>2</v>
      </c>
      <c r="I42" s="8">
        <f t="shared" si="0"/>
        <v>0.83050847457627119</v>
      </c>
    </row>
    <row r="43" spans="1:9" ht="105" x14ac:dyDescent="0.25">
      <c r="A43" s="5" t="s">
        <v>147</v>
      </c>
      <c r="B43" s="5" t="s">
        <v>148</v>
      </c>
      <c r="C43" s="6" t="s">
        <v>149</v>
      </c>
      <c r="D43" s="6" t="s">
        <v>17</v>
      </c>
      <c r="E43" s="6" t="s">
        <v>13</v>
      </c>
      <c r="F43" s="6"/>
      <c r="G43" s="7">
        <v>9.11</v>
      </c>
      <c r="H43" s="7">
        <v>2</v>
      </c>
      <c r="I43" s="8">
        <f t="shared" si="0"/>
        <v>0.78046103183315041</v>
      </c>
    </row>
    <row r="44" spans="1:9" ht="180" x14ac:dyDescent="0.25">
      <c r="A44" s="5" t="s">
        <v>150</v>
      </c>
      <c r="B44" s="5" t="s">
        <v>151</v>
      </c>
      <c r="C44" s="6" t="s">
        <v>152</v>
      </c>
      <c r="D44" s="6" t="s">
        <v>17</v>
      </c>
      <c r="E44" s="6" t="s">
        <v>18</v>
      </c>
      <c r="F44" s="6" t="s">
        <v>153</v>
      </c>
      <c r="G44" s="7">
        <v>5.97</v>
      </c>
      <c r="H44" s="7">
        <v>4.3899999999999997</v>
      </c>
      <c r="I44" s="8">
        <f t="shared" si="0"/>
        <v>0.26465661641541038</v>
      </c>
    </row>
    <row r="45" spans="1:9" ht="150" x14ac:dyDescent="0.25">
      <c r="A45" s="5" t="s">
        <v>154</v>
      </c>
      <c r="B45" s="5" t="s">
        <v>155</v>
      </c>
      <c r="C45" s="6" t="s">
        <v>156</v>
      </c>
      <c r="D45" s="6" t="s">
        <v>157</v>
      </c>
      <c r="E45" s="6" t="s">
        <v>13</v>
      </c>
      <c r="F45" s="6"/>
      <c r="G45" s="7">
        <v>70.94</v>
      </c>
      <c r="H45" s="7">
        <v>5</v>
      </c>
      <c r="I45" s="8">
        <f t="shared" si="0"/>
        <v>0.92951790245277699</v>
      </c>
    </row>
    <row r="46" spans="1:9" ht="165" x14ac:dyDescent="0.25">
      <c r="A46" s="5" t="s">
        <v>158</v>
      </c>
      <c r="B46" s="5" t="s">
        <v>159</v>
      </c>
      <c r="C46" s="6" t="s">
        <v>160</v>
      </c>
      <c r="D46" s="6" t="s">
        <v>17</v>
      </c>
      <c r="E46" s="6" t="s">
        <v>13</v>
      </c>
      <c r="F46" s="6"/>
      <c r="G46" s="7">
        <v>52.7</v>
      </c>
      <c r="H46" s="7">
        <v>38.75</v>
      </c>
      <c r="I46" s="8">
        <f t="shared" si="0"/>
        <v>0.26470588235294124</v>
      </c>
    </row>
    <row r="47" spans="1:9" ht="135" x14ac:dyDescent="0.25">
      <c r="A47" s="5" t="s">
        <v>161</v>
      </c>
      <c r="B47" s="5" t="s">
        <v>162</v>
      </c>
      <c r="C47" s="6" t="s">
        <v>163</v>
      </c>
      <c r="D47" s="6" t="s">
        <v>17</v>
      </c>
      <c r="E47" s="6" t="s">
        <v>13</v>
      </c>
      <c r="F47" s="6"/>
      <c r="G47" s="7">
        <v>41.08</v>
      </c>
      <c r="H47" s="7">
        <v>10</v>
      </c>
      <c r="I47" s="8">
        <f t="shared" si="0"/>
        <v>0.75657254138266794</v>
      </c>
    </row>
    <row r="48" spans="1:9" ht="150" x14ac:dyDescent="0.25">
      <c r="A48" s="5" t="s">
        <v>164</v>
      </c>
      <c r="B48" s="5" t="s">
        <v>165</v>
      </c>
      <c r="C48" s="6" t="s">
        <v>166</v>
      </c>
      <c r="D48" s="6" t="s">
        <v>17</v>
      </c>
      <c r="E48" s="6" t="s">
        <v>13</v>
      </c>
      <c r="F48" s="6"/>
      <c r="G48" s="7">
        <v>26.35</v>
      </c>
      <c r="H48" s="7">
        <v>19.38</v>
      </c>
      <c r="I48" s="8">
        <f t="shared" si="0"/>
        <v>0.26451612903225818</v>
      </c>
    </row>
    <row r="49" spans="1:9" ht="165" x14ac:dyDescent="0.25">
      <c r="A49" s="5" t="s">
        <v>167</v>
      </c>
      <c r="B49" s="5" t="s">
        <v>168</v>
      </c>
      <c r="C49" s="6" t="s">
        <v>169</v>
      </c>
      <c r="D49" s="6" t="s">
        <v>17</v>
      </c>
      <c r="E49" s="6" t="s">
        <v>18</v>
      </c>
      <c r="F49" s="6" t="s">
        <v>170</v>
      </c>
      <c r="G49" s="7">
        <v>46.8</v>
      </c>
      <c r="H49" s="7">
        <v>34.39</v>
      </c>
      <c r="I49" s="8">
        <f t="shared" si="0"/>
        <v>0.26517094017094012</v>
      </c>
    </row>
    <row r="50" spans="1:9" ht="255" x14ac:dyDescent="0.25">
      <c r="A50" s="5" t="s">
        <v>171</v>
      </c>
      <c r="B50" s="5" t="s">
        <v>172</v>
      </c>
      <c r="C50" s="6" t="s">
        <v>173</v>
      </c>
      <c r="D50" s="6" t="s">
        <v>17</v>
      </c>
      <c r="E50" s="6" t="s">
        <v>13</v>
      </c>
      <c r="F50" s="6"/>
      <c r="G50" s="7">
        <v>38.53</v>
      </c>
      <c r="H50" s="7">
        <v>5</v>
      </c>
      <c r="I50" s="8">
        <f t="shared" si="0"/>
        <v>0.87023098883986505</v>
      </c>
    </row>
    <row r="51" spans="1:9" ht="225" x14ac:dyDescent="0.25">
      <c r="A51" s="5" t="s">
        <v>174</v>
      </c>
      <c r="B51" s="5" t="s">
        <v>175</v>
      </c>
      <c r="C51" s="6" t="s">
        <v>176</v>
      </c>
      <c r="D51" s="6" t="s">
        <v>17</v>
      </c>
      <c r="E51" s="6" t="s">
        <v>13</v>
      </c>
      <c r="F51" s="6"/>
      <c r="G51" s="7">
        <v>30.41</v>
      </c>
      <c r="H51" s="7">
        <v>5</v>
      </c>
      <c r="I51" s="8">
        <f t="shared" si="0"/>
        <v>0.83558040118382115</v>
      </c>
    </row>
    <row r="52" spans="1:9" ht="405" x14ac:dyDescent="0.25">
      <c r="A52" s="5" t="s">
        <v>177</v>
      </c>
      <c r="B52" s="5" t="s">
        <v>178</v>
      </c>
      <c r="C52" s="6" t="s">
        <v>179</v>
      </c>
      <c r="D52" s="6" t="s">
        <v>17</v>
      </c>
      <c r="E52" s="6" t="s">
        <v>18</v>
      </c>
      <c r="F52" s="6" t="s">
        <v>180</v>
      </c>
      <c r="G52" s="7">
        <v>1873.91</v>
      </c>
      <c r="H52" s="7">
        <v>1419.63</v>
      </c>
      <c r="I52" s="8">
        <f t="shared" si="0"/>
        <v>0.24242359558356585</v>
      </c>
    </row>
    <row r="53" spans="1:9" ht="345" x14ac:dyDescent="0.25">
      <c r="A53" s="5" t="s">
        <v>181</v>
      </c>
      <c r="B53" s="5" t="s">
        <v>182</v>
      </c>
      <c r="C53" s="6" t="s">
        <v>183</v>
      </c>
      <c r="D53" s="6" t="s">
        <v>17</v>
      </c>
      <c r="E53" s="6" t="s">
        <v>13</v>
      </c>
      <c r="F53" s="6"/>
      <c r="G53" s="7">
        <v>1765.13</v>
      </c>
      <c r="H53" s="7">
        <v>1569</v>
      </c>
      <c r="I53" s="8">
        <f t="shared" si="0"/>
        <v>0.11111362902449118</v>
      </c>
    </row>
    <row r="54" spans="1:9" ht="409.5" x14ac:dyDescent="0.25">
      <c r="A54" s="5" t="s">
        <v>184</v>
      </c>
      <c r="B54" s="5" t="s">
        <v>185</v>
      </c>
      <c r="C54" s="6" t="s">
        <v>186</v>
      </c>
      <c r="D54" s="6" t="s">
        <v>17</v>
      </c>
      <c r="E54" s="6" t="s">
        <v>18</v>
      </c>
      <c r="F54" s="6" t="s">
        <v>187</v>
      </c>
      <c r="G54" s="7">
        <v>1593.41</v>
      </c>
      <c r="H54" s="7">
        <v>1416.36</v>
      </c>
      <c r="I54" s="8">
        <f t="shared" si="0"/>
        <v>0.11111390037717861</v>
      </c>
    </row>
    <row r="55" spans="1:9" ht="409.5" x14ac:dyDescent="0.25">
      <c r="A55" s="5" t="s">
        <v>188</v>
      </c>
      <c r="B55" s="5" t="s">
        <v>189</v>
      </c>
      <c r="C55" s="6" t="s">
        <v>190</v>
      </c>
      <c r="D55" s="6" t="s">
        <v>17</v>
      </c>
      <c r="E55" s="6" t="s">
        <v>13</v>
      </c>
      <c r="F55" s="6"/>
      <c r="G55" s="7">
        <v>1492.59</v>
      </c>
      <c r="H55" s="7">
        <v>899.99</v>
      </c>
      <c r="I55" s="8">
        <f t="shared" si="0"/>
        <v>0.39702798491213254</v>
      </c>
    </row>
    <row r="56" spans="1:9" ht="345" x14ac:dyDescent="0.25">
      <c r="A56" s="5" t="s">
        <v>191</v>
      </c>
      <c r="B56" s="5" t="s">
        <v>192</v>
      </c>
      <c r="C56" s="6" t="s">
        <v>193</v>
      </c>
      <c r="D56" s="6" t="s">
        <v>17</v>
      </c>
      <c r="E56" s="6" t="s">
        <v>13</v>
      </c>
      <c r="F56" s="6"/>
      <c r="G56" s="7">
        <v>1441.13</v>
      </c>
      <c r="H56" s="7">
        <v>1281</v>
      </c>
      <c r="I56" s="8">
        <f t="shared" si="0"/>
        <v>0.11111419511078124</v>
      </c>
    </row>
    <row r="57" spans="1:9" ht="409.5" x14ac:dyDescent="0.25">
      <c r="A57" s="5" t="s">
        <v>194</v>
      </c>
      <c r="B57" s="5" t="s">
        <v>195</v>
      </c>
      <c r="C57" s="6" t="s">
        <v>196</v>
      </c>
      <c r="D57" s="6" t="s">
        <v>17</v>
      </c>
      <c r="E57" s="6" t="s">
        <v>18</v>
      </c>
      <c r="F57" s="6" t="s">
        <v>197</v>
      </c>
      <c r="G57" s="7">
        <v>1422.9</v>
      </c>
      <c r="H57" s="7">
        <v>1264.8</v>
      </c>
      <c r="I57" s="8">
        <f t="shared" si="0"/>
        <v>0.11111111111111116</v>
      </c>
    </row>
    <row r="58" spans="1:9" ht="345" x14ac:dyDescent="0.25">
      <c r="A58" s="5" t="s">
        <v>198</v>
      </c>
      <c r="B58" s="5" t="s">
        <v>199</v>
      </c>
      <c r="C58" s="6" t="s">
        <v>200</v>
      </c>
      <c r="D58" s="6" t="s">
        <v>17</v>
      </c>
      <c r="E58" s="6" t="s">
        <v>13</v>
      </c>
      <c r="F58" s="6"/>
      <c r="G58" s="7">
        <v>1363.5</v>
      </c>
      <c r="H58" s="7">
        <v>1212</v>
      </c>
      <c r="I58" s="8">
        <f t="shared" si="0"/>
        <v>0.11111111111111116</v>
      </c>
    </row>
    <row r="59" spans="1:9" ht="390" x14ac:dyDescent="0.25">
      <c r="A59" s="5" t="s">
        <v>201</v>
      </c>
      <c r="B59" s="5" t="s">
        <v>202</v>
      </c>
      <c r="C59" s="6" t="s">
        <v>203</v>
      </c>
      <c r="D59" s="6" t="s">
        <v>17</v>
      </c>
      <c r="E59" s="6" t="s">
        <v>13</v>
      </c>
      <c r="F59" s="6"/>
      <c r="G59" s="7">
        <v>1298.7</v>
      </c>
      <c r="H59" s="7">
        <v>1154.4000000000001</v>
      </c>
      <c r="I59" s="8">
        <f t="shared" si="0"/>
        <v>0.11111111111111105</v>
      </c>
    </row>
    <row r="60" spans="1:9" ht="360" x14ac:dyDescent="0.25">
      <c r="A60" s="5" t="s">
        <v>204</v>
      </c>
      <c r="B60" s="5" t="s">
        <v>205</v>
      </c>
      <c r="C60" s="6" t="s">
        <v>206</v>
      </c>
      <c r="D60" s="6" t="s">
        <v>17</v>
      </c>
      <c r="E60" s="6" t="s">
        <v>13</v>
      </c>
      <c r="F60" s="6"/>
      <c r="G60" s="7">
        <v>1145.0999999999999</v>
      </c>
      <c r="H60" s="7">
        <v>867.5</v>
      </c>
      <c r="I60" s="8">
        <f t="shared" si="0"/>
        <v>0.24242424242424232</v>
      </c>
    </row>
    <row r="61" spans="1:9" ht="405" x14ac:dyDescent="0.25">
      <c r="A61" s="5" t="s">
        <v>207</v>
      </c>
      <c r="B61" s="5" t="s">
        <v>208</v>
      </c>
      <c r="C61" s="6" t="s">
        <v>209</v>
      </c>
      <c r="D61" s="6" t="s">
        <v>17</v>
      </c>
      <c r="E61" s="6" t="s">
        <v>18</v>
      </c>
      <c r="F61" s="6"/>
      <c r="G61" s="7">
        <v>1012.5</v>
      </c>
      <c r="H61" s="7">
        <v>900</v>
      </c>
      <c r="I61" s="8">
        <f t="shared" si="0"/>
        <v>0.11111111111111116</v>
      </c>
    </row>
    <row r="62" spans="1:9" ht="409.5" x14ac:dyDescent="0.25">
      <c r="A62" s="5" t="s">
        <v>210</v>
      </c>
      <c r="B62" s="5" t="s">
        <v>211</v>
      </c>
      <c r="C62" s="6" t="s">
        <v>212</v>
      </c>
      <c r="D62" s="6" t="s">
        <v>17</v>
      </c>
      <c r="E62" s="6" t="s">
        <v>18</v>
      </c>
      <c r="F62" s="6" t="s">
        <v>213</v>
      </c>
      <c r="G62" s="7">
        <v>888.3</v>
      </c>
      <c r="H62" s="7">
        <v>789.6</v>
      </c>
      <c r="I62" s="8">
        <f t="shared" si="0"/>
        <v>0.11111111111111105</v>
      </c>
    </row>
    <row r="63" spans="1:9" ht="375" x14ac:dyDescent="0.25">
      <c r="A63" s="5" t="s">
        <v>214</v>
      </c>
      <c r="B63" s="5" t="s">
        <v>215</v>
      </c>
      <c r="C63" s="6" t="s">
        <v>216</v>
      </c>
      <c r="D63" s="6" t="s">
        <v>17</v>
      </c>
      <c r="E63" s="6" t="s">
        <v>13</v>
      </c>
      <c r="F63" s="6"/>
      <c r="G63" s="7">
        <v>876.15</v>
      </c>
      <c r="H63" s="7">
        <v>778.8</v>
      </c>
      <c r="I63" s="8">
        <f t="shared" si="0"/>
        <v>0.11111111111111116</v>
      </c>
    </row>
    <row r="64" spans="1:9" ht="409.5" x14ac:dyDescent="0.25">
      <c r="A64" s="5" t="s">
        <v>217</v>
      </c>
      <c r="B64" s="5" t="s">
        <v>218</v>
      </c>
      <c r="C64" s="6" t="s">
        <v>219</v>
      </c>
      <c r="D64" s="6" t="s">
        <v>17</v>
      </c>
      <c r="E64" s="6" t="s">
        <v>18</v>
      </c>
      <c r="F64" s="6"/>
      <c r="G64" s="7">
        <v>717.8</v>
      </c>
      <c r="H64" s="7">
        <v>638.04</v>
      </c>
      <c r="I64" s="8">
        <f t="shared" si="0"/>
        <v>0.1111173028698802</v>
      </c>
    </row>
    <row r="65" spans="1:9" ht="409.5" x14ac:dyDescent="0.25">
      <c r="A65" s="5" t="s">
        <v>220</v>
      </c>
      <c r="B65" s="5" t="s">
        <v>221</v>
      </c>
      <c r="C65" s="6" t="s">
        <v>222</v>
      </c>
      <c r="D65" s="6" t="s">
        <v>17</v>
      </c>
      <c r="E65" s="6" t="s">
        <v>18</v>
      </c>
      <c r="F65" s="6" t="s">
        <v>30</v>
      </c>
      <c r="G65" s="7">
        <v>676.62</v>
      </c>
      <c r="H65" s="7">
        <v>601.44000000000005</v>
      </c>
      <c r="I65" s="8">
        <f t="shared" si="0"/>
        <v>0.11111111111111105</v>
      </c>
    </row>
    <row r="66" spans="1:9" ht="270" x14ac:dyDescent="0.25">
      <c r="A66" s="5" t="s">
        <v>223</v>
      </c>
      <c r="B66" s="5" t="s">
        <v>224</v>
      </c>
      <c r="C66" s="6" t="s">
        <v>225</v>
      </c>
      <c r="D66" s="6" t="s">
        <v>17</v>
      </c>
      <c r="E66" s="6" t="s">
        <v>18</v>
      </c>
      <c r="F66" s="6" t="s">
        <v>226</v>
      </c>
      <c r="G66" s="7">
        <v>642.67999999999995</v>
      </c>
      <c r="H66" s="7">
        <v>486.88</v>
      </c>
      <c r="I66" s="8">
        <f t="shared" ref="I66:I91" si="1">1-H66/G66</f>
        <v>0.24242235638264764</v>
      </c>
    </row>
    <row r="67" spans="1:9" ht="255" x14ac:dyDescent="0.25">
      <c r="A67" s="5" t="s">
        <v>227</v>
      </c>
      <c r="B67" s="5" t="s">
        <v>228</v>
      </c>
      <c r="C67" s="6" t="s">
        <v>229</v>
      </c>
      <c r="D67" s="6" t="s">
        <v>17</v>
      </c>
      <c r="E67" s="6" t="s">
        <v>18</v>
      </c>
      <c r="F67" s="6" t="s">
        <v>230</v>
      </c>
      <c r="G67" s="7">
        <v>637.47</v>
      </c>
      <c r="H67" s="7">
        <v>249.98</v>
      </c>
      <c r="I67" s="8">
        <f t="shared" si="1"/>
        <v>0.60785605597126136</v>
      </c>
    </row>
    <row r="68" spans="1:9" ht="150" x14ac:dyDescent="0.25">
      <c r="A68" s="5" t="s">
        <v>231</v>
      </c>
      <c r="B68" s="5" t="s">
        <v>232</v>
      </c>
      <c r="C68" s="6" t="s">
        <v>233</v>
      </c>
      <c r="D68" s="6" t="s">
        <v>17</v>
      </c>
      <c r="E68" s="6" t="s">
        <v>18</v>
      </c>
      <c r="F68" s="6"/>
      <c r="G68" s="7">
        <v>1654.62</v>
      </c>
      <c r="H68" s="7">
        <v>999.99</v>
      </c>
      <c r="I68" s="8">
        <f t="shared" si="1"/>
        <v>0.39563766907205278</v>
      </c>
    </row>
    <row r="69" spans="1:9" ht="345" x14ac:dyDescent="0.25">
      <c r="A69" s="5" t="s">
        <v>234</v>
      </c>
      <c r="B69" s="5" t="s">
        <v>235</v>
      </c>
      <c r="C69" s="6" t="s">
        <v>236</v>
      </c>
      <c r="D69" s="6" t="s">
        <v>17</v>
      </c>
      <c r="E69" s="6" t="s">
        <v>18</v>
      </c>
      <c r="F69" s="6"/>
      <c r="G69" s="7">
        <v>1441.77</v>
      </c>
      <c r="H69" s="7">
        <v>900.01</v>
      </c>
      <c r="I69" s="8">
        <f t="shared" si="1"/>
        <v>0.37576035012519338</v>
      </c>
    </row>
    <row r="70" spans="1:9" ht="330" x14ac:dyDescent="0.25">
      <c r="A70" s="5" t="s">
        <v>237</v>
      </c>
      <c r="B70" s="5" t="s">
        <v>238</v>
      </c>
      <c r="C70" s="6" t="s">
        <v>239</v>
      </c>
      <c r="D70" s="6" t="s">
        <v>17</v>
      </c>
      <c r="E70" s="6" t="s">
        <v>18</v>
      </c>
      <c r="F70" s="6" t="s">
        <v>240</v>
      </c>
      <c r="G70" s="7">
        <v>1377.42</v>
      </c>
      <c r="H70" s="7">
        <v>1043.5</v>
      </c>
      <c r="I70" s="8">
        <f t="shared" si="1"/>
        <v>0.24242424242424243</v>
      </c>
    </row>
    <row r="71" spans="1:9" ht="345" x14ac:dyDescent="0.25">
      <c r="A71" s="5" t="s">
        <v>241</v>
      </c>
      <c r="B71" s="5" t="s">
        <v>242</v>
      </c>
      <c r="C71" s="6" t="s">
        <v>243</v>
      </c>
      <c r="D71" s="6" t="s">
        <v>244</v>
      </c>
      <c r="E71" s="6" t="s">
        <v>13</v>
      </c>
      <c r="F71" s="6"/>
      <c r="G71" s="7">
        <v>1173.17</v>
      </c>
      <c r="H71" s="7">
        <v>799.99</v>
      </c>
      <c r="I71" s="8">
        <f t="shared" si="1"/>
        <v>0.31809541669152808</v>
      </c>
    </row>
    <row r="72" spans="1:9" ht="409.5" x14ac:dyDescent="0.25">
      <c r="A72" s="5" t="s">
        <v>245</v>
      </c>
      <c r="B72" s="5" t="s">
        <v>246</v>
      </c>
      <c r="C72" s="6" t="s">
        <v>247</v>
      </c>
      <c r="D72" s="6" t="s">
        <v>17</v>
      </c>
      <c r="E72" s="6" t="s">
        <v>13</v>
      </c>
      <c r="F72" s="6"/>
      <c r="G72" s="7">
        <v>836.8</v>
      </c>
      <c r="H72" s="7">
        <v>653.75</v>
      </c>
      <c r="I72" s="8">
        <f t="shared" si="1"/>
        <v>0.21875</v>
      </c>
    </row>
    <row r="73" spans="1:9" ht="390" x14ac:dyDescent="0.25">
      <c r="A73" s="5" t="s">
        <v>248</v>
      </c>
      <c r="B73" s="5" t="s">
        <v>249</v>
      </c>
      <c r="C73" s="6" t="s">
        <v>250</v>
      </c>
      <c r="D73" s="6" t="s">
        <v>17</v>
      </c>
      <c r="E73" s="6" t="s">
        <v>13</v>
      </c>
      <c r="F73" s="6"/>
      <c r="G73" s="7">
        <v>831.87</v>
      </c>
      <c r="H73" s="7">
        <v>400.02</v>
      </c>
      <c r="I73" s="8">
        <f t="shared" si="1"/>
        <v>0.51913159508096218</v>
      </c>
    </row>
    <row r="74" spans="1:9" ht="375" x14ac:dyDescent="0.25">
      <c r="A74" s="5" t="s">
        <v>251</v>
      </c>
      <c r="B74" s="5" t="s">
        <v>252</v>
      </c>
      <c r="C74" s="6" t="s">
        <v>253</v>
      </c>
      <c r="D74" s="6" t="s">
        <v>17</v>
      </c>
      <c r="E74" s="6" t="s">
        <v>13</v>
      </c>
      <c r="F74" s="6"/>
      <c r="G74" s="7">
        <v>784.61</v>
      </c>
      <c r="H74" s="7">
        <v>300.02</v>
      </c>
      <c r="I74" s="8">
        <f t="shared" si="1"/>
        <v>0.61761894444373633</v>
      </c>
    </row>
    <row r="75" spans="1:9" ht="409.5" x14ac:dyDescent="0.25">
      <c r="A75" s="5" t="s">
        <v>254</v>
      </c>
      <c r="B75" s="5" t="s">
        <v>255</v>
      </c>
      <c r="C75" s="6" t="s">
        <v>256</v>
      </c>
      <c r="D75" s="6" t="s">
        <v>17</v>
      </c>
      <c r="E75" s="6" t="s">
        <v>13</v>
      </c>
      <c r="F75" s="6"/>
      <c r="G75" s="7">
        <v>708.8</v>
      </c>
      <c r="H75" s="7">
        <v>553.75</v>
      </c>
      <c r="I75" s="8">
        <f t="shared" si="1"/>
        <v>0.21875</v>
      </c>
    </row>
    <row r="76" spans="1:9" ht="409.5" x14ac:dyDescent="0.25">
      <c r="A76" s="5" t="s">
        <v>257</v>
      </c>
      <c r="B76" s="5" t="s">
        <v>258</v>
      </c>
      <c r="C76" s="6" t="s">
        <v>259</v>
      </c>
      <c r="D76" s="6" t="s">
        <v>17</v>
      </c>
      <c r="E76" s="6" t="s">
        <v>18</v>
      </c>
      <c r="F76" s="6" t="s">
        <v>260</v>
      </c>
      <c r="G76" s="7">
        <v>671.04</v>
      </c>
      <c r="H76" s="7">
        <v>524.25</v>
      </c>
      <c r="I76" s="8">
        <f t="shared" si="1"/>
        <v>0.21875</v>
      </c>
    </row>
    <row r="77" spans="1:9" ht="409.5" x14ac:dyDescent="0.25">
      <c r="A77" s="5" t="s">
        <v>261</v>
      </c>
      <c r="B77" s="5" t="s">
        <v>262</v>
      </c>
      <c r="C77" s="6" t="s">
        <v>263</v>
      </c>
      <c r="D77" s="6" t="s">
        <v>17</v>
      </c>
      <c r="E77" s="6" t="s">
        <v>13</v>
      </c>
      <c r="F77" s="6"/>
      <c r="G77" s="7">
        <v>644.79999999999995</v>
      </c>
      <c r="H77" s="7">
        <v>150</v>
      </c>
      <c r="I77" s="8">
        <f t="shared" si="1"/>
        <v>0.76736972704714645</v>
      </c>
    </row>
    <row r="78" spans="1:9" ht="285" x14ac:dyDescent="0.25">
      <c r="A78" s="5" t="s">
        <v>264</v>
      </c>
      <c r="B78" s="5" t="s">
        <v>265</v>
      </c>
      <c r="C78" s="6" t="s">
        <v>266</v>
      </c>
      <c r="D78" s="6" t="s">
        <v>244</v>
      </c>
      <c r="E78" s="6" t="s">
        <v>18</v>
      </c>
      <c r="F78" s="6"/>
      <c r="G78" s="7">
        <v>622.6</v>
      </c>
      <c r="H78" s="7">
        <v>500</v>
      </c>
      <c r="I78" s="8">
        <f t="shared" si="1"/>
        <v>0.1969161580469001</v>
      </c>
    </row>
    <row r="79" spans="1:9" ht="300" x14ac:dyDescent="0.25">
      <c r="A79" s="5" t="s">
        <v>267</v>
      </c>
      <c r="B79" s="5" t="s">
        <v>268</v>
      </c>
      <c r="C79" s="6" t="s">
        <v>269</v>
      </c>
      <c r="D79" s="6" t="s">
        <v>270</v>
      </c>
      <c r="E79" s="6" t="s">
        <v>13</v>
      </c>
      <c r="F79" s="6"/>
      <c r="G79" s="7">
        <v>599.29999999999995</v>
      </c>
      <c r="H79" s="7">
        <v>150.01</v>
      </c>
      <c r="I79" s="8">
        <f t="shared" si="1"/>
        <v>0.74969130652427829</v>
      </c>
    </row>
    <row r="80" spans="1:9" ht="300" x14ac:dyDescent="0.25">
      <c r="A80" s="5" t="s">
        <v>271</v>
      </c>
      <c r="B80" s="5" t="s">
        <v>272</v>
      </c>
      <c r="C80" s="6" t="s">
        <v>273</v>
      </c>
      <c r="D80" s="6" t="s">
        <v>270</v>
      </c>
      <c r="E80" s="6" t="s">
        <v>13</v>
      </c>
      <c r="F80" s="6"/>
      <c r="G80" s="7">
        <v>583.17999999999995</v>
      </c>
      <c r="H80" s="7">
        <v>150.01</v>
      </c>
      <c r="I80" s="8">
        <f t="shared" si="1"/>
        <v>0.74277238588428962</v>
      </c>
    </row>
    <row r="81" spans="1:9" ht="195" x14ac:dyDescent="0.25">
      <c r="A81" s="5" t="s">
        <v>274</v>
      </c>
      <c r="B81" s="5" t="s">
        <v>275</v>
      </c>
      <c r="C81" s="6" t="s">
        <v>276</v>
      </c>
      <c r="D81" s="6" t="s">
        <v>244</v>
      </c>
      <c r="E81" s="6" t="s">
        <v>13</v>
      </c>
      <c r="F81" s="6"/>
      <c r="G81" s="7">
        <v>555.97</v>
      </c>
      <c r="H81" s="7">
        <v>399.99</v>
      </c>
      <c r="I81" s="8">
        <f t="shared" si="1"/>
        <v>0.28055470618918288</v>
      </c>
    </row>
    <row r="82" spans="1:9" ht="409.5" x14ac:dyDescent="0.25">
      <c r="A82" s="5" t="s">
        <v>277</v>
      </c>
      <c r="B82" s="5" t="s">
        <v>278</v>
      </c>
      <c r="C82" s="6" t="s">
        <v>279</v>
      </c>
      <c r="D82" s="6" t="s">
        <v>123</v>
      </c>
      <c r="E82" s="6" t="s">
        <v>13</v>
      </c>
      <c r="F82" s="6"/>
      <c r="G82" s="7">
        <v>522.20000000000005</v>
      </c>
      <c r="H82" s="7">
        <v>449.99</v>
      </c>
      <c r="I82" s="8">
        <f t="shared" si="1"/>
        <v>0.13828035235541947</v>
      </c>
    </row>
    <row r="83" spans="1:9" ht="405" x14ac:dyDescent="0.25">
      <c r="A83" s="5" t="s">
        <v>280</v>
      </c>
      <c r="B83" s="5" t="s">
        <v>281</v>
      </c>
      <c r="C83" s="6" t="s">
        <v>282</v>
      </c>
      <c r="D83" s="6" t="s">
        <v>123</v>
      </c>
      <c r="E83" s="6" t="s">
        <v>13</v>
      </c>
      <c r="F83" s="6"/>
      <c r="G83" s="7">
        <v>513.79999999999995</v>
      </c>
      <c r="H83" s="7">
        <v>399.99</v>
      </c>
      <c r="I83" s="8">
        <f t="shared" si="1"/>
        <v>0.2215064227325807</v>
      </c>
    </row>
    <row r="84" spans="1:9" ht="409.5" x14ac:dyDescent="0.25">
      <c r="A84" s="5" t="s">
        <v>283</v>
      </c>
      <c r="B84" s="5" t="s">
        <v>284</v>
      </c>
      <c r="C84" s="6" t="s">
        <v>285</v>
      </c>
      <c r="D84" s="6" t="s">
        <v>123</v>
      </c>
      <c r="E84" s="6" t="s">
        <v>13</v>
      </c>
      <c r="F84" s="6"/>
      <c r="G84" s="7">
        <v>506.01</v>
      </c>
      <c r="H84" s="7">
        <v>420.01</v>
      </c>
      <c r="I84" s="8">
        <f t="shared" si="1"/>
        <v>0.1699571154720263</v>
      </c>
    </row>
    <row r="85" spans="1:9" ht="255" x14ac:dyDescent="0.25">
      <c r="A85" s="5" t="s">
        <v>286</v>
      </c>
      <c r="B85" s="5" t="s">
        <v>287</v>
      </c>
      <c r="C85" s="6" t="s">
        <v>288</v>
      </c>
      <c r="D85" s="6" t="s">
        <v>244</v>
      </c>
      <c r="E85" s="6" t="s">
        <v>13</v>
      </c>
      <c r="F85" s="6"/>
      <c r="G85" s="7">
        <v>498.74</v>
      </c>
      <c r="H85" s="7">
        <v>350</v>
      </c>
      <c r="I85" s="8">
        <f t="shared" si="1"/>
        <v>0.2982315434895938</v>
      </c>
    </row>
    <row r="86" spans="1:9" ht="409.5" x14ac:dyDescent="0.25">
      <c r="A86" s="5" t="s">
        <v>289</v>
      </c>
      <c r="B86" s="5" t="s">
        <v>290</v>
      </c>
      <c r="C86" s="6" t="s">
        <v>291</v>
      </c>
      <c r="D86" s="6" t="s">
        <v>17</v>
      </c>
      <c r="E86" s="6" t="s">
        <v>13</v>
      </c>
      <c r="F86" s="6"/>
      <c r="G86" s="7">
        <v>496</v>
      </c>
      <c r="H86" s="7">
        <v>349.99</v>
      </c>
      <c r="I86" s="8">
        <f t="shared" si="1"/>
        <v>0.29437499999999994</v>
      </c>
    </row>
    <row r="87" spans="1:9" ht="409.5" x14ac:dyDescent="0.25">
      <c r="A87" s="5" t="s">
        <v>292</v>
      </c>
      <c r="B87" s="5" t="s">
        <v>293</v>
      </c>
      <c r="C87" s="6" t="s">
        <v>294</v>
      </c>
      <c r="D87" s="6" t="s">
        <v>17</v>
      </c>
      <c r="E87" s="6" t="s">
        <v>13</v>
      </c>
      <c r="F87" s="6"/>
      <c r="G87" s="7">
        <v>455.68</v>
      </c>
      <c r="H87" s="7">
        <v>349.99</v>
      </c>
      <c r="I87" s="8">
        <f t="shared" si="1"/>
        <v>0.2319390800561798</v>
      </c>
    </row>
    <row r="88" spans="1:9" ht="409.5" x14ac:dyDescent="0.25">
      <c r="A88" s="5" t="s">
        <v>295</v>
      </c>
      <c r="B88" s="5" t="s">
        <v>296</v>
      </c>
      <c r="C88" s="6" t="s">
        <v>297</v>
      </c>
      <c r="D88" s="6" t="s">
        <v>123</v>
      </c>
      <c r="E88" s="6" t="s">
        <v>13</v>
      </c>
      <c r="F88" s="6"/>
      <c r="G88" s="7">
        <v>438.2</v>
      </c>
      <c r="H88" s="7">
        <v>391.25</v>
      </c>
      <c r="I88" s="8">
        <f t="shared" si="1"/>
        <v>0.1071428571428571</v>
      </c>
    </row>
    <row r="89" spans="1:9" ht="285" x14ac:dyDescent="0.25">
      <c r="A89" s="5" t="s">
        <v>298</v>
      </c>
      <c r="B89" s="5" t="s">
        <v>299</v>
      </c>
      <c r="C89" s="6" t="s">
        <v>300</v>
      </c>
      <c r="D89" s="6" t="s">
        <v>270</v>
      </c>
      <c r="E89" s="6" t="s">
        <v>13</v>
      </c>
      <c r="F89" s="6"/>
      <c r="G89" s="7">
        <v>405.08</v>
      </c>
      <c r="H89" s="7">
        <v>300.01</v>
      </c>
      <c r="I89" s="8">
        <f t="shared" si="1"/>
        <v>0.25938086303939967</v>
      </c>
    </row>
    <row r="90" spans="1:9" ht="270" x14ac:dyDescent="0.25">
      <c r="A90" s="5" t="s">
        <v>301</v>
      </c>
      <c r="B90" s="5" t="s">
        <v>302</v>
      </c>
      <c r="C90" s="6" t="s">
        <v>303</v>
      </c>
      <c r="D90" s="6" t="s">
        <v>270</v>
      </c>
      <c r="E90" s="6" t="s">
        <v>13</v>
      </c>
      <c r="F90" s="6"/>
      <c r="G90" s="7">
        <v>373.8</v>
      </c>
      <c r="H90" s="7">
        <v>130</v>
      </c>
      <c r="I90" s="8">
        <f t="shared" si="1"/>
        <v>0.65222043873729274</v>
      </c>
    </row>
    <row r="91" spans="1:9" ht="240" x14ac:dyDescent="0.25">
      <c r="A91" s="5" t="s">
        <v>304</v>
      </c>
      <c r="B91" s="5" t="s">
        <v>305</v>
      </c>
      <c r="C91" s="6" t="s">
        <v>306</v>
      </c>
      <c r="D91" s="6" t="s">
        <v>270</v>
      </c>
      <c r="E91" s="6" t="s">
        <v>13</v>
      </c>
      <c r="F91" s="6"/>
      <c r="G91" s="7">
        <v>306.60000000000002</v>
      </c>
      <c r="H91" s="7">
        <v>199.99</v>
      </c>
      <c r="I91" s="8">
        <f t="shared" si="1"/>
        <v>0.34771689497716896</v>
      </c>
    </row>
    <row r="92" spans="1:9" ht="390" x14ac:dyDescent="0.25">
      <c r="A92" s="5" t="s">
        <v>307</v>
      </c>
      <c r="B92" s="5" t="s">
        <v>308</v>
      </c>
      <c r="C92" s="6" t="s">
        <v>309</v>
      </c>
      <c r="D92" s="6" t="s">
        <v>123</v>
      </c>
      <c r="E92" s="6" t="s">
        <v>13</v>
      </c>
      <c r="F92" s="6"/>
      <c r="G92" s="7">
        <v>989.91</v>
      </c>
      <c r="H92" s="7">
        <v>700.03</v>
      </c>
      <c r="I92" s="8">
        <f>1-H92/G92</f>
        <v>0.29283470214463947</v>
      </c>
    </row>
    <row r="93" spans="1:9" ht="225" x14ac:dyDescent="0.25">
      <c r="A93" s="5" t="s">
        <v>310</v>
      </c>
      <c r="B93" s="5" t="s">
        <v>311</v>
      </c>
      <c r="C93" s="6" t="s">
        <v>312</v>
      </c>
      <c r="D93" s="6" t="s">
        <v>17</v>
      </c>
      <c r="E93" s="6" t="s">
        <v>18</v>
      </c>
      <c r="F93" s="6"/>
      <c r="G93" s="7">
        <v>801.06</v>
      </c>
      <c r="H93" s="7">
        <v>120.01</v>
      </c>
      <c r="I93" s="8">
        <f>1-H93/G93</f>
        <v>0.85018600354530249</v>
      </c>
    </row>
    <row r="94" spans="1:9" ht="409.5" x14ac:dyDescent="0.25">
      <c r="A94" s="5" t="s">
        <v>313</v>
      </c>
      <c r="B94" s="5" t="s">
        <v>314</v>
      </c>
      <c r="C94" s="6" t="s">
        <v>315</v>
      </c>
      <c r="D94" s="6" t="s">
        <v>17</v>
      </c>
      <c r="E94" s="6" t="s">
        <v>13</v>
      </c>
      <c r="F94" s="6"/>
      <c r="G94" s="7">
        <v>479.16</v>
      </c>
      <c r="H94" s="7">
        <v>350</v>
      </c>
      <c r="I94" s="8">
        <f t="shared" ref="I94:I139" si="2">1-H94/G94</f>
        <v>0.26955505467902163</v>
      </c>
    </row>
    <row r="95" spans="1:9" ht="180" x14ac:dyDescent="0.25">
      <c r="A95" s="5" t="s">
        <v>316</v>
      </c>
      <c r="B95" s="5" t="s">
        <v>317</v>
      </c>
      <c r="C95" s="6" t="s">
        <v>318</v>
      </c>
      <c r="D95" s="6" t="s">
        <v>17</v>
      </c>
      <c r="E95" s="6" t="s">
        <v>13</v>
      </c>
      <c r="F95" s="6"/>
      <c r="G95" s="7">
        <v>182.49</v>
      </c>
      <c r="H95" s="7">
        <v>138.25</v>
      </c>
      <c r="I95" s="8">
        <f t="shared" si="2"/>
        <v>0.24242424242424243</v>
      </c>
    </row>
    <row r="96" spans="1:9" ht="195" x14ac:dyDescent="0.25">
      <c r="A96" s="5" t="s">
        <v>319</v>
      </c>
      <c r="B96" s="5" t="s">
        <v>320</v>
      </c>
      <c r="C96" s="6" t="s">
        <v>321</v>
      </c>
      <c r="D96" s="6" t="s">
        <v>17</v>
      </c>
      <c r="E96" s="6" t="s">
        <v>13</v>
      </c>
      <c r="F96" s="6"/>
      <c r="G96" s="7">
        <v>146.85</v>
      </c>
      <c r="H96" s="7">
        <v>15</v>
      </c>
      <c r="I96" s="8">
        <f t="shared" si="2"/>
        <v>0.89785495403472937</v>
      </c>
    </row>
    <row r="97" spans="1:9" ht="135" x14ac:dyDescent="0.25">
      <c r="A97" s="5" t="s">
        <v>322</v>
      </c>
      <c r="B97" s="5" t="s">
        <v>323</v>
      </c>
      <c r="C97" s="6" t="s">
        <v>324</v>
      </c>
      <c r="D97" s="6" t="s">
        <v>17</v>
      </c>
      <c r="E97" s="6" t="s">
        <v>18</v>
      </c>
      <c r="F97" s="6" t="s">
        <v>325</v>
      </c>
      <c r="G97" s="7">
        <v>151.63999999999999</v>
      </c>
      <c r="H97" s="7">
        <v>114.88</v>
      </c>
      <c r="I97" s="8">
        <f t="shared" si="2"/>
        <v>0.24241624901081504</v>
      </c>
    </row>
    <row r="98" spans="1:9" ht="120" x14ac:dyDescent="0.25">
      <c r="A98" s="5" t="s">
        <v>326</v>
      </c>
      <c r="B98" s="5" t="s">
        <v>327</v>
      </c>
      <c r="C98" s="6" t="s">
        <v>328</v>
      </c>
      <c r="D98" s="6" t="s">
        <v>17</v>
      </c>
      <c r="E98" s="6" t="s">
        <v>13</v>
      </c>
      <c r="F98" s="6"/>
      <c r="G98" s="7">
        <v>97.02</v>
      </c>
      <c r="H98" s="7">
        <v>15</v>
      </c>
      <c r="I98" s="8">
        <f t="shared" si="2"/>
        <v>0.84539270253555965</v>
      </c>
    </row>
    <row r="99" spans="1:9" ht="120" x14ac:dyDescent="0.25">
      <c r="A99" s="5" t="s">
        <v>329</v>
      </c>
      <c r="B99" s="5" t="s">
        <v>330</v>
      </c>
      <c r="C99" s="6" t="s">
        <v>331</v>
      </c>
      <c r="D99" s="6" t="s">
        <v>17</v>
      </c>
      <c r="E99" s="6" t="s">
        <v>13</v>
      </c>
      <c r="F99" s="6"/>
      <c r="G99" s="7">
        <v>88.94</v>
      </c>
      <c r="H99" s="7">
        <v>10</v>
      </c>
      <c r="I99" s="8">
        <f t="shared" si="2"/>
        <v>0.88756465032606247</v>
      </c>
    </row>
    <row r="100" spans="1:9" ht="120" x14ac:dyDescent="0.25">
      <c r="A100" s="5" t="s">
        <v>332</v>
      </c>
      <c r="B100" s="5" t="s">
        <v>333</v>
      </c>
      <c r="C100" s="6" t="s">
        <v>334</v>
      </c>
      <c r="D100" s="6" t="s">
        <v>17</v>
      </c>
      <c r="E100" s="6" t="s">
        <v>13</v>
      </c>
      <c r="F100" s="6"/>
      <c r="G100" s="7">
        <v>79.709999999999994</v>
      </c>
      <c r="H100" s="7">
        <v>15</v>
      </c>
      <c r="I100" s="8">
        <f t="shared" si="2"/>
        <v>0.81181783966879939</v>
      </c>
    </row>
    <row r="101" spans="1:9" ht="135" x14ac:dyDescent="0.25">
      <c r="A101" s="5" t="s">
        <v>335</v>
      </c>
      <c r="B101" s="5" t="s">
        <v>336</v>
      </c>
      <c r="C101" s="6" t="s">
        <v>337</v>
      </c>
      <c r="D101" s="6" t="s">
        <v>17</v>
      </c>
      <c r="E101" s="6" t="s">
        <v>18</v>
      </c>
      <c r="F101" s="6" t="s">
        <v>338</v>
      </c>
      <c r="G101" s="7">
        <v>49.5</v>
      </c>
      <c r="H101" s="7">
        <v>5</v>
      </c>
      <c r="I101" s="8">
        <f t="shared" si="2"/>
        <v>0.89898989898989901</v>
      </c>
    </row>
    <row r="102" spans="1:9" ht="135" x14ac:dyDescent="0.25">
      <c r="A102" s="5" t="s">
        <v>339</v>
      </c>
      <c r="B102" s="5" t="s">
        <v>340</v>
      </c>
      <c r="C102" s="6" t="s">
        <v>341</v>
      </c>
      <c r="D102" s="6" t="s">
        <v>17</v>
      </c>
      <c r="E102" s="6" t="s">
        <v>13</v>
      </c>
      <c r="F102" s="6"/>
      <c r="G102" s="7">
        <v>43.61</v>
      </c>
      <c r="H102" s="7">
        <v>5</v>
      </c>
      <c r="I102" s="8">
        <f t="shared" si="2"/>
        <v>0.88534739738592072</v>
      </c>
    </row>
    <row r="103" spans="1:9" ht="90" x14ac:dyDescent="0.25">
      <c r="A103" s="5" t="s">
        <v>342</v>
      </c>
      <c r="B103" s="5" t="s">
        <v>343</v>
      </c>
      <c r="C103" s="6" t="s">
        <v>344</v>
      </c>
      <c r="D103" s="6" t="s">
        <v>17</v>
      </c>
      <c r="E103" s="6" t="s">
        <v>13</v>
      </c>
      <c r="F103" s="6"/>
      <c r="G103" s="7">
        <v>43.13</v>
      </c>
      <c r="H103" s="7">
        <v>5</v>
      </c>
      <c r="I103" s="8">
        <f t="shared" si="2"/>
        <v>0.88407141201020178</v>
      </c>
    </row>
    <row r="104" spans="1:9" ht="150" x14ac:dyDescent="0.25">
      <c r="A104" s="5" t="s">
        <v>345</v>
      </c>
      <c r="B104" s="5" t="s">
        <v>346</v>
      </c>
      <c r="C104" s="6" t="s">
        <v>347</v>
      </c>
      <c r="D104" s="6" t="s">
        <v>17</v>
      </c>
      <c r="E104" s="6" t="s">
        <v>13</v>
      </c>
      <c r="F104" s="6"/>
      <c r="G104" s="7">
        <v>34.130000000000003</v>
      </c>
      <c r="H104" s="7">
        <v>5</v>
      </c>
      <c r="I104" s="8">
        <f t="shared" si="2"/>
        <v>0.8535013184881336</v>
      </c>
    </row>
    <row r="105" spans="1:9" ht="135" x14ac:dyDescent="0.25">
      <c r="A105" s="5" t="s">
        <v>348</v>
      </c>
      <c r="B105" s="5" t="s">
        <v>349</v>
      </c>
      <c r="C105" s="6" t="s">
        <v>350</v>
      </c>
      <c r="D105" s="6" t="s">
        <v>17</v>
      </c>
      <c r="E105" s="6" t="s">
        <v>13</v>
      </c>
      <c r="F105" s="6"/>
      <c r="G105" s="7">
        <v>15.8</v>
      </c>
      <c r="H105" s="7">
        <v>5</v>
      </c>
      <c r="I105" s="8">
        <f t="shared" si="2"/>
        <v>0.68354430379746844</v>
      </c>
    </row>
    <row r="106" spans="1:9" ht="120" x14ac:dyDescent="0.25">
      <c r="A106" s="5" t="s">
        <v>351</v>
      </c>
      <c r="B106" s="5" t="s">
        <v>352</v>
      </c>
      <c r="C106" s="6" t="s">
        <v>353</v>
      </c>
      <c r="D106" s="6" t="s">
        <v>17</v>
      </c>
      <c r="E106" s="6" t="s">
        <v>13</v>
      </c>
      <c r="F106" s="6"/>
      <c r="G106" s="7">
        <v>15.8</v>
      </c>
      <c r="H106" s="7">
        <v>5</v>
      </c>
      <c r="I106" s="8">
        <f t="shared" si="2"/>
        <v>0.68354430379746844</v>
      </c>
    </row>
    <row r="107" spans="1:9" ht="120" x14ac:dyDescent="0.25">
      <c r="A107" s="5" t="s">
        <v>354</v>
      </c>
      <c r="B107" s="5" t="s">
        <v>355</v>
      </c>
      <c r="C107" s="6" t="s">
        <v>356</v>
      </c>
      <c r="D107" s="6" t="s">
        <v>17</v>
      </c>
      <c r="E107" s="6" t="s">
        <v>13</v>
      </c>
      <c r="F107" s="6"/>
      <c r="G107" s="7">
        <v>67.77</v>
      </c>
      <c r="H107" s="7">
        <v>15</v>
      </c>
      <c r="I107" s="8">
        <f t="shared" si="2"/>
        <v>0.77866312527667114</v>
      </c>
    </row>
    <row r="108" spans="1:9" ht="105" x14ac:dyDescent="0.25">
      <c r="A108" s="5" t="s">
        <v>357</v>
      </c>
      <c r="B108" s="5" t="s">
        <v>358</v>
      </c>
      <c r="C108" s="6" t="s">
        <v>359</v>
      </c>
      <c r="D108" s="6" t="s">
        <v>17</v>
      </c>
      <c r="E108" s="6" t="s">
        <v>18</v>
      </c>
      <c r="F108" s="6" t="s">
        <v>360</v>
      </c>
      <c r="G108" s="7">
        <v>58.08</v>
      </c>
      <c r="H108" s="7">
        <v>44</v>
      </c>
      <c r="I108" s="8">
        <f t="shared" si="2"/>
        <v>0.24242424242424243</v>
      </c>
    </row>
    <row r="109" spans="1:9" ht="135" x14ac:dyDescent="0.25">
      <c r="A109" s="5" t="s">
        <v>361</v>
      </c>
      <c r="B109" s="5" t="s">
        <v>362</v>
      </c>
      <c r="C109" s="6" t="s">
        <v>363</v>
      </c>
      <c r="D109" s="6" t="s">
        <v>17</v>
      </c>
      <c r="E109" s="6" t="s">
        <v>13</v>
      </c>
      <c r="F109" s="6"/>
      <c r="G109" s="7">
        <v>44.24</v>
      </c>
      <c r="H109" s="7">
        <v>10</v>
      </c>
      <c r="I109" s="8">
        <f t="shared" si="2"/>
        <v>0.77396021699819173</v>
      </c>
    </row>
    <row r="110" spans="1:9" ht="105" x14ac:dyDescent="0.25">
      <c r="A110" s="5" t="s">
        <v>364</v>
      </c>
      <c r="B110" s="5" t="s">
        <v>365</v>
      </c>
      <c r="C110" s="6" t="s">
        <v>366</v>
      </c>
      <c r="D110" s="6" t="s">
        <v>17</v>
      </c>
      <c r="E110" s="6" t="s">
        <v>13</v>
      </c>
      <c r="F110" s="6"/>
      <c r="G110" s="7">
        <v>43.61</v>
      </c>
      <c r="H110" s="7">
        <v>10</v>
      </c>
      <c r="I110" s="8">
        <f t="shared" si="2"/>
        <v>0.77069479477184133</v>
      </c>
    </row>
    <row r="111" spans="1:9" ht="135" x14ac:dyDescent="0.25">
      <c r="A111" s="5" t="s">
        <v>367</v>
      </c>
      <c r="B111" s="5" t="s">
        <v>368</v>
      </c>
      <c r="C111" s="6" t="s">
        <v>369</v>
      </c>
      <c r="D111" s="6" t="s">
        <v>17</v>
      </c>
      <c r="E111" s="6" t="s">
        <v>13</v>
      </c>
      <c r="F111" s="6"/>
      <c r="G111" s="7">
        <v>59.01</v>
      </c>
      <c r="H111" s="7">
        <v>5</v>
      </c>
      <c r="I111" s="8">
        <f t="shared" si="2"/>
        <v>0.91526859854261988</v>
      </c>
    </row>
    <row r="112" spans="1:9" ht="120" x14ac:dyDescent="0.25">
      <c r="A112" s="5" t="s">
        <v>370</v>
      </c>
      <c r="B112" s="5" t="s">
        <v>371</v>
      </c>
      <c r="C112" s="6" t="s">
        <v>372</v>
      </c>
      <c r="D112" s="6" t="s">
        <v>17</v>
      </c>
      <c r="E112" s="6" t="s">
        <v>13</v>
      </c>
      <c r="F112" s="6"/>
      <c r="G112" s="7">
        <v>31.16</v>
      </c>
      <c r="H112" s="7">
        <v>5</v>
      </c>
      <c r="I112" s="8">
        <f t="shared" si="2"/>
        <v>0.83953786906290118</v>
      </c>
    </row>
    <row r="113" spans="1:9" ht="120" x14ac:dyDescent="0.25">
      <c r="A113" s="5" t="s">
        <v>373</v>
      </c>
      <c r="B113" s="5" t="s">
        <v>374</v>
      </c>
      <c r="C113" s="6" t="s">
        <v>375</v>
      </c>
      <c r="D113" s="6" t="s">
        <v>17</v>
      </c>
      <c r="E113" s="6" t="s">
        <v>18</v>
      </c>
      <c r="F113" s="6" t="s">
        <v>360</v>
      </c>
      <c r="G113" s="7">
        <v>28.02</v>
      </c>
      <c r="H113" s="7">
        <v>21.23</v>
      </c>
      <c r="I113" s="8">
        <f t="shared" si="2"/>
        <v>0.24232690935046397</v>
      </c>
    </row>
    <row r="114" spans="1:9" ht="105" x14ac:dyDescent="0.25">
      <c r="A114" s="5" t="s">
        <v>376</v>
      </c>
      <c r="B114" s="5" t="s">
        <v>377</v>
      </c>
      <c r="C114" s="6" t="s">
        <v>378</v>
      </c>
      <c r="D114" s="6" t="s">
        <v>17</v>
      </c>
      <c r="E114" s="6" t="s">
        <v>18</v>
      </c>
      <c r="F114" s="6"/>
      <c r="G114" s="7">
        <v>449.98</v>
      </c>
      <c r="H114" s="7">
        <v>50.01</v>
      </c>
      <c r="I114" s="8">
        <f t="shared" si="2"/>
        <v>0.88886172718787504</v>
      </c>
    </row>
    <row r="115" spans="1:9" ht="150" x14ac:dyDescent="0.25">
      <c r="A115" s="5" t="s">
        <v>379</v>
      </c>
      <c r="B115" s="5" t="s">
        <v>380</v>
      </c>
      <c r="C115" s="6" t="s">
        <v>381</v>
      </c>
      <c r="D115" s="6" t="s">
        <v>17</v>
      </c>
      <c r="E115" s="6" t="s">
        <v>13</v>
      </c>
      <c r="F115" s="6"/>
      <c r="G115" s="7">
        <v>395</v>
      </c>
      <c r="H115" s="7">
        <v>120</v>
      </c>
      <c r="I115" s="8">
        <f t="shared" si="2"/>
        <v>0.69620253164556956</v>
      </c>
    </row>
    <row r="116" spans="1:9" ht="195" x14ac:dyDescent="0.25">
      <c r="A116" s="5" t="s">
        <v>382</v>
      </c>
      <c r="B116" s="5" t="s">
        <v>383</v>
      </c>
      <c r="C116" s="6" t="s">
        <v>384</v>
      </c>
      <c r="D116" s="6" t="s">
        <v>17</v>
      </c>
      <c r="E116" s="6" t="s">
        <v>13</v>
      </c>
      <c r="F116" s="6"/>
      <c r="G116" s="7">
        <v>197.5</v>
      </c>
      <c r="H116" s="7">
        <v>50</v>
      </c>
      <c r="I116" s="8">
        <f t="shared" si="2"/>
        <v>0.74683544303797467</v>
      </c>
    </row>
    <row r="117" spans="1:9" ht="105" x14ac:dyDescent="0.25">
      <c r="A117" s="5" t="s">
        <v>385</v>
      </c>
      <c r="B117" s="5" t="s">
        <v>386</v>
      </c>
      <c r="C117" s="6" t="s">
        <v>387</v>
      </c>
      <c r="D117" s="6" t="s">
        <v>17</v>
      </c>
      <c r="E117" s="6" t="s">
        <v>13</v>
      </c>
      <c r="F117" s="6"/>
      <c r="G117" s="7">
        <v>188.59</v>
      </c>
      <c r="H117" s="7">
        <v>50</v>
      </c>
      <c r="I117" s="8">
        <f t="shared" si="2"/>
        <v>0.73487459568375835</v>
      </c>
    </row>
    <row r="118" spans="1:9" ht="135" x14ac:dyDescent="0.25">
      <c r="A118" s="5" t="s">
        <v>388</v>
      </c>
      <c r="B118" s="5" t="s">
        <v>389</v>
      </c>
      <c r="C118" s="6" t="s">
        <v>390</v>
      </c>
      <c r="D118" s="6" t="s">
        <v>17</v>
      </c>
      <c r="E118" s="6" t="s">
        <v>18</v>
      </c>
      <c r="F118" s="6"/>
      <c r="G118" s="7">
        <v>180.12</v>
      </c>
      <c r="H118" s="7">
        <v>142.5</v>
      </c>
      <c r="I118" s="8">
        <f t="shared" si="2"/>
        <v>0.20886075949367089</v>
      </c>
    </row>
    <row r="119" spans="1:9" ht="210" x14ac:dyDescent="0.25">
      <c r="A119" s="5" t="s">
        <v>391</v>
      </c>
      <c r="B119" s="5" t="s">
        <v>392</v>
      </c>
      <c r="C119" s="6" t="s">
        <v>393</v>
      </c>
      <c r="D119" s="6" t="s">
        <v>17</v>
      </c>
      <c r="E119" s="6" t="s">
        <v>13</v>
      </c>
      <c r="F119" s="6"/>
      <c r="G119" s="7">
        <v>165</v>
      </c>
      <c r="H119" s="7">
        <v>50</v>
      </c>
      <c r="I119" s="8">
        <f t="shared" si="2"/>
        <v>0.69696969696969702</v>
      </c>
    </row>
    <row r="120" spans="1:9" ht="180" x14ac:dyDescent="0.25">
      <c r="A120" s="5" t="s">
        <v>394</v>
      </c>
      <c r="B120" s="5" t="s">
        <v>395</v>
      </c>
      <c r="C120" s="6" t="s">
        <v>396</v>
      </c>
      <c r="D120" s="6" t="s">
        <v>17</v>
      </c>
      <c r="E120" s="6" t="s">
        <v>13</v>
      </c>
      <c r="F120" s="6"/>
      <c r="G120" s="7">
        <v>126.39</v>
      </c>
      <c r="H120" s="7">
        <v>30</v>
      </c>
      <c r="I120" s="8">
        <f t="shared" si="2"/>
        <v>0.76263944932352246</v>
      </c>
    </row>
    <row r="121" spans="1:9" ht="315" x14ac:dyDescent="0.25">
      <c r="A121" s="5" t="s">
        <v>397</v>
      </c>
      <c r="B121" s="5" t="s">
        <v>398</v>
      </c>
      <c r="C121" s="6" t="s">
        <v>399</v>
      </c>
      <c r="D121" s="6" t="s">
        <v>17</v>
      </c>
      <c r="E121" s="6" t="s">
        <v>13</v>
      </c>
      <c r="F121" s="6"/>
      <c r="G121" s="7">
        <v>254.1</v>
      </c>
      <c r="H121" s="7">
        <v>100.01</v>
      </c>
      <c r="I121" s="8">
        <f t="shared" si="2"/>
        <v>0.60641479732388825</v>
      </c>
    </row>
    <row r="122" spans="1:9" ht="210" x14ac:dyDescent="0.25">
      <c r="A122" s="5" t="s">
        <v>400</v>
      </c>
      <c r="B122" s="5" t="s">
        <v>401</v>
      </c>
      <c r="C122" s="6" t="s">
        <v>402</v>
      </c>
      <c r="D122" s="6" t="s">
        <v>17</v>
      </c>
      <c r="E122" s="6" t="s">
        <v>18</v>
      </c>
      <c r="F122" s="6" t="s">
        <v>403</v>
      </c>
      <c r="G122" s="7">
        <v>240.57</v>
      </c>
      <c r="H122" s="7">
        <v>199.99</v>
      </c>
      <c r="I122" s="8">
        <f t="shared" si="2"/>
        <v>0.16868271189258832</v>
      </c>
    </row>
    <row r="123" spans="1:9" ht="165" x14ac:dyDescent="0.25">
      <c r="A123" s="5" t="s">
        <v>404</v>
      </c>
      <c r="B123" s="5" t="s">
        <v>405</v>
      </c>
      <c r="C123" s="6" t="s">
        <v>406</v>
      </c>
      <c r="D123" s="6" t="s">
        <v>17</v>
      </c>
      <c r="E123" s="6" t="s">
        <v>13</v>
      </c>
      <c r="F123" s="6"/>
      <c r="G123" s="7">
        <v>94.8</v>
      </c>
      <c r="H123" s="7">
        <v>25</v>
      </c>
      <c r="I123" s="8">
        <f t="shared" si="2"/>
        <v>0.73628691983122363</v>
      </c>
    </row>
    <row r="124" spans="1:9" ht="75" x14ac:dyDescent="0.25">
      <c r="A124" s="5" t="s">
        <v>407</v>
      </c>
      <c r="B124" s="5" t="s">
        <v>408</v>
      </c>
      <c r="C124" s="6" t="s">
        <v>409</v>
      </c>
      <c r="D124" s="6" t="s">
        <v>410</v>
      </c>
      <c r="E124" s="6" t="s">
        <v>13</v>
      </c>
      <c r="F124" s="6"/>
      <c r="G124" s="7">
        <v>360.87</v>
      </c>
      <c r="H124" s="7">
        <v>49.99</v>
      </c>
      <c r="I124" s="8">
        <f t="shared" si="2"/>
        <v>0.86147366087510735</v>
      </c>
    </row>
    <row r="125" spans="1:9" ht="300" x14ac:dyDescent="0.25">
      <c r="A125" s="5" t="s">
        <v>411</v>
      </c>
      <c r="B125" s="5" t="s">
        <v>412</v>
      </c>
      <c r="C125" s="6" t="s">
        <v>413</v>
      </c>
      <c r="D125" s="6" t="s">
        <v>17</v>
      </c>
      <c r="E125" s="6" t="s">
        <v>13</v>
      </c>
      <c r="F125" s="6"/>
      <c r="G125" s="7">
        <v>157.79</v>
      </c>
      <c r="H125" s="7">
        <v>127.25</v>
      </c>
      <c r="I125" s="8">
        <f t="shared" si="2"/>
        <v>0.19354838709677413</v>
      </c>
    </row>
    <row r="126" spans="1:9" ht="120" x14ac:dyDescent="0.25">
      <c r="A126" s="5" t="s">
        <v>414</v>
      </c>
      <c r="B126" s="5" t="s">
        <v>415</v>
      </c>
      <c r="C126" s="6" t="s">
        <v>416</v>
      </c>
      <c r="D126" s="6" t="s">
        <v>17</v>
      </c>
      <c r="E126" s="6" t="s">
        <v>13</v>
      </c>
      <c r="F126" s="6"/>
      <c r="G126" s="7">
        <v>113.15</v>
      </c>
      <c r="H126" s="7">
        <v>20</v>
      </c>
      <c r="I126" s="8">
        <f t="shared" si="2"/>
        <v>0.82324348210340259</v>
      </c>
    </row>
    <row r="127" spans="1:9" ht="270" x14ac:dyDescent="0.25">
      <c r="A127" s="5" t="s">
        <v>417</v>
      </c>
      <c r="B127" s="5" t="s">
        <v>418</v>
      </c>
      <c r="C127" s="6" t="s">
        <v>419</v>
      </c>
      <c r="D127" s="6" t="s">
        <v>17</v>
      </c>
      <c r="E127" s="6" t="s">
        <v>18</v>
      </c>
      <c r="F127" s="6"/>
      <c r="G127" s="7">
        <v>111.55</v>
      </c>
      <c r="H127" s="7">
        <v>88.25</v>
      </c>
      <c r="I127" s="8">
        <f t="shared" si="2"/>
        <v>0.20887494397131334</v>
      </c>
    </row>
    <row r="128" spans="1:9" ht="240" x14ac:dyDescent="0.25">
      <c r="A128" s="5" t="s">
        <v>420</v>
      </c>
      <c r="B128" s="5" t="s">
        <v>421</v>
      </c>
      <c r="C128" s="6" t="s">
        <v>422</v>
      </c>
      <c r="D128" s="6" t="s">
        <v>423</v>
      </c>
      <c r="E128" s="6" t="s">
        <v>13</v>
      </c>
      <c r="F128" s="6"/>
      <c r="G128" s="7">
        <v>74.400000000000006</v>
      </c>
      <c r="H128" s="7">
        <v>5</v>
      </c>
      <c r="I128" s="8">
        <f t="shared" si="2"/>
        <v>0.93279569892473124</v>
      </c>
    </row>
    <row r="129" spans="1:9" ht="255" x14ac:dyDescent="0.25">
      <c r="A129" s="5" t="s">
        <v>424</v>
      </c>
      <c r="B129" s="5" t="s">
        <v>425</v>
      </c>
      <c r="C129" s="6" t="s">
        <v>426</v>
      </c>
      <c r="D129" s="6" t="s">
        <v>423</v>
      </c>
      <c r="E129" s="6" t="s">
        <v>13</v>
      </c>
      <c r="F129" s="6"/>
      <c r="G129" s="7">
        <v>24.32</v>
      </c>
      <c r="H129" s="7">
        <v>5</v>
      </c>
      <c r="I129" s="8">
        <f t="shared" si="2"/>
        <v>0.79440789473684215</v>
      </c>
    </row>
    <row r="130" spans="1:9" ht="270" x14ac:dyDescent="0.25">
      <c r="A130" s="5" t="s">
        <v>427</v>
      </c>
      <c r="B130" s="5" t="s">
        <v>428</v>
      </c>
      <c r="C130" s="6" t="s">
        <v>429</v>
      </c>
      <c r="D130" s="6" t="s">
        <v>423</v>
      </c>
      <c r="E130" s="6" t="s">
        <v>13</v>
      </c>
      <c r="F130" s="6"/>
      <c r="G130" s="7">
        <v>21.25</v>
      </c>
      <c r="H130" s="7">
        <v>5</v>
      </c>
      <c r="I130" s="8">
        <f t="shared" si="2"/>
        <v>0.76470588235294112</v>
      </c>
    </row>
    <row r="131" spans="1:9" ht="240" x14ac:dyDescent="0.25">
      <c r="A131" s="5" t="s">
        <v>430</v>
      </c>
      <c r="B131" s="5" t="s">
        <v>431</v>
      </c>
      <c r="C131" s="6" t="s">
        <v>432</v>
      </c>
      <c r="D131" s="6" t="s">
        <v>133</v>
      </c>
      <c r="E131" s="6" t="s">
        <v>13</v>
      </c>
      <c r="F131" s="6"/>
      <c r="G131" s="7">
        <v>67.44</v>
      </c>
      <c r="H131" s="7">
        <v>30</v>
      </c>
      <c r="I131" s="8">
        <f t="shared" si="2"/>
        <v>0.55516014234875444</v>
      </c>
    </row>
    <row r="132" spans="1:9" ht="225" x14ac:dyDescent="0.25">
      <c r="A132" s="5" t="s">
        <v>433</v>
      </c>
      <c r="B132" s="5" t="s">
        <v>434</v>
      </c>
      <c r="C132" s="6" t="s">
        <v>435</v>
      </c>
      <c r="D132" s="6" t="s">
        <v>133</v>
      </c>
      <c r="E132" s="6" t="s">
        <v>13</v>
      </c>
      <c r="F132" s="6"/>
      <c r="G132" s="7">
        <v>52.8</v>
      </c>
      <c r="H132" s="7">
        <v>10</v>
      </c>
      <c r="I132" s="8">
        <f t="shared" si="2"/>
        <v>0.81060606060606055</v>
      </c>
    </row>
    <row r="133" spans="1:9" ht="225" x14ac:dyDescent="0.25">
      <c r="A133" s="5" t="s">
        <v>436</v>
      </c>
      <c r="B133" s="5" t="s">
        <v>437</v>
      </c>
      <c r="C133" s="6" t="s">
        <v>438</v>
      </c>
      <c r="D133" s="6" t="s">
        <v>17</v>
      </c>
      <c r="E133" s="6" t="s">
        <v>18</v>
      </c>
      <c r="F133" s="6" t="s">
        <v>439</v>
      </c>
      <c r="G133" s="7">
        <v>62.56</v>
      </c>
      <c r="H133" s="7">
        <v>46</v>
      </c>
      <c r="I133" s="8">
        <f t="shared" si="2"/>
        <v>0.26470588235294124</v>
      </c>
    </row>
    <row r="134" spans="1:9" ht="165" x14ac:dyDescent="0.25">
      <c r="A134" s="5" t="s">
        <v>440</v>
      </c>
      <c r="B134" s="9">
        <v>1750000400</v>
      </c>
      <c r="C134" s="6" t="s">
        <v>441</v>
      </c>
      <c r="D134" s="6" t="s">
        <v>12</v>
      </c>
      <c r="E134" s="6" t="s">
        <v>13</v>
      </c>
      <c r="F134" s="6"/>
      <c r="G134" s="7">
        <v>57.23</v>
      </c>
      <c r="H134" s="7">
        <v>20</v>
      </c>
      <c r="I134" s="8">
        <f t="shared" si="2"/>
        <v>0.6505329372706623</v>
      </c>
    </row>
    <row r="135" spans="1:9" ht="165" x14ac:dyDescent="0.25">
      <c r="A135" s="5" t="s">
        <v>442</v>
      </c>
      <c r="B135" s="5" t="s">
        <v>443</v>
      </c>
      <c r="C135" s="6" t="s">
        <v>444</v>
      </c>
      <c r="D135" s="6" t="s">
        <v>17</v>
      </c>
      <c r="E135" s="6" t="s">
        <v>18</v>
      </c>
      <c r="F135" s="6" t="s">
        <v>445</v>
      </c>
      <c r="G135" s="7">
        <v>48.28</v>
      </c>
      <c r="H135" s="7">
        <v>35.5</v>
      </c>
      <c r="I135" s="8">
        <f t="shared" si="2"/>
        <v>0.26470588235294124</v>
      </c>
    </row>
    <row r="136" spans="1:9" ht="165" x14ac:dyDescent="0.25">
      <c r="A136" s="5" t="s">
        <v>446</v>
      </c>
      <c r="B136" s="5" t="s">
        <v>447</v>
      </c>
      <c r="C136" s="6" t="s">
        <v>448</v>
      </c>
      <c r="D136" s="6" t="s">
        <v>17</v>
      </c>
      <c r="E136" s="6" t="s">
        <v>18</v>
      </c>
      <c r="F136" s="6" t="s">
        <v>449</v>
      </c>
      <c r="G136" s="7">
        <v>48.28</v>
      </c>
      <c r="H136" s="7">
        <v>35.5</v>
      </c>
      <c r="I136" s="8">
        <f t="shared" si="2"/>
        <v>0.26470588235294124</v>
      </c>
    </row>
    <row r="137" spans="1:9" ht="105" x14ac:dyDescent="0.25">
      <c r="A137" s="5" t="s">
        <v>450</v>
      </c>
      <c r="B137" s="5" t="s">
        <v>451</v>
      </c>
      <c r="C137" s="6" t="s">
        <v>452</v>
      </c>
      <c r="D137" s="6" t="s">
        <v>17</v>
      </c>
      <c r="E137" s="6" t="s">
        <v>18</v>
      </c>
      <c r="F137" s="6" t="s">
        <v>453</v>
      </c>
      <c r="G137" s="7">
        <v>42.81</v>
      </c>
      <c r="H137" s="7">
        <v>31.48</v>
      </c>
      <c r="I137" s="8">
        <f t="shared" si="2"/>
        <v>0.26465779023592617</v>
      </c>
    </row>
    <row r="138" spans="1:9" ht="120" x14ac:dyDescent="0.25">
      <c r="A138" s="5" t="s">
        <v>454</v>
      </c>
      <c r="B138" s="5" t="s">
        <v>455</v>
      </c>
      <c r="C138" s="6" t="s">
        <v>456</v>
      </c>
      <c r="D138" s="6" t="s">
        <v>17</v>
      </c>
      <c r="E138" s="6" t="s">
        <v>13</v>
      </c>
      <c r="F138" s="6"/>
      <c r="G138" s="7">
        <v>28.22</v>
      </c>
      <c r="H138" s="7">
        <v>3</v>
      </c>
      <c r="I138" s="8">
        <f t="shared" si="2"/>
        <v>0.89369241672572641</v>
      </c>
    </row>
    <row r="139" spans="1:9" ht="90" x14ac:dyDescent="0.25">
      <c r="A139" s="5" t="s">
        <v>457</v>
      </c>
      <c r="B139" s="5" t="s">
        <v>458</v>
      </c>
      <c r="C139" s="6" t="s">
        <v>459</v>
      </c>
      <c r="D139" s="6" t="s">
        <v>17</v>
      </c>
      <c r="E139" s="6" t="s">
        <v>18</v>
      </c>
      <c r="F139" s="6" t="s">
        <v>460</v>
      </c>
      <c r="G139" s="7">
        <v>26.08</v>
      </c>
      <c r="H139" s="7">
        <v>19.18</v>
      </c>
      <c r="I139" s="8">
        <f t="shared" si="2"/>
        <v>0.26457055214723924</v>
      </c>
    </row>
    <row r="140" spans="1:9" ht="180" x14ac:dyDescent="0.25">
      <c r="A140" s="5" t="s">
        <v>461</v>
      </c>
      <c r="B140" s="5" t="s">
        <v>462</v>
      </c>
      <c r="C140" s="6" t="s">
        <v>463</v>
      </c>
      <c r="D140" s="6" t="s">
        <v>17</v>
      </c>
      <c r="E140" s="6" t="s">
        <v>13</v>
      </c>
      <c r="F140" s="6"/>
      <c r="G140" s="7">
        <v>45.9</v>
      </c>
      <c r="H140" s="7">
        <v>25</v>
      </c>
      <c r="I140" s="8">
        <f>1-H140/G140</f>
        <v>0.45533769063180829</v>
      </c>
    </row>
    <row r="141" spans="1:9" ht="210" x14ac:dyDescent="0.25">
      <c r="A141" s="5" t="s">
        <v>464</v>
      </c>
      <c r="B141" s="5" t="s">
        <v>465</v>
      </c>
      <c r="C141" s="6" t="s">
        <v>466</v>
      </c>
      <c r="D141" s="6" t="s">
        <v>17</v>
      </c>
      <c r="E141" s="6" t="s">
        <v>18</v>
      </c>
      <c r="F141" s="6"/>
      <c r="G141" s="7">
        <v>34.72</v>
      </c>
      <c r="H141" s="7">
        <v>30.86</v>
      </c>
      <c r="I141" s="8">
        <f t="shared" ref="I141:I142" si="3">1-H141/G141</f>
        <v>0.11117511520737322</v>
      </c>
    </row>
    <row r="142" spans="1:9" ht="270" x14ac:dyDescent="0.25">
      <c r="A142" s="5" t="s">
        <v>467</v>
      </c>
      <c r="B142" s="5" t="s">
        <v>468</v>
      </c>
      <c r="C142" s="6" t="s">
        <v>469</v>
      </c>
      <c r="D142" s="6" t="s">
        <v>17</v>
      </c>
      <c r="E142" s="6" t="s">
        <v>18</v>
      </c>
      <c r="F142" s="6"/>
      <c r="G142" s="7">
        <v>26.3</v>
      </c>
      <c r="H142" s="7">
        <v>23.38</v>
      </c>
      <c r="I142" s="8">
        <f t="shared" si="3"/>
        <v>0.11102661596958185</v>
      </c>
    </row>
    <row r="143" spans="1:9" ht="345" x14ac:dyDescent="0.25">
      <c r="A143" s="5" t="s">
        <v>470</v>
      </c>
      <c r="B143" s="5" t="s">
        <v>471</v>
      </c>
      <c r="C143" s="6" t="s">
        <v>472</v>
      </c>
      <c r="D143" s="6" t="s">
        <v>17</v>
      </c>
      <c r="E143" s="6" t="s">
        <v>13</v>
      </c>
      <c r="F143" s="6"/>
      <c r="G143" s="7">
        <v>31.92</v>
      </c>
      <c r="H143" s="7">
        <v>10</v>
      </c>
      <c r="I143" s="8">
        <f>1-H143/G143</f>
        <v>0.68671679197994995</v>
      </c>
    </row>
    <row r="144" spans="1:9" ht="150" x14ac:dyDescent="0.25">
      <c r="A144" s="5" t="s">
        <v>473</v>
      </c>
      <c r="B144" s="5" t="s">
        <v>474</v>
      </c>
      <c r="C144" s="6" t="s">
        <v>475</v>
      </c>
      <c r="D144" s="6" t="s">
        <v>17</v>
      </c>
      <c r="E144" s="6" t="s">
        <v>13</v>
      </c>
      <c r="F144" s="6"/>
      <c r="G144" s="7">
        <v>181.92</v>
      </c>
      <c r="H144" s="7">
        <v>20</v>
      </c>
      <c r="I144" s="8">
        <f>1-H144/G144</f>
        <v>0.89006156552330695</v>
      </c>
    </row>
    <row r="145" spans="1:9" ht="150" x14ac:dyDescent="0.25">
      <c r="A145" s="5" t="s">
        <v>476</v>
      </c>
      <c r="B145" s="5" t="s">
        <v>477</v>
      </c>
      <c r="C145" s="6" t="s">
        <v>478</v>
      </c>
      <c r="D145" s="6" t="s">
        <v>17</v>
      </c>
      <c r="E145" s="6" t="s">
        <v>13</v>
      </c>
      <c r="F145" s="6"/>
      <c r="G145" s="7">
        <v>81.28</v>
      </c>
      <c r="H145" s="7">
        <v>20</v>
      </c>
      <c r="I145" s="8">
        <f>1-H145/G145</f>
        <v>0.75393700787401574</v>
      </c>
    </row>
    <row r="146" spans="1:9" ht="180" x14ac:dyDescent="0.25">
      <c r="A146" s="5" t="s">
        <v>479</v>
      </c>
      <c r="B146" s="5" t="s">
        <v>480</v>
      </c>
      <c r="C146" s="6" t="s">
        <v>481</v>
      </c>
      <c r="D146" s="6" t="s">
        <v>17</v>
      </c>
      <c r="E146" s="6" t="s">
        <v>13</v>
      </c>
      <c r="F146" s="6"/>
      <c r="G146" s="7">
        <v>1430.04</v>
      </c>
      <c r="H146" s="7">
        <v>399.99</v>
      </c>
      <c r="I146" s="8">
        <f>1-H146/G146</f>
        <v>0.72029453721574221</v>
      </c>
    </row>
    <row r="147" spans="1:9" ht="315" x14ac:dyDescent="0.25">
      <c r="A147" s="5" t="s">
        <v>482</v>
      </c>
      <c r="B147" s="5" t="s">
        <v>483</v>
      </c>
      <c r="C147" s="6" t="s">
        <v>484</v>
      </c>
      <c r="D147" s="6" t="s">
        <v>17</v>
      </c>
      <c r="E147" s="6" t="s">
        <v>13</v>
      </c>
      <c r="F147" s="6"/>
      <c r="G147" s="7">
        <v>963.19</v>
      </c>
      <c r="H147" s="7">
        <v>250.02</v>
      </c>
      <c r="I147" s="8">
        <f t="shared" ref="I147:I152" si="4">1-H147/G147</f>
        <v>0.7404250459410916</v>
      </c>
    </row>
    <row r="148" spans="1:9" ht="150" x14ac:dyDescent="0.25">
      <c r="A148" s="5" t="s">
        <v>485</v>
      </c>
      <c r="B148" s="5" t="s">
        <v>486</v>
      </c>
      <c r="C148" s="6" t="s">
        <v>487</v>
      </c>
      <c r="D148" s="6" t="s">
        <v>17</v>
      </c>
      <c r="E148" s="6" t="s">
        <v>13</v>
      </c>
      <c r="F148" s="6"/>
      <c r="G148" s="7">
        <v>947.56</v>
      </c>
      <c r="H148" s="7">
        <v>717.85</v>
      </c>
      <c r="I148" s="8">
        <f t="shared" si="4"/>
        <v>0.24242264342099706</v>
      </c>
    </row>
    <row r="149" spans="1:9" ht="150" x14ac:dyDescent="0.25">
      <c r="A149" s="5" t="s">
        <v>488</v>
      </c>
      <c r="B149" s="5" t="s">
        <v>489</v>
      </c>
      <c r="C149" s="6" t="s">
        <v>490</v>
      </c>
      <c r="D149" s="6" t="s">
        <v>17</v>
      </c>
      <c r="E149" s="6" t="s">
        <v>13</v>
      </c>
      <c r="F149" s="6"/>
      <c r="G149" s="7">
        <v>906.72</v>
      </c>
      <c r="H149" s="7">
        <v>686.91</v>
      </c>
      <c r="I149" s="8">
        <f t="shared" si="4"/>
        <v>0.24242323980942304</v>
      </c>
    </row>
    <row r="150" spans="1:9" ht="270" x14ac:dyDescent="0.25">
      <c r="A150" s="5" t="s">
        <v>491</v>
      </c>
      <c r="B150" s="5" t="s">
        <v>492</v>
      </c>
      <c r="C150" s="6" t="s">
        <v>493</v>
      </c>
      <c r="D150" s="6" t="s">
        <v>123</v>
      </c>
      <c r="E150" s="6" t="s">
        <v>13</v>
      </c>
      <c r="F150" s="6"/>
      <c r="G150" s="7">
        <v>854.01</v>
      </c>
      <c r="H150" s="7">
        <v>724.69</v>
      </c>
      <c r="I150" s="8">
        <f t="shared" si="4"/>
        <v>0.15142679828105055</v>
      </c>
    </row>
    <row r="151" spans="1:9" ht="105" x14ac:dyDescent="0.25">
      <c r="A151" s="5" t="s">
        <v>494</v>
      </c>
      <c r="B151" s="5" t="s">
        <v>495</v>
      </c>
      <c r="C151" s="6" t="s">
        <v>496</v>
      </c>
      <c r="D151" s="6" t="s">
        <v>17</v>
      </c>
      <c r="E151" s="6" t="s">
        <v>13</v>
      </c>
      <c r="F151" s="6"/>
      <c r="G151" s="7">
        <v>801.82</v>
      </c>
      <c r="H151" s="7">
        <v>199.98</v>
      </c>
      <c r="I151" s="8">
        <f t="shared" si="4"/>
        <v>0.75059240228480206</v>
      </c>
    </row>
    <row r="152" spans="1:9" ht="165" x14ac:dyDescent="0.25">
      <c r="A152" s="5" t="s">
        <v>497</v>
      </c>
      <c r="B152" s="5" t="s">
        <v>498</v>
      </c>
      <c r="C152" s="6" t="s">
        <v>499</v>
      </c>
      <c r="D152" s="6" t="s">
        <v>17</v>
      </c>
      <c r="E152" s="6" t="s">
        <v>13</v>
      </c>
      <c r="F152" s="6"/>
      <c r="G152" s="7">
        <v>440.21</v>
      </c>
      <c r="H152" s="7">
        <v>50</v>
      </c>
      <c r="I152" s="8">
        <f t="shared" si="4"/>
        <v>0.88641784602803209</v>
      </c>
    </row>
    <row r="153" spans="1:9" ht="315" x14ac:dyDescent="0.25">
      <c r="A153" s="5" t="s">
        <v>500</v>
      </c>
      <c r="B153" s="5" t="s">
        <v>501</v>
      </c>
      <c r="C153" s="6" t="s">
        <v>502</v>
      </c>
      <c r="D153" s="6" t="s">
        <v>503</v>
      </c>
      <c r="E153" s="6" t="s">
        <v>13</v>
      </c>
      <c r="F153" s="6"/>
      <c r="G153" s="7">
        <v>608.89</v>
      </c>
      <c r="H153" s="7">
        <v>350.29</v>
      </c>
      <c r="I153" s="8">
        <f>1-H153/G153</f>
        <v>0.4247072541838427</v>
      </c>
    </row>
    <row r="154" spans="1:9" ht="270" x14ac:dyDescent="0.25">
      <c r="A154" s="5" t="s">
        <v>504</v>
      </c>
      <c r="B154" s="5" t="s">
        <v>505</v>
      </c>
      <c r="C154" s="6" t="s">
        <v>506</v>
      </c>
      <c r="D154" s="6" t="s">
        <v>503</v>
      </c>
      <c r="E154" s="6" t="s">
        <v>13</v>
      </c>
      <c r="F154" s="6"/>
      <c r="G154" s="7">
        <v>323.54000000000002</v>
      </c>
      <c r="H154" s="7">
        <v>242.66</v>
      </c>
      <c r="I154" s="8">
        <f t="shared" ref="I154:I161" si="5">1-H154/G154</f>
        <v>0.24998454596031405</v>
      </c>
    </row>
    <row r="155" spans="1:9" ht="240" x14ac:dyDescent="0.25">
      <c r="A155" s="5" t="s">
        <v>507</v>
      </c>
      <c r="B155" s="5" t="s">
        <v>508</v>
      </c>
      <c r="C155" s="6" t="s">
        <v>509</v>
      </c>
      <c r="D155" s="6" t="s">
        <v>503</v>
      </c>
      <c r="E155" s="6" t="s">
        <v>13</v>
      </c>
      <c r="F155" s="6"/>
      <c r="G155" s="7">
        <v>323.54000000000002</v>
      </c>
      <c r="H155" s="7">
        <v>234.45</v>
      </c>
      <c r="I155" s="8">
        <f t="shared" si="5"/>
        <v>0.2753600791246833</v>
      </c>
    </row>
    <row r="156" spans="1:9" ht="285" x14ac:dyDescent="0.25">
      <c r="A156" s="5" t="s">
        <v>510</v>
      </c>
      <c r="B156" s="5" t="s">
        <v>511</v>
      </c>
      <c r="C156" s="6" t="s">
        <v>512</v>
      </c>
      <c r="D156" s="6" t="s">
        <v>503</v>
      </c>
      <c r="E156" s="6" t="s">
        <v>13</v>
      </c>
      <c r="F156" s="6"/>
      <c r="G156" s="7">
        <v>262.54000000000002</v>
      </c>
      <c r="H156" s="7">
        <v>196.91</v>
      </c>
      <c r="I156" s="8">
        <f t="shared" si="5"/>
        <v>0.24998095528300457</v>
      </c>
    </row>
    <row r="157" spans="1:9" ht="285" x14ac:dyDescent="0.25">
      <c r="A157" s="5" t="s">
        <v>513</v>
      </c>
      <c r="B157" s="5" t="s">
        <v>514</v>
      </c>
      <c r="C157" s="6" t="s">
        <v>515</v>
      </c>
      <c r="D157" s="6" t="s">
        <v>503</v>
      </c>
      <c r="E157" s="6" t="s">
        <v>13</v>
      </c>
      <c r="F157" s="6"/>
      <c r="G157" s="7">
        <v>262.54000000000002</v>
      </c>
      <c r="H157" s="7">
        <v>190.19</v>
      </c>
      <c r="I157" s="8">
        <f t="shared" si="5"/>
        <v>0.27557705492496387</v>
      </c>
    </row>
    <row r="158" spans="1:9" ht="165" x14ac:dyDescent="0.25">
      <c r="A158" s="5" t="s">
        <v>516</v>
      </c>
      <c r="B158" s="5" t="s">
        <v>517</v>
      </c>
      <c r="C158" s="6" t="s">
        <v>518</v>
      </c>
      <c r="D158" s="6" t="s">
        <v>17</v>
      </c>
      <c r="E158" s="6" t="s">
        <v>13</v>
      </c>
      <c r="F158" s="6"/>
      <c r="G158" s="7">
        <v>50.97</v>
      </c>
      <c r="H158" s="7">
        <v>37.479999999999997</v>
      </c>
      <c r="I158" s="8">
        <f t="shared" si="5"/>
        <v>0.26466548950362967</v>
      </c>
    </row>
    <row r="159" spans="1:9" ht="150" x14ac:dyDescent="0.25">
      <c r="A159" s="5" t="s">
        <v>519</v>
      </c>
      <c r="B159" s="5" t="s">
        <v>520</v>
      </c>
      <c r="C159" s="6" t="s">
        <v>521</v>
      </c>
      <c r="D159" s="6" t="s">
        <v>17</v>
      </c>
      <c r="E159" s="6" t="s">
        <v>13</v>
      </c>
      <c r="F159" s="6"/>
      <c r="G159" s="7">
        <v>48.71</v>
      </c>
      <c r="H159" s="7">
        <v>35.81</v>
      </c>
      <c r="I159" s="8">
        <f t="shared" si="5"/>
        <v>0.26483268322726339</v>
      </c>
    </row>
    <row r="160" spans="1:9" ht="135" x14ac:dyDescent="0.25">
      <c r="A160" s="5" t="s">
        <v>522</v>
      </c>
      <c r="B160" s="5" t="s">
        <v>523</v>
      </c>
      <c r="C160" s="6" t="s">
        <v>524</v>
      </c>
      <c r="D160" s="6" t="s">
        <v>17</v>
      </c>
      <c r="E160" s="6" t="s">
        <v>18</v>
      </c>
      <c r="F160" s="6"/>
      <c r="G160" s="7">
        <v>43.54</v>
      </c>
      <c r="H160" s="7">
        <v>38.700000000000003</v>
      </c>
      <c r="I160" s="8">
        <f t="shared" si="5"/>
        <v>0.11116214974735872</v>
      </c>
    </row>
    <row r="161" spans="1:9" ht="105" x14ac:dyDescent="0.25">
      <c r="A161" s="5" t="s">
        <v>525</v>
      </c>
      <c r="B161" s="5" t="s">
        <v>526</v>
      </c>
      <c r="C161" s="6" t="s">
        <v>527</v>
      </c>
      <c r="D161" s="6" t="s">
        <v>17</v>
      </c>
      <c r="E161" s="6" t="s">
        <v>13</v>
      </c>
      <c r="F161" s="6"/>
      <c r="G161" s="7">
        <v>39.39</v>
      </c>
      <c r="H161" s="7">
        <v>28.96</v>
      </c>
      <c r="I161" s="8">
        <f t="shared" si="5"/>
        <v>0.26478801726326473</v>
      </c>
    </row>
    <row r="162" spans="1:9" ht="360" x14ac:dyDescent="0.25">
      <c r="A162" s="5" t="s">
        <v>528</v>
      </c>
      <c r="B162" s="5" t="s">
        <v>529</v>
      </c>
      <c r="C162" s="6" t="s">
        <v>530</v>
      </c>
      <c r="D162" s="6" t="s">
        <v>17</v>
      </c>
      <c r="E162" s="6" t="s">
        <v>13</v>
      </c>
      <c r="F162" s="6"/>
      <c r="G162" s="7">
        <v>1169.44</v>
      </c>
      <c r="H162" s="7">
        <v>149.97</v>
      </c>
      <c r="I162" s="8">
        <f>1-H162/G162</f>
        <v>0.8717591325762758</v>
      </c>
    </row>
    <row r="163" spans="1:9" ht="195" x14ac:dyDescent="0.25">
      <c r="A163" s="5" t="s">
        <v>531</v>
      </c>
      <c r="B163" s="5" t="s">
        <v>532</v>
      </c>
      <c r="C163" s="6" t="s">
        <v>533</v>
      </c>
      <c r="D163" s="6" t="s">
        <v>17</v>
      </c>
      <c r="E163" s="6" t="s">
        <v>13</v>
      </c>
      <c r="F163" s="6"/>
      <c r="G163" s="7">
        <v>160.96</v>
      </c>
      <c r="H163" s="7">
        <v>50</v>
      </c>
      <c r="I163" s="8">
        <f>1-H163/G163</f>
        <v>0.68936381709741545</v>
      </c>
    </row>
    <row r="164" spans="1:9" ht="105" x14ac:dyDescent="0.25">
      <c r="A164" s="5" t="s">
        <v>534</v>
      </c>
      <c r="B164" s="10"/>
      <c r="C164" s="6" t="s">
        <v>535</v>
      </c>
      <c r="D164" s="6" t="s">
        <v>536</v>
      </c>
      <c r="E164" s="6" t="s">
        <v>13</v>
      </c>
      <c r="F164" s="6"/>
      <c r="G164" s="7">
        <v>156.32</v>
      </c>
      <c r="H164" s="7">
        <v>57.47</v>
      </c>
      <c r="I164" s="8">
        <f>1-H164/G164</f>
        <v>0.6323567041965199</v>
      </c>
    </row>
    <row r="165" spans="1:9" ht="165" x14ac:dyDescent="0.25">
      <c r="A165" s="5" t="s">
        <v>537</v>
      </c>
      <c r="B165" s="5" t="s">
        <v>538</v>
      </c>
      <c r="C165" s="6" t="s">
        <v>539</v>
      </c>
      <c r="D165" s="6" t="s">
        <v>12</v>
      </c>
      <c r="E165" s="6" t="s">
        <v>13</v>
      </c>
      <c r="F165" s="6"/>
      <c r="G165" s="7">
        <v>30.28</v>
      </c>
      <c r="H165" s="7">
        <v>5</v>
      </c>
      <c r="I165" s="8">
        <f>1-H165/G165</f>
        <v>0.83487450462351387</v>
      </c>
    </row>
    <row r="166" spans="1:9" ht="195" x14ac:dyDescent="0.25">
      <c r="A166" s="5" t="s">
        <v>540</v>
      </c>
      <c r="B166" s="5" t="s">
        <v>541</v>
      </c>
      <c r="C166" s="6" t="s">
        <v>542</v>
      </c>
      <c r="D166" s="6" t="s">
        <v>543</v>
      </c>
      <c r="E166" s="6" t="s">
        <v>13</v>
      </c>
      <c r="F166" s="6"/>
      <c r="G166" s="7">
        <v>463.01</v>
      </c>
      <c r="H166" s="7">
        <v>324.08999999999997</v>
      </c>
      <c r="I166" s="8">
        <f>1-H166/G166</f>
        <v>0.30003671626962702</v>
      </c>
    </row>
    <row r="167" spans="1:9" ht="135" x14ac:dyDescent="0.25">
      <c r="A167" s="5" t="s">
        <v>544</v>
      </c>
      <c r="B167" s="5" t="s">
        <v>545</v>
      </c>
      <c r="C167" s="6" t="s">
        <v>546</v>
      </c>
      <c r="D167" s="6" t="s">
        <v>543</v>
      </c>
      <c r="E167" s="6" t="s">
        <v>13</v>
      </c>
      <c r="F167" s="6"/>
      <c r="G167" s="7">
        <v>339.3</v>
      </c>
      <c r="H167" s="7">
        <v>237.51</v>
      </c>
      <c r="I167" s="8">
        <f>1-H167/G167</f>
        <v>0.30000000000000004</v>
      </c>
    </row>
    <row r="168" spans="1:9" ht="255" x14ac:dyDescent="0.25">
      <c r="A168" s="5" t="s">
        <v>547</v>
      </c>
      <c r="B168" s="5" t="s">
        <v>548</v>
      </c>
      <c r="C168" s="6" t="s">
        <v>549</v>
      </c>
      <c r="D168" s="6" t="s">
        <v>543</v>
      </c>
      <c r="E168" s="6" t="s">
        <v>13</v>
      </c>
      <c r="F168" s="6"/>
      <c r="G168" s="7">
        <v>277.20999999999998</v>
      </c>
      <c r="H168" s="7">
        <v>194.05</v>
      </c>
      <c r="I168" s="8">
        <f>1-H168/G168</f>
        <v>0.29998917787958579</v>
      </c>
    </row>
    <row r="169" spans="1:9" ht="135" x14ac:dyDescent="0.25">
      <c r="A169" s="5" t="s">
        <v>550</v>
      </c>
      <c r="B169" s="5" t="s">
        <v>551</v>
      </c>
      <c r="C169" s="6" t="s">
        <v>552</v>
      </c>
      <c r="D169" s="6" t="s">
        <v>543</v>
      </c>
      <c r="E169" s="6" t="s">
        <v>13</v>
      </c>
      <c r="F169" s="6"/>
      <c r="G169" s="7">
        <v>203.36</v>
      </c>
      <c r="H169" s="7">
        <v>142.35</v>
      </c>
      <c r="I169" s="8">
        <f t="shared" ref="I169:I172" si="6">1-H169/G169</f>
        <v>0.30000983477576715</v>
      </c>
    </row>
    <row r="170" spans="1:9" ht="150" x14ac:dyDescent="0.25">
      <c r="A170" s="5" t="s">
        <v>553</v>
      </c>
      <c r="B170" s="5" t="s">
        <v>554</v>
      </c>
      <c r="C170" s="6" t="s">
        <v>555</v>
      </c>
      <c r="D170" s="6" t="s">
        <v>543</v>
      </c>
      <c r="E170" s="6" t="s">
        <v>13</v>
      </c>
      <c r="F170" s="6"/>
      <c r="G170" s="7">
        <v>196.63</v>
      </c>
      <c r="H170" s="7">
        <v>137.63</v>
      </c>
      <c r="I170" s="8">
        <f t="shared" si="6"/>
        <v>0.30005594263337232</v>
      </c>
    </row>
    <row r="171" spans="1:9" ht="120" x14ac:dyDescent="0.25">
      <c r="A171" s="5" t="s">
        <v>556</v>
      </c>
      <c r="B171" s="5" t="s">
        <v>557</v>
      </c>
      <c r="C171" s="6" t="s">
        <v>558</v>
      </c>
      <c r="D171" s="6" t="s">
        <v>543</v>
      </c>
      <c r="E171" s="6" t="s">
        <v>13</v>
      </c>
      <c r="F171" s="6"/>
      <c r="G171" s="7">
        <v>72.239999999999995</v>
      </c>
      <c r="H171" s="7">
        <v>50.57</v>
      </c>
      <c r="I171" s="8">
        <f t="shared" si="6"/>
        <v>0.29997231450719819</v>
      </c>
    </row>
    <row r="172" spans="1:9" ht="120" x14ac:dyDescent="0.25">
      <c r="A172" s="5" t="s">
        <v>559</v>
      </c>
      <c r="B172" s="5" t="s">
        <v>560</v>
      </c>
      <c r="C172" s="6" t="s">
        <v>561</v>
      </c>
      <c r="D172" s="6" t="s">
        <v>543</v>
      </c>
      <c r="E172" s="6" t="s">
        <v>13</v>
      </c>
      <c r="F172" s="6"/>
      <c r="G172" s="7">
        <v>71.5</v>
      </c>
      <c r="H172" s="7">
        <v>50.05</v>
      </c>
      <c r="I172" s="8">
        <f t="shared" si="6"/>
        <v>0.30000000000000004</v>
      </c>
    </row>
    <row r="173" spans="1:9" ht="75" x14ac:dyDescent="0.25">
      <c r="A173" s="5" t="s">
        <v>562</v>
      </c>
      <c r="B173" s="5" t="s">
        <v>563</v>
      </c>
      <c r="C173" s="6" t="s">
        <v>564</v>
      </c>
      <c r="D173" s="6" t="s">
        <v>543</v>
      </c>
      <c r="E173" s="6" t="s">
        <v>13</v>
      </c>
      <c r="F173" s="6"/>
      <c r="G173" s="7">
        <v>92.67</v>
      </c>
      <c r="H173" s="7">
        <v>64.87</v>
      </c>
      <c r="I173" s="8">
        <f>1-H173/G173</f>
        <v>0.29998920902125814</v>
      </c>
    </row>
    <row r="174" spans="1:9" ht="120" x14ac:dyDescent="0.25">
      <c r="A174" s="5" t="s">
        <v>565</v>
      </c>
      <c r="B174" s="5" t="s">
        <v>566</v>
      </c>
      <c r="C174" s="6" t="s">
        <v>567</v>
      </c>
      <c r="D174" s="6" t="s">
        <v>543</v>
      </c>
      <c r="E174" s="6" t="s">
        <v>13</v>
      </c>
      <c r="F174" s="6"/>
      <c r="G174" s="7">
        <v>92.5</v>
      </c>
      <c r="H174" s="7">
        <v>64.75</v>
      </c>
      <c r="I174" s="8">
        <f t="shared" ref="I174:I176" si="7">1-H174/G174</f>
        <v>0.30000000000000004</v>
      </c>
    </row>
    <row r="175" spans="1:9" ht="150" x14ac:dyDescent="0.25">
      <c r="A175" s="5" t="s">
        <v>568</v>
      </c>
      <c r="B175" s="5" t="s">
        <v>569</v>
      </c>
      <c r="C175" s="6" t="s">
        <v>570</v>
      </c>
      <c r="D175" s="6" t="s">
        <v>543</v>
      </c>
      <c r="E175" s="6" t="s">
        <v>13</v>
      </c>
      <c r="F175" s="6"/>
      <c r="G175" s="7">
        <v>40.32</v>
      </c>
      <c r="H175" s="7">
        <v>28.22</v>
      </c>
      <c r="I175" s="8">
        <f t="shared" si="7"/>
        <v>0.30009920634920639</v>
      </c>
    </row>
    <row r="176" spans="1:9" ht="150" x14ac:dyDescent="0.25">
      <c r="A176" s="5" t="s">
        <v>571</v>
      </c>
      <c r="B176" s="5" t="s">
        <v>572</v>
      </c>
      <c r="C176" s="6" t="s">
        <v>573</v>
      </c>
      <c r="D176" s="6" t="s">
        <v>543</v>
      </c>
      <c r="E176" s="6" t="s">
        <v>13</v>
      </c>
      <c r="F176" s="6"/>
      <c r="G176" s="7">
        <v>33.6</v>
      </c>
      <c r="H176" s="7">
        <v>10.08</v>
      </c>
      <c r="I176" s="8">
        <f t="shared" si="7"/>
        <v>0.7</v>
      </c>
    </row>
    <row r="177" spans="1:9" ht="135" x14ac:dyDescent="0.25">
      <c r="A177" s="5" t="s">
        <v>574</v>
      </c>
      <c r="B177" s="5" t="s">
        <v>575</v>
      </c>
      <c r="C177" s="6" t="s">
        <v>576</v>
      </c>
      <c r="D177" s="6" t="s">
        <v>543</v>
      </c>
      <c r="E177" s="6" t="s">
        <v>13</v>
      </c>
      <c r="F177" s="6"/>
      <c r="G177" s="7">
        <v>323.2</v>
      </c>
      <c r="H177" s="7">
        <v>96.95</v>
      </c>
      <c r="I177" s="8">
        <f>1-H177/G177</f>
        <v>0.70003094059405946</v>
      </c>
    </row>
    <row r="178" spans="1:9" ht="315" x14ac:dyDescent="0.25">
      <c r="A178" s="5" t="s">
        <v>577</v>
      </c>
      <c r="B178" s="5" t="s">
        <v>578</v>
      </c>
      <c r="C178" s="6" t="s">
        <v>579</v>
      </c>
      <c r="D178" s="6" t="s">
        <v>543</v>
      </c>
      <c r="E178" s="6" t="s">
        <v>13</v>
      </c>
      <c r="F178" s="6"/>
      <c r="G178" s="7">
        <v>184.5</v>
      </c>
      <c r="H178" s="7">
        <v>129.15</v>
      </c>
      <c r="I178" s="8">
        <f>1-H178/G178</f>
        <v>0.29999999999999993</v>
      </c>
    </row>
    <row r="179" spans="1:9" ht="120" x14ac:dyDescent="0.25">
      <c r="A179" s="5" t="s">
        <v>580</v>
      </c>
      <c r="B179" s="5" t="s">
        <v>581</v>
      </c>
      <c r="C179" s="6" t="s">
        <v>582</v>
      </c>
      <c r="D179" s="6" t="s">
        <v>543</v>
      </c>
      <c r="E179" s="6" t="s">
        <v>13</v>
      </c>
      <c r="F179" s="6"/>
      <c r="G179" s="7">
        <v>176.9</v>
      </c>
      <c r="H179" s="7">
        <v>123.83</v>
      </c>
      <c r="I179" s="8">
        <f>1-H179/G179</f>
        <v>0.30000000000000004</v>
      </c>
    </row>
    <row r="180" spans="1:9" ht="135" x14ac:dyDescent="0.25">
      <c r="A180" s="5" t="s">
        <v>583</v>
      </c>
      <c r="B180" s="5" t="s">
        <v>584</v>
      </c>
      <c r="C180" s="6" t="s">
        <v>585</v>
      </c>
      <c r="D180" s="6" t="s">
        <v>543</v>
      </c>
      <c r="E180" s="6" t="s">
        <v>13</v>
      </c>
      <c r="F180" s="6"/>
      <c r="G180" s="7">
        <v>168</v>
      </c>
      <c r="H180" s="7">
        <v>117.6</v>
      </c>
      <c r="I180" s="8">
        <f t="shared" ref="I180:I185" si="8">1-H180/G180</f>
        <v>0.30000000000000004</v>
      </c>
    </row>
    <row r="181" spans="1:9" ht="120" x14ac:dyDescent="0.25">
      <c r="A181" s="5" t="s">
        <v>586</v>
      </c>
      <c r="B181" s="5" t="s">
        <v>587</v>
      </c>
      <c r="C181" s="6" t="s">
        <v>588</v>
      </c>
      <c r="D181" s="6" t="s">
        <v>410</v>
      </c>
      <c r="E181" s="6" t="s">
        <v>13</v>
      </c>
      <c r="F181" s="6"/>
      <c r="G181" s="7">
        <v>91.61</v>
      </c>
      <c r="H181" s="7">
        <v>64.13</v>
      </c>
      <c r="I181" s="8">
        <f t="shared" si="8"/>
        <v>0.29996725248335343</v>
      </c>
    </row>
    <row r="182" spans="1:9" ht="120" x14ac:dyDescent="0.25">
      <c r="A182" s="5" t="s">
        <v>589</v>
      </c>
      <c r="B182" s="5" t="s">
        <v>590</v>
      </c>
      <c r="C182" s="6" t="s">
        <v>591</v>
      </c>
      <c r="D182" s="6" t="s">
        <v>410</v>
      </c>
      <c r="E182" s="6" t="s">
        <v>13</v>
      </c>
      <c r="F182" s="6"/>
      <c r="G182" s="7">
        <v>82.94</v>
      </c>
      <c r="H182" s="7">
        <v>24.88</v>
      </c>
      <c r="I182" s="8">
        <f t="shared" si="8"/>
        <v>0.70002411381721719</v>
      </c>
    </row>
    <row r="183" spans="1:9" ht="135" x14ac:dyDescent="0.25">
      <c r="A183" s="5" t="s">
        <v>592</v>
      </c>
      <c r="B183" s="5" t="s">
        <v>593</v>
      </c>
      <c r="C183" s="6" t="s">
        <v>594</v>
      </c>
      <c r="D183" s="6" t="s">
        <v>543</v>
      </c>
      <c r="E183" s="6" t="s">
        <v>13</v>
      </c>
      <c r="F183" s="6"/>
      <c r="G183" s="7">
        <v>48.78</v>
      </c>
      <c r="H183" s="7">
        <v>34.14</v>
      </c>
      <c r="I183" s="8">
        <f t="shared" si="8"/>
        <v>0.30012300123001234</v>
      </c>
    </row>
    <row r="184" spans="1:9" ht="105" x14ac:dyDescent="0.25">
      <c r="A184" s="5" t="s">
        <v>595</v>
      </c>
      <c r="B184" s="5" t="s">
        <v>596</v>
      </c>
      <c r="C184" s="6" t="s">
        <v>597</v>
      </c>
      <c r="D184" s="6" t="s">
        <v>410</v>
      </c>
      <c r="E184" s="6" t="s">
        <v>13</v>
      </c>
      <c r="F184" s="6"/>
      <c r="G184" s="7">
        <v>94.9</v>
      </c>
      <c r="H184" s="7">
        <v>66.430000000000007</v>
      </c>
      <c r="I184" s="8">
        <f t="shared" si="8"/>
        <v>0.29999999999999993</v>
      </c>
    </row>
    <row r="185" spans="1:9" ht="105" x14ac:dyDescent="0.25">
      <c r="A185" s="5" t="s">
        <v>598</v>
      </c>
      <c r="B185" s="5" t="s">
        <v>599</v>
      </c>
      <c r="C185" s="6" t="s">
        <v>600</v>
      </c>
      <c r="D185" s="6" t="s">
        <v>410</v>
      </c>
      <c r="E185" s="6" t="s">
        <v>13</v>
      </c>
      <c r="F185" s="6"/>
      <c r="G185" s="7">
        <v>38.67</v>
      </c>
      <c r="H185" s="7">
        <v>27.07</v>
      </c>
      <c r="I185" s="8">
        <f t="shared" si="8"/>
        <v>0.29997414016033108</v>
      </c>
    </row>
    <row r="186" spans="1:9" ht="105" x14ac:dyDescent="0.25">
      <c r="A186" s="5" t="s">
        <v>601</v>
      </c>
      <c r="B186" s="5" t="s">
        <v>602</v>
      </c>
      <c r="C186" s="6" t="s">
        <v>603</v>
      </c>
      <c r="D186" s="6" t="s">
        <v>543</v>
      </c>
      <c r="E186" s="6" t="s">
        <v>13</v>
      </c>
      <c r="F186" s="6"/>
      <c r="G186" s="7">
        <v>70.56</v>
      </c>
      <c r="H186" s="7">
        <v>49.39</v>
      </c>
      <c r="I186" s="8">
        <f>1-H186/G186</f>
        <v>0.30002834467120187</v>
      </c>
    </row>
    <row r="187" spans="1:9" ht="135" x14ac:dyDescent="0.25">
      <c r="A187" s="5" t="s">
        <v>604</v>
      </c>
      <c r="B187" s="5" t="s">
        <v>605</v>
      </c>
      <c r="C187" s="6" t="s">
        <v>606</v>
      </c>
      <c r="D187" s="6" t="s">
        <v>543</v>
      </c>
      <c r="E187" s="6" t="s">
        <v>13</v>
      </c>
      <c r="F187" s="6"/>
      <c r="G187" s="7">
        <v>144.47999999999999</v>
      </c>
      <c r="H187" s="7">
        <v>101.14</v>
      </c>
      <c r="I187" s="8">
        <f>1-H187/G187</f>
        <v>0.29997231450719819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Privalov</dc:creator>
  <cp:lastModifiedBy>Roman Privalov</cp:lastModifiedBy>
  <dcterms:created xsi:type="dcterms:W3CDTF">2018-02-16T09:41:32Z</dcterms:created>
  <dcterms:modified xsi:type="dcterms:W3CDTF">2018-02-16T09:55:50Z</dcterms:modified>
</cp:coreProperties>
</file>