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sumeyye.coskun\Downloads\"/>
    </mc:Choice>
  </mc:AlternateContent>
  <xr:revisionPtr revIDLastSave="0" documentId="13_ncr:1_{D21F3D06-BD33-485A-8AE8-A2763F579EFA}" xr6:coauthVersionLast="47" xr6:coauthVersionMax="47" xr10:uidLastSave="{00000000-0000-0000-0000-000000000000}"/>
  <bookViews>
    <workbookView xWindow="-120" yWindow="-120" windowWidth="21840" windowHeight="13140" activeTab="1" xr2:uid="{00000000-000D-0000-FFFF-FFFF00000000}"/>
  </bookViews>
  <sheets>
    <sheet name="Sheet1" sheetId="1" r:id="rId1"/>
    <sheet name="Sheet2" sheetId="2" r:id="rId2"/>
    <sheet name="1NF" sheetId="3" r:id="rId3"/>
    <sheet name="2NF" sheetId="4" r:id="rId4"/>
    <sheet name="3NF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5" l="1"/>
  <c r="F7" i="5"/>
  <c r="F8" i="5"/>
  <c r="F9" i="5"/>
  <c r="F10" i="5"/>
  <c r="F11" i="5"/>
  <c r="F12" i="5"/>
  <c r="F13" i="5"/>
  <c r="F14" i="5"/>
  <c r="F5" i="5"/>
</calcChain>
</file>

<file path=xl/sharedStrings.xml><?xml version="1.0" encoding="utf-8"?>
<sst xmlns="http://schemas.openxmlformats.org/spreadsheetml/2006/main" count="313" uniqueCount="98">
  <si>
    <t>Dersler</t>
  </si>
  <si>
    <t>Ogrenci</t>
  </si>
  <si>
    <t>2:Ayşe:Dağcı:Ücretli:20000:2024ABC2</t>
  </si>
  <si>
    <t>1:Ali:Cesur:Ücretli:20000:2024ABC1</t>
  </si>
  <si>
    <t>3:Veli:Saygılı:Burslu:0:2024ABC3</t>
  </si>
  <si>
    <t>5:MAT102:Matematik II:3:45 ; 6:SEÇ102:Seçmeli Ders II:1:100</t>
  </si>
  <si>
    <t>4:Betül:Cesur:Ücretli:20000:2024ABC4</t>
  </si>
  <si>
    <t>5:Cenk:Dağdevirenoğlu:Ücretli:20000:2024ABC5</t>
  </si>
  <si>
    <t xml:space="preserve">5:MAT102:Matematik II:3:55 ;2:TUR101:Türkçe I:2:77 ; </t>
  </si>
  <si>
    <t>6:Ahmet:Şahin:Burslu:0:2024ABC6</t>
  </si>
  <si>
    <t>7:Deniz:Can:Burslu:0:2024ABC7</t>
  </si>
  <si>
    <t>4:SEÇ101:Seçmeli Ders I:1:89 ;</t>
  </si>
  <si>
    <t>8:Aslı:Doğru:Ücretli:20000:2024ABC8</t>
  </si>
  <si>
    <t>1:MAT101:Matematik I:3:41 ; 5:MAT102:Matematik II:3:50 ;</t>
  </si>
  <si>
    <t>9:Tuna:Yılmaz:Ücretli:20000:2024ABC9</t>
  </si>
  <si>
    <t>10: Burcu:Doğan: Burslu:0:2024ABC10</t>
  </si>
  <si>
    <r>
      <rPr>
        <sz val="11"/>
        <color theme="1"/>
        <rFont val="Calibri"/>
        <family val="2"/>
        <scheme val="minor"/>
      </rPr>
      <t xml:space="preserve">1:MAT101:Matematik I:3:65 ; 2:TUR101:Türkçe I:2:75 ;  3:BİL101:Programlama I:4:82  </t>
    </r>
  </si>
  <si>
    <r>
      <rPr>
        <sz val="11"/>
        <color theme="1"/>
        <rFont val="Calibri"/>
        <family val="2"/>
        <scheme val="minor"/>
      </rPr>
      <t>1:MAT101:Matematik I:3:66 ; 4:SEÇ101:Seçmeli Ders I:1:63 ;</t>
    </r>
  </si>
  <si>
    <r>
      <rPr>
        <sz val="11"/>
        <color theme="1"/>
        <rFont val="Calibri"/>
        <family val="2"/>
        <scheme val="minor"/>
      </rPr>
      <t xml:space="preserve">1:MAT101:Matematik I:3:68;4:SEÇ101:Seçmeli Ders I:1:94 ;  3:BİL101:Programlama I:4:72  </t>
    </r>
  </si>
  <si>
    <r>
      <rPr>
        <sz val="11"/>
        <color theme="1"/>
        <rFont val="Calibri"/>
        <family val="2"/>
        <scheme val="minor"/>
      </rPr>
      <t xml:space="preserve">6:SEÇ102:Seçmeli Ders II:1:90 ;  3:BİL101:Programlama I:4:66  </t>
    </r>
  </si>
  <si>
    <r>
      <rPr>
        <sz val="11"/>
        <color theme="1"/>
        <rFont val="Calibri"/>
        <family val="2"/>
        <scheme val="minor"/>
      </rPr>
      <t>3:BİL101:Programlama I:4:100;   6:SEÇ102:Seçmeli Ders II:1:87</t>
    </r>
  </si>
  <si>
    <r>
      <rPr>
        <sz val="11"/>
        <color theme="1"/>
        <rFont val="Calibri"/>
        <family val="2"/>
        <scheme val="minor"/>
      </rPr>
      <t xml:space="preserve">2:TUR101:Türkçe I:2:80 ;   3:BİL101:Programlama I:4:52  </t>
    </r>
  </si>
  <si>
    <t>Arabalar</t>
  </si>
  <si>
    <t>Ev</t>
  </si>
  <si>
    <t>1:Akasya:Ankara:1999:Müstakil:Yok</t>
  </si>
  <si>
    <t>2:Altın:İstanbul:2004:Müstakil:Yok</t>
  </si>
  <si>
    <t>3:Lale:Eskişehir:2010:MüstakilDeğil:Var</t>
  </si>
  <si>
    <t>4:Bulut:Kars:2021:MüstakilDeğil:Var</t>
  </si>
  <si>
    <t>5:Yağmur: Adana:2024:MüstakilDeğil:Var</t>
  </si>
  <si>
    <t>6:Sevinç: Trabzon:2019:Müstakil:Yok</t>
  </si>
  <si>
    <t>1:A:25;4:D:100;</t>
  </si>
  <si>
    <t>4:D:105</t>
  </si>
  <si>
    <t>7:Mutlu: Rize:2009:MüstakilDeğil:Var</t>
  </si>
  <si>
    <t>2:B:54;4:D:98</t>
  </si>
  <si>
    <r>
      <rPr>
        <sz val="11"/>
        <color theme="1"/>
        <rFont val="Calibri"/>
        <family val="2"/>
        <scheme val="minor"/>
      </rPr>
      <t>1:A:20;2:B:55;3:C:77</t>
    </r>
  </si>
  <si>
    <r>
      <rPr>
        <sz val="11"/>
        <color theme="1"/>
        <rFont val="Calibri"/>
        <family val="2"/>
        <scheme val="minor"/>
      </rPr>
      <t>3:C:70; 5:E:110</t>
    </r>
  </si>
  <si>
    <r>
      <rPr>
        <sz val="11"/>
        <color theme="1"/>
        <rFont val="Calibri"/>
        <family val="2"/>
        <scheme val="minor"/>
      </rPr>
      <t>2:B:50;5:E:100</t>
    </r>
  </si>
  <si>
    <r>
      <rPr>
        <sz val="11"/>
        <color theme="1"/>
        <rFont val="Calibri"/>
        <family val="2"/>
        <scheme val="minor"/>
      </rPr>
      <t>1:A:27;4:D:101;5:E:108</t>
    </r>
  </si>
  <si>
    <t>Ad</t>
  </si>
  <si>
    <t>Soyad</t>
  </si>
  <si>
    <t>UcretDurumu</t>
  </si>
  <si>
    <t>Fiyat</t>
  </si>
  <si>
    <t>OgrenciNo</t>
  </si>
  <si>
    <t>Ali</t>
  </si>
  <si>
    <t>Cesur</t>
  </si>
  <si>
    <t>2024ABC1</t>
  </si>
  <si>
    <t>Ayşe</t>
  </si>
  <si>
    <t>Dağcı</t>
  </si>
  <si>
    <t>OgrID</t>
  </si>
  <si>
    <t>Veli</t>
  </si>
  <si>
    <t>Saygılı</t>
  </si>
  <si>
    <t>Betül</t>
  </si>
  <si>
    <t>Ücretli</t>
  </si>
  <si>
    <t>2024ABC2</t>
  </si>
  <si>
    <t>Burslu</t>
  </si>
  <si>
    <t>2024ABC3</t>
  </si>
  <si>
    <t>2024ABC4</t>
  </si>
  <si>
    <t>Cenk</t>
  </si>
  <si>
    <t>Dağdevirenoğlu</t>
  </si>
  <si>
    <t>2024ABC5</t>
  </si>
  <si>
    <t>Ahmet</t>
  </si>
  <si>
    <t>Şahin</t>
  </si>
  <si>
    <t>2024ABC6</t>
  </si>
  <si>
    <t>Deniz</t>
  </si>
  <si>
    <t>Can</t>
  </si>
  <si>
    <t>2024ABC7</t>
  </si>
  <si>
    <t>Aslı</t>
  </si>
  <si>
    <t>2024ABC8</t>
  </si>
  <si>
    <t>Tuna</t>
  </si>
  <si>
    <t>Yılmaz</t>
  </si>
  <si>
    <t>2024ABC9</t>
  </si>
  <si>
    <t xml:space="preserve"> Burcu</t>
  </si>
  <si>
    <t>Doğan</t>
  </si>
  <si>
    <t xml:space="preserve"> Burslu</t>
  </si>
  <si>
    <t>2024ABC10</t>
  </si>
  <si>
    <t>MAT101</t>
  </si>
  <si>
    <t>Matematik I</t>
  </si>
  <si>
    <t>TUR101</t>
  </si>
  <si>
    <t>Türkçe I</t>
  </si>
  <si>
    <t>BİL101</t>
  </si>
  <si>
    <t>Programlama I</t>
  </si>
  <si>
    <t>SEÇ101</t>
  </si>
  <si>
    <t>Seçmeli Ders I</t>
  </si>
  <si>
    <t>MAT102</t>
  </si>
  <si>
    <t>Matematik II</t>
  </si>
  <si>
    <t>SEÇ102</t>
  </si>
  <si>
    <t>Seçmeli Ders II</t>
  </si>
  <si>
    <t xml:space="preserve"> </t>
  </si>
  <si>
    <t>DersID</t>
  </si>
  <si>
    <t>DersKodu</t>
  </si>
  <si>
    <t>AKTS</t>
  </si>
  <si>
    <t>DersNotu</t>
  </si>
  <si>
    <t>DersAdi</t>
  </si>
  <si>
    <t>OgrenciDers</t>
  </si>
  <si>
    <t>Not</t>
  </si>
  <si>
    <t>UcretDurumID</t>
  </si>
  <si>
    <t>Doğru</t>
  </si>
  <si>
    <t>apt adı, il, yıl, fdf, komsu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</si>
</sst>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4" fillId="0" borderId="0" xfId="0" applyFont="1" applyFill="1" applyBorder="1"/>
    <xf numFmtId="0" fontId="0" fillId="0" borderId="2" xfId="0" applyBorder="1"/>
    <xf numFmtId="0" fontId="4" fillId="0" borderId="3" xfId="0" applyFont="1" applyBorder="1"/>
    <xf numFmtId="0" fontId="4" fillId="0" borderId="4" xfId="0" applyFont="1" applyBorder="1"/>
    <xf numFmtId="0" fontId="4" fillId="0" borderId="4" xfId="0" applyFont="1" applyFill="1" applyBorder="1"/>
    <xf numFmtId="0" fontId="4" fillId="0" borderId="5" xfId="0" applyFont="1" applyFill="1" applyBorder="1"/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49" fontId="0" fillId="0" borderId="1" xfId="0" applyNumberFormat="1" applyBorder="1" applyAlignment="1">
      <alignment horizontal="left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4" fillId="0" borderId="9" xfId="0" applyFont="1" applyBorder="1"/>
    <xf numFmtId="0" fontId="4" fillId="0" borderId="10" xfId="0" applyFont="1" applyBorder="1"/>
    <xf numFmtId="0" fontId="0" fillId="0" borderId="0" xfId="0" applyBorder="1"/>
    <xf numFmtId="0" fontId="4" fillId="2" borderId="3" xfId="0" applyFont="1" applyFill="1" applyBorder="1"/>
    <xf numFmtId="0" fontId="4" fillId="2" borderId="4" xfId="0" applyFont="1" applyFill="1" applyBorder="1"/>
    <xf numFmtId="0" fontId="3" fillId="0" borderId="0" xfId="0" applyFont="1" applyFill="1" applyBorder="1"/>
    <xf numFmtId="0" fontId="2" fillId="0" borderId="0" xfId="0" applyFont="1" applyFill="1" applyBorder="1" applyAlignment="1"/>
    <xf numFmtId="0" fontId="4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zoomScale="130" zoomScaleNormal="130" workbookViewId="0">
      <selection activeCell="A4" sqref="A4"/>
    </sheetView>
  </sheetViews>
  <sheetFormatPr defaultRowHeight="15" x14ac:dyDescent="0.25"/>
  <cols>
    <col min="1" max="1" width="42.28515625" bestFit="1" customWidth="1"/>
    <col min="2" max="2" width="78.85546875" bestFit="1" customWidth="1"/>
    <col min="3" max="6" width="18" customWidth="1"/>
  </cols>
  <sheetData>
    <row r="1" spans="1:2" x14ac:dyDescent="0.25">
      <c r="A1" t="s">
        <v>1</v>
      </c>
      <c r="B1" t="s">
        <v>0</v>
      </c>
    </row>
    <row r="2" spans="1:2" x14ac:dyDescent="0.25">
      <c r="A2" t="s">
        <v>3</v>
      </c>
      <c r="B2" t="s">
        <v>16</v>
      </c>
    </row>
    <row r="3" spans="1:2" x14ac:dyDescent="0.25">
      <c r="A3" t="s">
        <v>2</v>
      </c>
      <c r="B3" t="s">
        <v>17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18</v>
      </c>
    </row>
    <row r="6" spans="1:2" x14ac:dyDescent="0.25">
      <c r="A6" t="s">
        <v>7</v>
      </c>
      <c r="B6" t="s">
        <v>8</v>
      </c>
    </row>
    <row r="7" spans="1:2" x14ac:dyDescent="0.25">
      <c r="A7" t="s">
        <v>9</v>
      </c>
      <c r="B7" t="s">
        <v>19</v>
      </c>
    </row>
    <row r="8" spans="1:2" x14ac:dyDescent="0.25">
      <c r="A8" t="s">
        <v>10</v>
      </c>
      <c r="B8" t="s">
        <v>11</v>
      </c>
    </row>
    <row r="9" spans="1:2" x14ac:dyDescent="0.25">
      <c r="A9" t="s">
        <v>12</v>
      </c>
      <c r="B9" t="s">
        <v>13</v>
      </c>
    </row>
    <row r="10" spans="1:2" x14ac:dyDescent="0.25">
      <c r="A10" t="s">
        <v>14</v>
      </c>
      <c r="B10" t="s">
        <v>20</v>
      </c>
    </row>
    <row r="11" spans="1:2" x14ac:dyDescent="0.25">
      <c r="A11" t="s">
        <v>15</v>
      </c>
      <c r="B11" t="s">
        <v>21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200B4-BE01-484E-A10C-5F733EEA76AA}">
  <dimension ref="A1:B9"/>
  <sheetViews>
    <sheetView tabSelected="1" zoomScale="145" zoomScaleNormal="145" workbookViewId="0">
      <selection activeCell="B9" sqref="B9"/>
    </sheetView>
  </sheetViews>
  <sheetFormatPr defaultRowHeight="15" x14ac:dyDescent="0.25"/>
  <cols>
    <col min="1" max="1" width="41.85546875" bestFit="1" customWidth="1"/>
    <col min="2" max="2" width="75.42578125" bestFit="1" customWidth="1"/>
  </cols>
  <sheetData>
    <row r="1" spans="1:2" x14ac:dyDescent="0.25">
      <c r="A1" t="s">
        <v>23</v>
      </c>
      <c r="B1" t="s">
        <v>22</v>
      </c>
    </row>
    <row r="2" spans="1:2" x14ac:dyDescent="0.25">
      <c r="A2" t="s">
        <v>24</v>
      </c>
      <c r="B2" t="s">
        <v>34</v>
      </c>
    </row>
    <row r="3" spans="1:2" x14ac:dyDescent="0.25">
      <c r="A3" t="s">
        <v>25</v>
      </c>
      <c r="B3" t="s">
        <v>30</v>
      </c>
    </row>
    <row r="4" spans="1:2" x14ac:dyDescent="0.25">
      <c r="A4" t="s">
        <v>26</v>
      </c>
      <c r="B4" t="s">
        <v>31</v>
      </c>
    </row>
    <row r="5" spans="1:2" x14ac:dyDescent="0.25">
      <c r="A5" t="s">
        <v>27</v>
      </c>
      <c r="B5" t="s">
        <v>35</v>
      </c>
    </row>
    <row r="6" spans="1:2" x14ac:dyDescent="0.25">
      <c r="A6" t="s">
        <v>28</v>
      </c>
      <c r="B6" t="s">
        <v>36</v>
      </c>
    </row>
    <row r="7" spans="1:2" x14ac:dyDescent="0.25">
      <c r="A7" t="s">
        <v>29</v>
      </c>
      <c r="B7" t="s">
        <v>37</v>
      </c>
    </row>
    <row r="8" spans="1:2" x14ac:dyDescent="0.25">
      <c r="A8" t="s">
        <v>32</v>
      </c>
      <c r="B8" t="s">
        <v>33</v>
      </c>
    </row>
    <row r="9" spans="1:2" x14ac:dyDescent="0.25">
      <c r="A9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4D710-FBE2-40E0-8962-8A2520C23182}">
  <dimension ref="B1:W28"/>
  <sheetViews>
    <sheetView zoomScaleNormal="100" workbookViewId="0">
      <selection activeCell="B22" activeCellId="2" sqref="B18:G18 B20:G20 B22:G22"/>
    </sheetView>
  </sheetViews>
  <sheetFormatPr defaultRowHeight="15" x14ac:dyDescent="0.25"/>
  <cols>
    <col min="4" max="4" width="15.140625" bestFit="1" customWidth="1"/>
    <col min="5" max="6" width="13.140625" bestFit="1" customWidth="1"/>
    <col min="7" max="8" width="10.5703125" bestFit="1" customWidth="1"/>
    <col min="10" max="10" width="15.140625" bestFit="1" customWidth="1"/>
  </cols>
  <sheetData>
    <row r="1" spans="2:15" ht="15.75" thickBot="1" x14ac:dyDescent="0.3">
      <c r="B1" s="8" t="s">
        <v>93</v>
      </c>
      <c r="C1" s="9"/>
      <c r="D1" s="9"/>
      <c r="E1" s="9"/>
      <c r="F1" s="9"/>
      <c r="G1" s="9"/>
      <c r="H1" s="9"/>
      <c r="I1" s="9"/>
      <c r="J1" s="9"/>
      <c r="K1" s="9"/>
      <c r="L1" s="10"/>
    </row>
    <row r="2" spans="2:15" ht="15.75" thickBot="1" x14ac:dyDescent="0.3">
      <c r="B2" s="4" t="s">
        <v>48</v>
      </c>
      <c r="C2" s="5" t="s">
        <v>38</v>
      </c>
      <c r="D2" s="5" t="s">
        <v>39</v>
      </c>
      <c r="E2" s="5" t="s">
        <v>40</v>
      </c>
      <c r="F2" s="5" t="s">
        <v>41</v>
      </c>
      <c r="G2" s="5" t="s">
        <v>42</v>
      </c>
      <c r="H2" s="6" t="s">
        <v>88</v>
      </c>
      <c r="I2" s="6" t="s">
        <v>89</v>
      </c>
      <c r="J2" s="6" t="s">
        <v>92</v>
      </c>
      <c r="K2" s="6" t="s">
        <v>90</v>
      </c>
      <c r="L2" s="7" t="s">
        <v>91</v>
      </c>
    </row>
    <row r="3" spans="2:15" x14ac:dyDescent="0.25">
      <c r="B3" s="3">
        <v>1</v>
      </c>
      <c r="C3" s="3" t="s">
        <v>43</v>
      </c>
      <c r="D3" s="3" t="s">
        <v>44</v>
      </c>
      <c r="E3" s="3" t="s">
        <v>52</v>
      </c>
      <c r="F3" s="3">
        <v>20000</v>
      </c>
      <c r="G3" s="3" t="s">
        <v>45</v>
      </c>
      <c r="H3" s="3">
        <v>1</v>
      </c>
      <c r="I3" s="3" t="s">
        <v>75</v>
      </c>
      <c r="J3" s="3" t="s">
        <v>76</v>
      </c>
      <c r="K3" s="3">
        <v>3</v>
      </c>
      <c r="L3" s="3">
        <v>65</v>
      </c>
      <c r="M3" s="2"/>
      <c r="N3" s="2"/>
      <c r="O3" s="2"/>
    </row>
    <row r="4" spans="2:15" x14ac:dyDescent="0.25">
      <c r="B4" s="1">
        <v>1</v>
      </c>
      <c r="C4" s="1" t="s">
        <v>43</v>
      </c>
      <c r="D4" s="1" t="s">
        <v>44</v>
      </c>
      <c r="E4" s="1" t="s">
        <v>52</v>
      </c>
      <c r="F4" s="1">
        <v>20000</v>
      </c>
      <c r="G4" s="1" t="s">
        <v>45</v>
      </c>
      <c r="H4" s="1">
        <v>2</v>
      </c>
      <c r="I4" s="1" t="s">
        <v>77</v>
      </c>
      <c r="J4" s="1" t="s">
        <v>78</v>
      </c>
      <c r="K4" s="1">
        <v>2</v>
      </c>
      <c r="L4" s="1">
        <v>75</v>
      </c>
      <c r="M4" s="2"/>
      <c r="N4" s="2"/>
      <c r="O4" s="2"/>
    </row>
    <row r="5" spans="2:15" x14ac:dyDescent="0.25">
      <c r="B5" s="1">
        <v>1</v>
      </c>
      <c r="C5" s="1" t="s">
        <v>43</v>
      </c>
      <c r="D5" s="1" t="s">
        <v>44</v>
      </c>
      <c r="E5" s="1" t="s">
        <v>52</v>
      </c>
      <c r="F5" s="1">
        <v>20000</v>
      </c>
      <c r="G5" s="1" t="s">
        <v>45</v>
      </c>
      <c r="H5" s="1">
        <v>3</v>
      </c>
      <c r="I5" s="1" t="s">
        <v>79</v>
      </c>
      <c r="J5" s="1" t="s">
        <v>80</v>
      </c>
      <c r="K5" s="1">
        <v>4</v>
      </c>
      <c r="L5" s="1">
        <v>82</v>
      </c>
    </row>
    <row r="6" spans="2:15" x14ac:dyDescent="0.25">
      <c r="B6" s="1">
        <v>2</v>
      </c>
      <c r="C6" s="1" t="s">
        <v>46</v>
      </c>
      <c r="D6" s="1" t="s">
        <v>47</v>
      </c>
      <c r="E6" s="1" t="s">
        <v>52</v>
      </c>
      <c r="F6" s="1">
        <v>20000</v>
      </c>
      <c r="G6" s="1" t="s">
        <v>53</v>
      </c>
      <c r="H6" s="1">
        <v>1</v>
      </c>
      <c r="I6" s="1" t="s">
        <v>75</v>
      </c>
      <c r="J6" s="1" t="s">
        <v>76</v>
      </c>
      <c r="K6" s="1">
        <v>3</v>
      </c>
      <c r="L6" s="1">
        <v>66</v>
      </c>
    </row>
    <row r="7" spans="2:15" x14ac:dyDescent="0.25">
      <c r="B7" s="1">
        <v>2</v>
      </c>
      <c r="C7" s="1" t="s">
        <v>46</v>
      </c>
      <c r="D7" s="1" t="s">
        <v>47</v>
      </c>
      <c r="E7" s="1" t="s">
        <v>52</v>
      </c>
      <c r="F7" s="1">
        <v>20000</v>
      </c>
      <c r="G7" s="1" t="s">
        <v>53</v>
      </c>
      <c r="H7" s="1">
        <v>4</v>
      </c>
      <c r="I7" s="1" t="s">
        <v>81</v>
      </c>
      <c r="J7" s="1" t="s">
        <v>82</v>
      </c>
      <c r="K7" s="1">
        <v>1</v>
      </c>
      <c r="L7" s="1">
        <v>63</v>
      </c>
    </row>
    <row r="8" spans="2:15" x14ac:dyDescent="0.25">
      <c r="B8" s="1">
        <v>3</v>
      </c>
      <c r="C8" s="1" t="s">
        <v>49</v>
      </c>
      <c r="D8" s="1" t="s">
        <v>50</v>
      </c>
      <c r="E8" s="1" t="s">
        <v>54</v>
      </c>
      <c r="F8" s="1">
        <v>0</v>
      </c>
      <c r="G8" s="1" t="s">
        <v>55</v>
      </c>
      <c r="H8" s="1">
        <v>5</v>
      </c>
      <c r="I8" s="1" t="s">
        <v>83</v>
      </c>
      <c r="J8" s="1" t="s">
        <v>84</v>
      </c>
      <c r="K8" s="1">
        <v>3</v>
      </c>
      <c r="L8" s="1">
        <v>45</v>
      </c>
    </row>
    <row r="9" spans="2:15" x14ac:dyDescent="0.25">
      <c r="B9" s="1">
        <v>3</v>
      </c>
      <c r="C9" s="1" t="s">
        <v>49</v>
      </c>
      <c r="D9" s="1" t="s">
        <v>50</v>
      </c>
      <c r="E9" s="1" t="s">
        <v>54</v>
      </c>
      <c r="F9" s="1">
        <v>0</v>
      </c>
      <c r="G9" s="1" t="s">
        <v>55</v>
      </c>
      <c r="H9" s="1">
        <v>6</v>
      </c>
      <c r="I9" s="1" t="s">
        <v>85</v>
      </c>
      <c r="J9" s="1" t="s">
        <v>86</v>
      </c>
      <c r="K9" s="1">
        <v>1</v>
      </c>
      <c r="L9" s="1">
        <v>100</v>
      </c>
    </row>
    <row r="10" spans="2:15" x14ac:dyDescent="0.25">
      <c r="B10" s="1">
        <v>4</v>
      </c>
      <c r="C10" s="1" t="s">
        <v>51</v>
      </c>
      <c r="D10" s="1" t="s">
        <v>44</v>
      </c>
      <c r="E10" s="1" t="s">
        <v>52</v>
      </c>
      <c r="F10" s="1">
        <v>20000</v>
      </c>
      <c r="G10" s="1" t="s">
        <v>56</v>
      </c>
      <c r="H10" s="1">
        <v>1</v>
      </c>
      <c r="I10" s="1" t="s">
        <v>75</v>
      </c>
      <c r="J10" s="1" t="s">
        <v>76</v>
      </c>
      <c r="K10" s="1">
        <v>3</v>
      </c>
      <c r="L10" s="1">
        <v>68</v>
      </c>
    </row>
    <row r="11" spans="2:15" x14ac:dyDescent="0.25">
      <c r="B11" s="1">
        <v>4</v>
      </c>
      <c r="C11" s="1" t="s">
        <v>51</v>
      </c>
      <c r="D11" s="1" t="s">
        <v>44</v>
      </c>
      <c r="E11" s="1" t="s">
        <v>52</v>
      </c>
      <c r="F11" s="1">
        <v>20000</v>
      </c>
      <c r="G11" s="1" t="s">
        <v>56</v>
      </c>
      <c r="H11" s="1">
        <v>4</v>
      </c>
      <c r="I11" s="1" t="s">
        <v>81</v>
      </c>
      <c r="J11" s="1" t="s">
        <v>82</v>
      </c>
      <c r="K11" s="1">
        <v>1</v>
      </c>
      <c r="L11" s="1">
        <v>94</v>
      </c>
    </row>
    <row r="12" spans="2:15" x14ac:dyDescent="0.25">
      <c r="B12" s="1">
        <v>4</v>
      </c>
      <c r="C12" s="1" t="s">
        <v>51</v>
      </c>
      <c r="D12" s="1" t="s">
        <v>44</v>
      </c>
      <c r="E12" s="1" t="s">
        <v>52</v>
      </c>
      <c r="F12" s="1">
        <v>20000</v>
      </c>
      <c r="G12" s="1" t="s">
        <v>56</v>
      </c>
      <c r="H12" s="1">
        <v>3</v>
      </c>
      <c r="I12" s="1" t="s">
        <v>79</v>
      </c>
      <c r="J12" s="1" t="s">
        <v>80</v>
      </c>
      <c r="K12" s="1">
        <v>4</v>
      </c>
      <c r="L12" s="1">
        <v>72</v>
      </c>
    </row>
    <row r="13" spans="2:15" x14ac:dyDescent="0.25">
      <c r="B13" s="1">
        <v>5</v>
      </c>
      <c r="C13" s="1" t="s">
        <v>57</v>
      </c>
      <c r="D13" s="1" t="s">
        <v>58</v>
      </c>
      <c r="E13" s="1" t="s">
        <v>52</v>
      </c>
      <c r="F13" s="1">
        <v>20000</v>
      </c>
      <c r="G13" s="1" t="s">
        <v>59</v>
      </c>
      <c r="H13" s="1">
        <v>5</v>
      </c>
      <c r="I13" s="1" t="s">
        <v>83</v>
      </c>
      <c r="J13" s="1" t="s">
        <v>84</v>
      </c>
      <c r="K13" s="1">
        <v>3</v>
      </c>
      <c r="L13" s="1">
        <v>55</v>
      </c>
    </row>
    <row r="14" spans="2:15" x14ac:dyDescent="0.25">
      <c r="B14" s="1">
        <v>5</v>
      </c>
      <c r="C14" s="1" t="s">
        <v>57</v>
      </c>
      <c r="D14" s="1" t="s">
        <v>58</v>
      </c>
      <c r="E14" s="1" t="s">
        <v>52</v>
      </c>
      <c r="F14" s="1">
        <v>20000</v>
      </c>
      <c r="G14" s="1" t="s">
        <v>59</v>
      </c>
      <c r="H14" s="1">
        <v>2</v>
      </c>
      <c r="I14" s="1" t="s">
        <v>77</v>
      </c>
      <c r="J14" s="1" t="s">
        <v>78</v>
      </c>
      <c r="K14" s="1">
        <v>2</v>
      </c>
      <c r="L14" s="1">
        <v>77</v>
      </c>
    </row>
    <row r="15" spans="2:15" x14ac:dyDescent="0.25">
      <c r="B15" s="1">
        <v>6</v>
      </c>
      <c r="C15" s="1" t="s">
        <v>60</v>
      </c>
      <c r="D15" s="1" t="s">
        <v>61</v>
      </c>
      <c r="E15" s="1" t="s">
        <v>54</v>
      </c>
      <c r="F15" s="1">
        <v>0</v>
      </c>
      <c r="G15" s="1" t="s">
        <v>62</v>
      </c>
      <c r="H15" s="1">
        <v>6</v>
      </c>
      <c r="I15" s="1" t="s">
        <v>85</v>
      </c>
      <c r="J15" s="1" t="s">
        <v>86</v>
      </c>
      <c r="K15" s="1">
        <v>1</v>
      </c>
      <c r="L15" s="1">
        <v>90</v>
      </c>
    </row>
    <row r="16" spans="2:15" x14ac:dyDescent="0.25">
      <c r="B16" s="1">
        <v>6</v>
      </c>
      <c r="C16" s="1" t="s">
        <v>60</v>
      </c>
      <c r="D16" s="1" t="s">
        <v>61</v>
      </c>
      <c r="E16" s="1" t="s">
        <v>54</v>
      </c>
      <c r="F16" s="1">
        <v>0</v>
      </c>
      <c r="G16" s="1" t="s">
        <v>62</v>
      </c>
      <c r="H16" s="1">
        <v>3</v>
      </c>
      <c r="I16" s="1" t="s">
        <v>79</v>
      </c>
      <c r="J16" s="1" t="s">
        <v>80</v>
      </c>
      <c r="K16" s="1">
        <v>4</v>
      </c>
      <c r="L16" s="1">
        <v>66</v>
      </c>
    </row>
    <row r="17" spans="2:23" x14ac:dyDescent="0.25">
      <c r="B17" s="1">
        <v>7</v>
      </c>
      <c r="C17" s="1" t="s">
        <v>63</v>
      </c>
      <c r="D17" s="1" t="s">
        <v>64</v>
      </c>
      <c r="E17" s="1" t="s">
        <v>54</v>
      </c>
      <c r="F17" s="1">
        <v>0</v>
      </c>
      <c r="G17" s="1" t="s">
        <v>65</v>
      </c>
      <c r="H17" s="1">
        <v>4</v>
      </c>
      <c r="I17" s="1" t="s">
        <v>81</v>
      </c>
      <c r="J17" s="1" t="s">
        <v>82</v>
      </c>
      <c r="K17" s="1">
        <v>1</v>
      </c>
      <c r="L17" s="1">
        <v>89</v>
      </c>
    </row>
    <row r="18" spans="2:23" x14ac:dyDescent="0.25">
      <c r="B18" s="1">
        <v>8</v>
      </c>
      <c r="C18" s="1" t="s">
        <v>66</v>
      </c>
      <c r="D18" s="11" t="s">
        <v>96</v>
      </c>
      <c r="E18" s="1" t="s">
        <v>52</v>
      </c>
      <c r="F18" s="1">
        <v>20000</v>
      </c>
      <c r="G18" s="1" t="s">
        <v>67</v>
      </c>
      <c r="H18" s="1">
        <v>1</v>
      </c>
      <c r="I18" s="1" t="s">
        <v>75</v>
      </c>
      <c r="J18" s="1" t="s">
        <v>76</v>
      </c>
      <c r="K18" s="1">
        <v>3</v>
      </c>
      <c r="L18" s="1">
        <v>41</v>
      </c>
    </row>
    <row r="19" spans="2:23" x14ac:dyDescent="0.25">
      <c r="B19" s="1">
        <v>8</v>
      </c>
      <c r="C19" s="1" t="s">
        <v>66</v>
      </c>
      <c r="D19" s="11" t="s">
        <v>96</v>
      </c>
      <c r="E19" s="1" t="s">
        <v>52</v>
      </c>
      <c r="F19" s="1">
        <v>20000</v>
      </c>
      <c r="G19" s="1" t="s">
        <v>67</v>
      </c>
      <c r="H19" s="1">
        <v>5</v>
      </c>
      <c r="I19" s="1" t="s">
        <v>83</v>
      </c>
      <c r="J19" s="1" t="s">
        <v>84</v>
      </c>
      <c r="K19" s="1">
        <v>3</v>
      </c>
      <c r="L19" s="1">
        <v>50</v>
      </c>
    </row>
    <row r="20" spans="2:23" x14ac:dyDescent="0.25">
      <c r="B20" s="1">
        <v>9</v>
      </c>
      <c r="C20" s="1" t="s">
        <v>68</v>
      </c>
      <c r="D20" s="1" t="s">
        <v>69</v>
      </c>
      <c r="E20" s="1" t="s">
        <v>52</v>
      </c>
      <c r="F20" s="1">
        <v>20000</v>
      </c>
      <c r="G20" s="1" t="s">
        <v>70</v>
      </c>
      <c r="H20" s="1">
        <v>3</v>
      </c>
      <c r="I20" s="1" t="s">
        <v>79</v>
      </c>
      <c r="J20" s="1" t="s">
        <v>80</v>
      </c>
      <c r="K20" s="1">
        <v>4</v>
      </c>
      <c r="L20" s="1">
        <v>100</v>
      </c>
    </row>
    <row r="21" spans="2:23" x14ac:dyDescent="0.25">
      <c r="B21" s="1">
        <v>9</v>
      </c>
      <c r="C21" s="1" t="s">
        <v>68</v>
      </c>
      <c r="D21" s="1" t="s">
        <v>69</v>
      </c>
      <c r="E21" s="1" t="s">
        <v>52</v>
      </c>
      <c r="F21" s="1">
        <v>20000</v>
      </c>
      <c r="G21" s="1" t="s">
        <v>70</v>
      </c>
      <c r="H21" s="1">
        <v>6</v>
      </c>
      <c r="I21" s="1" t="s">
        <v>85</v>
      </c>
      <c r="J21" s="1" t="s">
        <v>86</v>
      </c>
      <c r="K21" s="1">
        <v>1</v>
      </c>
      <c r="L21" s="1">
        <v>87</v>
      </c>
    </row>
    <row r="22" spans="2:23" x14ac:dyDescent="0.25">
      <c r="B22" s="1">
        <v>10</v>
      </c>
      <c r="C22" s="1" t="s">
        <v>71</v>
      </c>
      <c r="D22" s="1" t="s">
        <v>72</v>
      </c>
      <c r="E22" s="1" t="s">
        <v>73</v>
      </c>
      <c r="F22" s="1">
        <v>0</v>
      </c>
      <c r="G22" s="1" t="s">
        <v>74</v>
      </c>
      <c r="H22" s="1">
        <v>2</v>
      </c>
      <c r="I22" s="1" t="s">
        <v>77</v>
      </c>
      <c r="J22" s="1" t="s">
        <v>78</v>
      </c>
      <c r="K22" s="1">
        <v>2</v>
      </c>
      <c r="L22" s="1">
        <v>80</v>
      </c>
    </row>
    <row r="23" spans="2:23" x14ac:dyDescent="0.25">
      <c r="B23" s="1">
        <v>10</v>
      </c>
      <c r="C23" s="1" t="s">
        <v>71</v>
      </c>
      <c r="D23" s="1" t="s">
        <v>72</v>
      </c>
      <c r="E23" s="1" t="s">
        <v>73</v>
      </c>
      <c r="F23" s="1">
        <v>0</v>
      </c>
      <c r="G23" s="1" t="s">
        <v>74</v>
      </c>
      <c r="H23" s="1">
        <v>3</v>
      </c>
      <c r="I23" s="1" t="s">
        <v>79</v>
      </c>
      <c r="J23" s="1" t="s">
        <v>80</v>
      </c>
      <c r="K23" s="1">
        <v>4</v>
      </c>
      <c r="L23" s="1">
        <v>52</v>
      </c>
    </row>
    <row r="28" spans="2:23" x14ac:dyDescent="0.25">
      <c r="W28" t="s">
        <v>87</v>
      </c>
    </row>
  </sheetData>
  <mergeCells count="1">
    <mergeCell ref="B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D9FC9-C1CD-4E40-9A25-DE5427A9A854}">
  <dimension ref="B3:R26"/>
  <sheetViews>
    <sheetView workbookViewId="0">
      <selection activeCell="Q21" sqref="Q21"/>
    </sheetView>
  </sheetViews>
  <sheetFormatPr defaultRowHeight="15" x14ac:dyDescent="0.25"/>
  <cols>
    <col min="5" max="5" width="13.140625" bestFit="1" customWidth="1"/>
    <col min="6" max="6" width="6" bestFit="1" customWidth="1"/>
    <col min="7" max="7" width="10.42578125" bestFit="1" customWidth="1"/>
    <col min="11" max="11" width="8.28515625" customWidth="1"/>
    <col min="12" max="12" width="6.85546875" customWidth="1"/>
    <col min="15" max="15" width="13.85546875" bestFit="1" customWidth="1"/>
    <col min="16" max="16" width="13.140625" bestFit="1" customWidth="1"/>
    <col min="17" max="17" width="14.140625" bestFit="1" customWidth="1"/>
  </cols>
  <sheetData>
    <row r="3" spans="2:18" ht="15.75" thickBot="1" x14ac:dyDescent="0.3">
      <c r="J3" s="17"/>
      <c r="K3" s="17"/>
      <c r="L3" s="17"/>
    </row>
    <row r="4" spans="2:18" ht="15.75" thickBot="1" x14ac:dyDescent="0.3">
      <c r="B4" s="18" t="s">
        <v>48</v>
      </c>
      <c r="C4" s="19" t="s">
        <v>38</v>
      </c>
      <c r="D4" s="19" t="s">
        <v>39</v>
      </c>
      <c r="E4" s="19" t="s">
        <v>40</v>
      </c>
      <c r="F4" s="19" t="s">
        <v>41</v>
      </c>
      <c r="G4" s="19" t="s">
        <v>42</v>
      </c>
      <c r="J4" s="12" t="s">
        <v>48</v>
      </c>
      <c r="K4" s="13" t="s">
        <v>88</v>
      </c>
      <c r="L4" s="14" t="s">
        <v>94</v>
      </c>
      <c r="O4" s="6" t="s">
        <v>88</v>
      </c>
      <c r="P4" s="6" t="s">
        <v>89</v>
      </c>
      <c r="Q4" s="6" t="s">
        <v>92</v>
      </c>
      <c r="R4" s="6" t="s">
        <v>90</v>
      </c>
    </row>
    <row r="5" spans="2:18" x14ac:dyDescent="0.25">
      <c r="B5" s="1">
        <v>1</v>
      </c>
      <c r="C5" s="1" t="s">
        <v>43</v>
      </c>
      <c r="D5" s="1" t="s">
        <v>44</v>
      </c>
      <c r="E5" s="1" t="s">
        <v>52</v>
      </c>
      <c r="F5" s="1">
        <v>20000</v>
      </c>
      <c r="G5" s="1" t="s">
        <v>45</v>
      </c>
      <c r="J5" s="3">
        <v>1</v>
      </c>
      <c r="K5" s="3">
        <v>1</v>
      </c>
      <c r="L5" s="3">
        <v>65</v>
      </c>
      <c r="O5" s="3">
        <v>1</v>
      </c>
      <c r="P5" s="3" t="s">
        <v>75</v>
      </c>
      <c r="Q5" s="3" t="s">
        <v>76</v>
      </c>
      <c r="R5" s="3">
        <v>3</v>
      </c>
    </row>
    <row r="6" spans="2:18" x14ac:dyDescent="0.25">
      <c r="B6" s="1">
        <v>2</v>
      </c>
      <c r="C6" s="1" t="s">
        <v>46</v>
      </c>
      <c r="D6" s="1" t="s">
        <v>47</v>
      </c>
      <c r="E6" s="1" t="s">
        <v>52</v>
      </c>
      <c r="F6" s="1">
        <v>20000</v>
      </c>
      <c r="G6" s="1" t="s">
        <v>53</v>
      </c>
      <c r="J6" s="1">
        <v>1</v>
      </c>
      <c r="K6" s="1">
        <v>2</v>
      </c>
      <c r="L6" s="1">
        <v>75</v>
      </c>
      <c r="O6" s="1">
        <v>2</v>
      </c>
      <c r="P6" s="1" t="s">
        <v>77</v>
      </c>
      <c r="Q6" s="1" t="s">
        <v>78</v>
      </c>
      <c r="R6" s="1">
        <v>2</v>
      </c>
    </row>
    <row r="7" spans="2:18" x14ac:dyDescent="0.25">
      <c r="B7" s="1">
        <v>3</v>
      </c>
      <c r="C7" s="1" t="s">
        <v>49</v>
      </c>
      <c r="D7" s="1" t="s">
        <v>50</v>
      </c>
      <c r="E7" s="1" t="s">
        <v>54</v>
      </c>
      <c r="F7" s="1">
        <v>0</v>
      </c>
      <c r="G7" s="1" t="s">
        <v>55</v>
      </c>
      <c r="J7" s="1">
        <v>1</v>
      </c>
      <c r="K7" s="1">
        <v>3</v>
      </c>
      <c r="L7" s="1">
        <v>82</v>
      </c>
      <c r="O7" s="1">
        <v>3</v>
      </c>
      <c r="P7" s="1" t="s">
        <v>79</v>
      </c>
      <c r="Q7" s="1" t="s">
        <v>80</v>
      </c>
      <c r="R7" s="1">
        <v>4</v>
      </c>
    </row>
    <row r="8" spans="2:18" x14ac:dyDescent="0.25">
      <c r="B8" s="1">
        <v>4</v>
      </c>
      <c r="C8" s="1" t="s">
        <v>51</v>
      </c>
      <c r="D8" s="1" t="s">
        <v>44</v>
      </c>
      <c r="E8" s="1" t="s">
        <v>52</v>
      </c>
      <c r="F8" s="1">
        <v>20000</v>
      </c>
      <c r="G8" s="1" t="s">
        <v>56</v>
      </c>
      <c r="J8" s="1">
        <v>2</v>
      </c>
      <c r="K8" s="1">
        <v>1</v>
      </c>
      <c r="L8" s="1">
        <v>66</v>
      </c>
      <c r="O8" s="1">
        <v>4</v>
      </c>
      <c r="P8" s="1" t="s">
        <v>81</v>
      </c>
      <c r="Q8" s="1" t="s">
        <v>82</v>
      </c>
      <c r="R8" s="1">
        <v>1</v>
      </c>
    </row>
    <row r="9" spans="2:18" x14ac:dyDescent="0.25">
      <c r="B9" s="1">
        <v>5</v>
      </c>
      <c r="C9" s="1" t="s">
        <v>57</v>
      </c>
      <c r="D9" s="1" t="s">
        <v>58</v>
      </c>
      <c r="E9" s="1" t="s">
        <v>52</v>
      </c>
      <c r="F9" s="1">
        <v>20000</v>
      </c>
      <c r="G9" s="1" t="s">
        <v>59</v>
      </c>
      <c r="J9" s="1">
        <v>2</v>
      </c>
      <c r="K9" s="1">
        <v>4</v>
      </c>
      <c r="L9" s="1">
        <v>63</v>
      </c>
      <c r="O9" s="1">
        <v>5</v>
      </c>
      <c r="P9" s="1" t="s">
        <v>83</v>
      </c>
      <c r="Q9" s="1" t="s">
        <v>84</v>
      </c>
      <c r="R9" s="1">
        <v>3</v>
      </c>
    </row>
    <row r="10" spans="2:18" x14ac:dyDescent="0.25">
      <c r="B10" s="1">
        <v>6</v>
      </c>
      <c r="C10" s="1" t="s">
        <v>60</v>
      </c>
      <c r="D10" s="1" t="s">
        <v>61</v>
      </c>
      <c r="E10" s="1" t="s">
        <v>54</v>
      </c>
      <c r="F10" s="1">
        <v>0</v>
      </c>
      <c r="G10" s="1" t="s">
        <v>62</v>
      </c>
      <c r="J10" s="1">
        <v>3</v>
      </c>
      <c r="K10" s="1">
        <v>5</v>
      </c>
      <c r="L10" s="1">
        <v>45</v>
      </c>
      <c r="O10" s="1">
        <v>6</v>
      </c>
      <c r="P10" s="1" t="s">
        <v>85</v>
      </c>
      <c r="Q10" s="1" t="s">
        <v>86</v>
      </c>
      <c r="R10" s="1">
        <v>1</v>
      </c>
    </row>
    <row r="11" spans="2:18" x14ac:dyDescent="0.25">
      <c r="B11" s="1">
        <v>7</v>
      </c>
      <c r="C11" s="1" t="s">
        <v>63</v>
      </c>
      <c r="D11" s="1" t="s">
        <v>64</v>
      </c>
      <c r="E11" s="1" t="s">
        <v>54</v>
      </c>
      <c r="F11" s="1">
        <v>0</v>
      </c>
      <c r="G11" s="1" t="s">
        <v>65</v>
      </c>
      <c r="J11" s="1">
        <v>3</v>
      </c>
      <c r="K11" s="1">
        <v>6</v>
      </c>
      <c r="L11" s="1">
        <v>100</v>
      </c>
    </row>
    <row r="12" spans="2:18" x14ac:dyDescent="0.25">
      <c r="B12" s="1">
        <v>8</v>
      </c>
      <c r="C12" s="1" t="s">
        <v>66</v>
      </c>
      <c r="D12" s="11" t="s">
        <v>96</v>
      </c>
      <c r="E12" s="1" t="s">
        <v>52</v>
      </c>
      <c r="F12" s="1">
        <v>20000</v>
      </c>
      <c r="G12" s="1" t="s">
        <v>67</v>
      </c>
      <c r="J12" s="1">
        <v>4</v>
      </c>
      <c r="K12" s="1">
        <v>1</v>
      </c>
      <c r="L12" s="1">
        <v>68</v>
      </c>
    </row>
    <row r="13" spans="2:18" x14ac:dyDescent="0.25">
      <c r="B13" s="1">
        <v>9</v>
      </c>
      <c r="C13" s="1" t="s">
        <v>68</v>
      </c>
      <c r="D13" s="1" t="s">
        <v>69</v>
      </c>
      <c r="E13" s="1" t="s">
        <v>52</v>
      </c>
      <c r="F13" s="1">
        <v>20000</v>
      </c>
      <c r="G13" s="1" t="s">
        <v>70</v>
      </c>
      <c r="J13" s="1">
        <v>4</v>
      </c>
      <c r="K13" s="1">
        <v>4</v>
      </c>
      <c r="L13" s="1">
        <v>94</v>
      </c>
    </row>
    <row r="14" spans="2:18" x14ac:dyDescent="0.25">
      <c r="B14" s="1">
        <v>10</v>
      </c>
      <c r="C14" s="1" t="s">
        <v>71</v>
      </c>
      <c r="D14" s="1" t="s">
        <v>72</v>
      </c>
      <c r="E14" s="1" t="s">
        <v>73</v>
      </c>
      <c r="F14" s="1">
        <v>0</v>
      </c>
      <c r="G14" s="1" t="s">
        <v>74</v>
      </c>
      <c r="J14" s="1">
        <v>4</v>
      </c>
      <c r="K14" s="1">
        <v>3</v>
      </c>
      <c r="L14" s="1">
        <v>72</v>
      </c>
    </row>
    <row r="15" spans="2:18" x14ac:dyDescent="0.25">
      <c r="J15" s="1">
        <v>5</v>
      </c>
      <c r="K15" s="1">
        <v>5</v>
      </c>
      <c r="L15" s="1">
        <v>55</v>
      </c>
    </row>
    <row r="16" spans="2:18" x14ac:dyDescent="0.25">
      <c r="J16" s="1">
        <v>5</v>
      </c>
      <c r="K16" s="1">
        <v>2</v>
      </c>
      <c r="L16" s="1">
        <v>77</v>
      </c>
      <c r="O16" s="22"/>
      <c r="P16" s="22"/>
      <c r="Q16" s="22"/>
    </row>
    <row r="17" spans="10:17" x14ac:dyDescent="0.25">
      <c r="J17" s="1">
        <v>6</v>
      </c>
      <c r="K17" s="1">
        <v>6</v>
      </c>
      <c r="L17" s="1">
        <v>90</v>
      </c>
      <c r="O17" s="17"/>
      <c r="P17" s="17"/>
      <c r="Q17" s="17"/>
    </row>
    <row r="18" spans="10:17" x14ac:dyDescent="0.25">
      <c r="J18" s="1">
        <v>6</v>
      </c>
      <c r="K18" s="1">
        <v>3</v>
      </c>
      <c r="L18" s="1">
        <v>66</v>
      </c>
      <c r="O18" s="17"/>
      <c r="P18" s="17"/>
      <c r="Q18" s="17"/>
    </row>
    <row r="19" spans="10:17" x14ac:dyDescent="0.25">
      <c r="J19" s="1">
        <v>7</v>
      </c>
      <c r="K19" s="1">
        <v>4</v>
      </c>
      <c r="L19" s="1">
        <v>89</v>
      </c>
      <c r="O19" s="17"/>
      <c r="P19" s="17"/>
      <c r="Q19" s="17"/>
    </row>
    <row r="20" spans="10:17" x14ac:dyDescent="0.25">
      <c r="J20" s="1">
        <v>8</v>
      </c>
      <c r="K20" s="1">
        <v>1</v>
      </c>
      <c r="L20" s="1">
        <v>41</v>
      </c>
    </row>
    <row r="21" spans="10:17" x14ac:dyDescent="0.25">
      <c r="J21" s="1">
        <v>8</v>
      </c>
      <c r="K21" s="1">
        <v>5</v>
      </c>
      <c r="L21" s="1">
        <v>50</v>
      </c>
    </row>
    <row r="22" spans="10:17" x14ac:dyDescent="0.25">
      <c r="J22" s="1">
        <v>9</v>
      </c>
      <c r="K22" s="1">
        <v>3</v>
      </c>
      <c r="L22" s="1">
        <v>100</v>
      </c>
    </row>
    <row r="23" spans="10:17" x14ac:dyDescent="0.25">
      <c r="J23" s="1">
        <v>9</v>
      </c>
      <c r="K23" s="1">
        <v>6</v>
      </c>
      <c r="L23" s="1">
        <v>87</v>
      </c>
    </row>
    <row r="24" spans="10:17" x14ac:dyDescent="0.25">
      <c r="J24" s="1">
        <v>10</v>
      </c>
      <c r="K24" s="1">
        <v>2</v>
      </c>
      <c r="L24" s="1">
        <v>80</v>
      </c>
    </row>
    <row r="25" spans="10:17" x14ac:dyDescent="0.25">
      <c r="J25" s="1">
        <v>10</v>
      </c>
      <c r="K25" s="1">
        <v>3</v>
      </c>
      <c r="L25" s="1">
        <v>52</v>
      </c>
    </row>
    <row r="26" spans="10:17" x14ac:dyDescent="0.25">
      <c r="J26" s="17"/>
      <c r="K26" s="17"/>
      <c r="L26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D27BD-C077-489E-86A5-672AB0FA80C8}">
  <dimension ref="B3:Q30"/>
  <sheetViews>
    <sheetView workbookViewId="0">
      <selection activeCell="F5" sqref="F5"/>
    </sheetView>
  </sheetViews>
  <sheetFormatPr defaultRowHeight="15" x14ac:dyDescent="0.25"/>
  <cols>
    <col min="3" max="3" width="10.5703125" bestFit="1" customWidth="1"/>
    <col min="5" max="5" width="15.140625" bestFit="1" customWidth="1"/>
    <col min="6" max="6" width="14.28515625" customWidth="1"/>
    <col min="7" max="7" width="10.42578125" bestFit="1" customWidth="1"/>
    <col min="11" max="11" width="6.85546875" bestFit="1" customWidth="1"/>
    <col min="14" max="14" width="6.85546875" bestFit="1" customWidth="1"/>
    <col min="15" max="15" width="14" customWidth="1"/>
    <col min="16" max="16" width="13.140625" bestFit="1" customWidth="1"/>
    <col min="17" max="17" width="6" bestFit="1" customWidth="1"/>
  </cols>
  <sheetData>
    <row r="3" spans="2:17" ht="15.75" thickBot="1" x14ac:dyDescent="0.3"/>
    <row r="4" spans="2:17" ht="15.75" thickBot="1" x14ac:dyDescent="0.3">
      <c r="B4" s="4" t="s">
        <v>48</v>
      </c>
      <c r="C4" s="5" t="s">
        <v>42</v>
      </c>
      <c r="D4" s="5" t="s">
        <v>38</v>
      </c>
      <c r="E4" s="5" t="s">
        <v>39</v>
      </c>
      <c r="F4" s="16" t="s">
        <v>95</v>
      </c>
      <c r="I4" s="12" t="s">
        <v>48</v>
      </c>
      <c r="J4" s="13" t="s">
        <v>88</v>
      </c>
      <c r="K4" s="14" t="s">
        <v>94</v>
      </c>
      <c r="N4" s="6" t="s">
        <v>88</v>
      </c>
      <c r="O4" s="6" t="s">
        <v>89</v>
      </c>
      <c r="P4" s="6" t="s">
        <v>92</v>
      </c>
      <c r="Q4" s="6" t="s">
        <v>90</v>
      </c>
    </row>
    <row r="5" spans="2:17" x14ac:dyDescent="0.25">
      <c r="B5" s="1">
        <v>1</v>
      </c>
      <c r="C5" s="1" t="s">
        <v>45</v>
      </c>
      <c r="D5" s="1" t="s">
        <v>43</v>
      </c>
      <c r="E5" s="1" t="s">
        <v>44</v>
      </c>
      <c r="F5" s="1">
        <f>IF(C21="Ücretli",1,2)</f>
        <v>1</v>
      </c>
      <c r="I5" s="3">
        <v>1</v>
      </c>
      <c r="J5" s="3">
        <v>1</v>
      </c>
      <c r="K5" s="3">
        <v>65</v>
      </c>
      <c r="N5" s="3">
        <v>1</v>
      </c>
      <c r="O5" s="3" t="s">
        <v>75</v>
      </c>
      <c r="P5" s="3" t="s">
        <v>76</v>
      </c>
      <c r="Q5" s="3">
        <v>3</v>
      </c>
    </row>
    <row r="6" spans="2:17" x14ac:dyDescent="0.25">
      <c r="B6" s="1">
        <v>2</v>
      </c>
      <c r="C6" s="1" t="s">
        <v>53</v>
      </c>
      <c r="D6" s="1" t="s">
        <v>46</v>
      </c>
      <c r="E6" s="1" t="s">
        <v>47</v>
      </c>
      <c r="F6" s="1">
        <f>IF(C22="Ücretli",1,2)</f>
        <v>1</v>
      </c>
      <c r="I6" s="1">
        <v>1</v>
      </c>
      <c r="J6" s="1">
        <v>2</v>
      </c>
      <c r="K6" s="1">
        <v>75</v>
      </c>
      <c r="N6" s="1">
        <v>2</v>
      </c>
      <c r="O6" s="1" t="s">
        <v>77</v>
      </c>
      <c r="P6" s="1" t="s">
        <v>78</v>
      </c>
      <c r="Q6" s="1">
        <v>2</v>
      </c>
    </row>
    <row r="7" spans="2:17" x14ac:dyDescent="0.25">
      <c r="B7" s="1">
        <v>3</v>
      </c>
      <c r="C7" s="1" t="s">
        <v>55</v>
      </c>
      <c r="D7" s="1" t="s">
        <v>49</v>
      </c>
      <c r="E7" s="1" t="s">
        <v>50</v>
      </c>
      <c r="F7" s="1">
        <f>IF(C23="Ücretli",1,2)</f>
        <v>2</v>
      </c>
      <c r="I7" s="1">
        <v>1</v>
      </c>
      <c r="J7" s="1">
        <v>3</v>
      </c>
      <c r="K7" s="1">
        <v>82</v>
      </c>
      <c r="N7" s="1">
        <v>3</v>
      </c>
      <c r="O7" s="1" t="s">
        <v>79</v>
      </c>
      <c r="P7" s="1" t="s">
        <v>80</v>
      </c>
      <c r="Q7" s="1">
        <v>4</v>
      </c>
    </row>
    <row r="8" spans="2:17" x14ac:dyDescent="0.25">
      <c r="B8" s="1">
        <v>4</v>
      </c>
      <c r="C8" s="1" t="s">
        <v>56</v>
      </c>
      <c r="D8" s="1" t="s">
        <v>51</v>
      </c>
      <c r="E8" s="1" t="s">
        <v>44</v>
      </c>
      <c r="F8" s="1">
        <f>IF(C24="Ücretli",1,2)</f>
        <v>1</v>
      </c>
      <c r="I8" s="1">
        <v>2</v>
      </c>
      <c r="J8" s="1">
        <v>1</v>
      </c>
      <c r="K8" s="1">
        <v>66</v>
      </c>
      <c r="N8" s="1">
        <v>4</v>
      </c>
      <c r="O8" s="1" t="s">
        <v>81</v>
      </c>
      <c r="P8" s="1" t="s">
        <v>82</v>
      </c>
      <c r="Q8" s="1">
        <v>1</v>
      </c>
    </row>
    <row r="9" spans="2:17" x14ac:dyDescent="0.25">
      <c r="B9" s="1">
        <v>5</v>
      </c>
      <c r="C9" s="1" t="s">
        <v>59</v>
      </c>
      <c r="D9" s="1" t="s">
        <v>57</v>
      </c>
      <c r="E9" s="1" t="s">
        <v>58</v>
      </c>
      <c r="F9" s="1">
        <f>IF(C25="Ücretli",1,2)</f>
        <v>1</v>
      </c>
      <c r="I9" s="1">
        <v>2</v>
      </c>
      <c r="J9" s="1">
        <v>4</v>
      </c>
      <c r="K9" s="1">
        <v>63</v>
      </c>
      <c r="N9" s="1">
        <v>5</v>
      </c>
      <c r="O9" s="1" t="s">
        <v>83</v>
      </c>
      <c r="P9" s="1" t="s">
        <v>84</v>
      </c>
      <c r="Q9" s="1">
        <v>3</v>
      </c>
    </row>
    <row r="10" spans="2:17" x14ac:dyDescent="0.25">
      <c r="B10" s="1">
        <v>6</v>
      </c>
      <c r="C10" s="1" t="s">
        <v>62</v>
      </c>
      <c r="D10" s="1" t="s">
        <v>60</v>
      </c>
      <c r="E10" s="1" t="s">
        <v>61</v>
      </c>
      <c r="F10" s="1">
        <f>IF(C26="Ücretli",1,2)</f>
        <v>2</v>
      </c>
      <c r="I10" s="1">
        <v>3</v>
      </c>
      <c r="J10" s="1">
        <v>5</v>
      </c>
      <c r="K10" s="1">
        <v>45</v>
      </c>
      <c r="N10" s="1">
        <v>6</v>
      </c>
      <c r="O10" s="1" t="s">
        <v>85</v>
      </c>
      <c r="P10" s="1" t="s">
        <v>86</v>
      </c>
      <c r="Q10" s="1">
        <v>1</v>
      </c>
    </row>
    <row r="11" spans="2:17" x14ac:dyDescent="0.25">
      <c r="B11" s="1">
        <v>7</v>
      </c>
      <c r="C11" s="1" t="s">
        <v>65</v>
      </c>
      <c r="D11" s="1" t="s">
        <v>63</v>
      </c>
      <c r="E11" s="1" t="s">
        <v>64</v>
      </c>
      <c r="F11" s="1">
        <f>IF(C27="Ücretli",1,2)</f>
        <v>2</v>
      </c>
      <c r="I11" s="1">
        <v>3</v>
      </c>
      <c r="J11" s="1">
        <v>6</v>
      </c>
      <c r="K11" s="1">
        <v>100</v>
      </c>
    </row>
    <row r="12" spans="2:17" x14ac:dyDescent="0.25">
      <c r="B12" s="1">
        <v>8</v>
      </c>
      <c r="C12" s="1" t="s">
        <v>67</v>
      </c>
      <c r="D12" s="1" t="s">
        <v>66</v>
      </c>
      <c r="E12" s="11" t="s">
        <v>96</v>
      </c>
      <c r="F12" s="1">
        <f>IF(C28="Ücretli",1,2)</f>
        <v>1</v>
      </c>
      <c r="I12" s="1">
        <v>4</v>
      </c>
      <c r="J12" s="1">
        <v>1</v>
      </c>
      <c r="K12" s="1">
        <v>68</v>
      </c>
    </row>
    <row r="13" spans="2:17" x14ac:dyDescent="0.25">
      <c r="B13" s="1">
        <v>9</v>
      </c>
      <c r="C13" s="1" t="s">
        <v>70</v>
      </c>
      <c r="D13" s="1" t="s">
        <v>68</v>
      </c>
      <c r="E13" s="1" t="s">
        <v>69</v>
      </c>
      <c r="F13" s="1">
        <f>IF(C29="Ücretli",1,2)</f>
        <v>1</v>
      </c>
      <c r="I13" s="1">
        <v>4</v>
      </c>
      <c r="J13" s="1">
        <v>4</v>
      </c>
      <c r="K13" s="1">
        <v>94</v>
      </c>
    </row>
    <row r="14" spans="2:17" x14ac:dyDescent="0.25">
      <c r="B14" s="1">
        <v>10</v>
      </c>
      <c r="C14" s="1" t="s">
        <v>74</v>
      </c>
      <c r="D14" s="1" t="s">
        <v>71</v>
      </c>
      <c r="E14" s="1" t="s">
        <v>72</v>
      </c>
      <c r="F14" s="1">
        <f>IF(C30="Ücretli",1,2)</f>
        <v>2</v>
      </c>
      <c r="I14" s="1">
        <v>4</v>
      </c>
      <c r="J14" s="1">
        <v>3</v>
      </c>
      <c r="K14" s="1">
        <v>72</v>
      </c>
    </row>
    <row r="15" spans="2:17" ht="15.75" thickBot="1" x14ac:dyDescent="0.3">
      <c r="I15" s="1">
        <v>5</v>
      </c>
      <c r="J15" s="1">
        <v>5</v>
      </c>
      <c r="K15" s="1">
        <v>55</v>
      </c>
    </row>
    <row r="16" spans="2:17" ht="15.75" thickBot="1" x14ac:dyDescent="0.3">
      <c r="I16" s="1">
        <v>5</v>
      </c>
      <c r="J16" s="1">
        <v>2</v>
      </c>
      <c r="K16" s="1">
        <v>77</v>
      </c>
      <c r="O16" s="16" t="s">
        <v>95</v>
      </c>
      <c r="P16" s="15" t="s">
        <v>40</v>
      </c>
      <c r="Q16" s="5" t="s">
        <v>41</v>
      </c>
    </row>
    <row r="17" spans="3:17" x14ac:dyDescent="0.25">
      <c r="I17" s="1">
        <v>6</v>
      </c>
      <c r="J17" s="1">
        <v>6</v>
      </c>
      <c r="K17" s="1">
        <v>90</v>
      </c>
      <c r="O17" s="1">
        <v>1</v>
      </c>
      <c r="P17" s="1" t="s">
        <v>52</v>
      </c>
      <c r="Q17" s="1">
        <v>20000</v>
      </c>
    </row>
    <row r="18" spans="3:17" x14ac:dyDescent="0.25">
      <c r="I18" s="1">
        <v>6</v>
      </c>
      <c r="J18" s="1">
        <v>3</v>
      </c>
      <c r="K18" s="1">
        <v>66</v>
      </c>
      <c r="O18" s="1">
        <v>2</v>
      </c>
      <c r="P18" s="1" t="s">
        <v>54</v>
      </c>
      <c r="Q18" s="1">
        <v>0</v>
      </c>
    </row>
    <row r="19" spans="3:17" x14ac:dyDescent="0.25">
      <c r="I19" s="1">
        <v>7</v>
      </c>
      <c r="J19" s="1">
        <v>4</v>
      </c>
      <c r="K19" s="1">
        <v>89</v>
      </c>
    </row>
    <row r="20" spans="3:17" x14ac:dyDescent="0.25">
      <c r="C20" s="21" t="s">
        <v>40</v>
      </c>
      <c r="D20" s="21"/>
      <c r="I20" s="1">
        <v>8</v>
      </c>
      <c r="J20" s="1">
        <v>1</v>
      </c>
      <c r="K20" s="1">
        <v>41</v>
      </c>
    </row>
    <row r="21" spans="3:17" x14ac:dyDescent="0.25">
      <c r="C21" s="20" t="s">
        <v>52</v>
      </c>
      <c r="D21" s="20"/>
      <c r="I21" s="1">
        <v>8</v>
      </c>
      <c r="J21" s="1">
        <v>5</v>
      </c>
      <c r="K21" s="1">
        <v>50</v>
      </c>
    </row>
    <row r="22" spans="3:17" x14ac:dyDescent="0.25">
      <c r="C22" s="20" t="s">
        <v>52</v>
      </c>
      <c r="D22" s="20"/>
      <c r="I22" s="1">
        <v>9</v>
      </c>
      <c r="J22" s="1">
        <v>3</v>
      </c>
      <c r="K22" s="1">
        <v>100</v>
      </c>
    </row>
    <row r="23" spans="3:17" x14ac:dyDescent="0.25">
      <c r="C23" s="20" t="s">
        <v>54</v>
      </c>
      <c r="D23" s="20"/>
      <c r="I23" s="1">
        <v>9</v>
      </c>
      <c r="J23" s="1">
        <v>6</v>
      </c>
      <c r="K23" s="1">
        <v>87</v>
      </c>
    </row>
    <row r="24" spans="3:17" x14ac:dyDescent="0.25">
      <c r="C24" s="20" t="s">
        <v>52</v>
      </c>
      <c r="D24" s="20"/>
      <c r="I24" s="1">
        <v>10</v>
      </c>
      <c r="J24" s="1">
        <v>2</v>
      </c>
      <c r="K24" s="1">
        <v>80</v>
      </c>
    </row>
    <row r="25" spans="3:17" x14ac:dyDescent="0.25">
      <c r="C25" s="20" t="s">
        <v>52</v>
      </c>
      <c r="D25" s="20"/>
      <c r="I25" s="1">
        <v>10</v>
      </c>
      <c r="J25" s="1">
        <v>3</v>
      </c>
      <c r="K25" s="1">
        <v>52</v>
      </c>
    </row>
    <row r="26" spans="3:17" x14ac:dyDescent="0.25">
      <c r="C26" s="20" t="s">
        <v>54</v>
      </c>
      <c r="D26" s="20"/>
    </row>
    <row r="27" spans="3:17" x14ac:dyDescent="0.25">
      <c r="C27" s="20" t="s">
        <v>54</v>
      </c>
      <c r="D27" s="20"/>
    </row>
    <row r="28" spans="3:17" x14ac:dyDescent="0.25">
      <c r="C28" s="20" t="s">
        <v>52</v>
      </c>
      <c r="D28" s="20"/>
    </row>
    <row r="29" spans="3:17" x14ac:dyDescent="0.25">
      <c r="C29" s="20" t="s">
        <v>52</v>
      </c>
      <c r="D29" s="20"/>
    </row>
    <row r="30" spans="3:17" x14ac:dyDescent="0.25">
      <c r="C30" s="20" t="s">
        <v>73</v>
      </c>
      <c r="D30" s="2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Belge" ma:contentTypeID="0x010100C3C79AF43F6BCB4EA1D48D2381B8E5FF" ma:contentTypeVersion="14" ma:contentTypeDescription="Yeni belge oluşturun." ma:contentTypeScope="" ma:versionID="1ca9a68847757b9d12033cde4d98eb1f">
  <xsd:schema xmlns:xsd="http://www.w3.org/2001/XMLSchema" xmlns:xs="http://www.w3.org/2001/XMLSchema" xmlns:p="http://schemas.microsoft.com/office/2006/metadata/properties" xmlns:ns2="125dafef-7b40-4a26-ae7c-9a08aacd1d75" xmlns:ns3="af274c66-0de8-42c6-9f5a-8e7e15785180" targetNamespace="http://schemas.microsoft.com/office/2006/metadata/properties" ma:root="true" ma:fieldsID="a23aa1e7b569d3a685e77c4e0a0bf438" ns2:_="" ns3:_="">
    <xsd:import namespace="125dafef-7b40-4a26-ae7c-9a08aacd1d75"/>
    <xsd:import namespace="af274c66-0de8-42c6-9f5a-8e7e15785180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5dafef-7b40-4a26-ae7c-9a08aacd1d75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Resim Etiketleri" ma:readOnly="false" ma:fieldId="{5cf76f15-5ced-4ddc-b409-7134ff3c332f}" ma:taxonomyMulti="true" ma:sspId="9800d2ef-935e-4a5b-bdf3-11cbe8ec3b4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274c66-0de8-42c6-9f5a-8e7e15785180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6f0ca988-4dc8-46b3-aabb-e99ddb04e9cb}" ma:internalName="TaxCatchAll" ma:showField="CatchAllData" ma:web="af274c66-0de8-42c6-9f5a-8e7e1578518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Paylaşılanla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Ayrıntıları ile Paylaşıld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İçerik Türü"/>
        <xsd:element ref="dc:title" minOccurs="0" maxOccurs="1" ma:index="4" ma:displayName="Başlı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7A7015-37E6-4B14-B14B-1F10A844A4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5dafef-7b40-4a26-ae7c-9a08aacd1d75"/>
    <ds:schemaRef ds:uri="af274c66-0de8-42c6-9f5a-8e7e157851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25DFD37-9DC3-4016-B129-656377B30B3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Sheet1</vt:lpstr>
      <vt:lpstr>Sheet2</vt:lpstr>
      <vt:lpstr>1NF</vt:lpstr>
      <vt:lpstr>2NF</vt:lpstr>
      <vt:lpstr>3NF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 CEYHAN (BilgeAdam)</dc:creator>
  <cp:lastModifiedBy>Sumeyye Coşkun  (BilgeAdam Öğrenci)</cp:lastModifiedBy>
  <dcterms:created xsi:type="dcterms:W3CDTF">2015-06-05T18:17:20Z</dcterms:created>
  <dcterms:modified xsi:type="dcterms:W3CDTF">2024-02-26T14:27:16Z</dcterms:modified>
</cp:coreProperties>
</file>