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mizuno/Downloads/"/>
    </mc:Choice>
  </mc:AlternateContent>
  <xr:revisionPtr revIDLastSave="0" documentId="13_ncr:1_{C65A6518-84C9-2D4A-805B-7BCB92133338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resul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H62" i="2"/>
  <c r="G63" i="2"/>
  <c r="H63" i="2"/>
  <c r="G64" i="2"/>
  <c r="H64" i="2"/>
  <c r="G65" i="2"/>
  <c r="H65" i="2"/>
  <c r="G66" i="2"/>
  <c r="H66" i="2"/>
  <c r="G67" i="2"/>
  <c r="H67" i="2"/>
  <c r="F63" i="2"/>
  <c r="F64" i="2"/>
  <c r="F65" i="2"/>
  <c r="F66" i="2"/>
  <c r="F67" i="2"/>
  <c r="F62" i="2"/>
</calcChain>
</file>

<file path=xl/sharedStrings.xml><?xml version="1.0" encoding="utf-8"?>
<sst xmlns="http://schemas.openxmlformats.org/spreadsheetml/2006/main" count="204" uniqueCount="59">
  <si>
    <t>無</t>
  </si>
  <si>
    <t>Comp275646</t>
  </si>
  <si>
    <t>Threshold</t>
  </si>
  <si>
    <t>ValidDeviceCount</t>
  </si>
  <si>
    <t>DeviceStabilityValue</t>
  </si>
  <si>
    <t>NetworkBalancingValue</t>
  </si>
  <si>
    <t>PeakLoadValue</t>
  </si>
  <si>
    <t>Rule1_TopDevices</t>
  </si>
  <si>
    <t>Rule2_TopDevices</t>
  </si>
  <si>
    <t>Rule3_TopDevices</t>
  </si>
  <si>
    <t>ActiveDirectory(27); Comp275646(26); Comp576031(25)</t>
  </si>
  <si>
    <t>Comp275646(5.6700); ActiveDirectory(3.5103); Comp576031(3.0801)</t>
  </si>
  <si>
    <t>Comp275646(1.9141); IP407166(1.0156); Comp521578(0.9427)</t>
  </si>
  <si>
    <t>Comp275646(1.9141); IP407166(1.0156); Comp281064(0.8270)</t>
  </si>
  <si>
    <t>ActiveDirectory(27); Comp275646(26); Comp576031(26)</t>
  </si>
  <si>
    <t>Comp275646(1.9141); Comp281064(0.8270); ActiveDirectory(0.8172)</t>
  </si>
  <si>
    <t>ActiveDirectory(27); Comp275646(26); Comp275646_1(25)</t>
  </si>
  <si>
    <t>Comp275646(3.8910); ActiveDirectory(3.6878); Comp275646_1(3.5729)</t>
  </si>
  <si>
    <t>Comp275646_1(1.1217); IP055398(0.9132); Comp576031(0.8552)</t>
  </si>
  <si>
    <t>ActiveDirectory(27); Comp275646_2(26); Comp576031(17)</t>
  </si>
  <si>
    <t>ActiveDirectory(3.6690); Comp576031(3.3322); Comp275646_1(3.1767)</t>
  </si>
  <si>
    <t>Comp281064(0.8761); ActiveDirectory(0.8436); Comp186884(0.7335)</t>
  </si>
  <si>
    <t>ActiveDirectory</t>
  </si>
  <si>
    <t>Comp275646(28); Comp576031(25); ActiveDirectory(23)</t>
  </si>
  <si>
    <t>Comp275646(6.2643); Comp576031(2.9692); ActiveDirectory(2.4048)</t>
  </si>
  <si>
    <t>Comp275646(1.4438); Comp281064(1.1006); Comp576031(0.9326)</t>
  </si>
  <si>
    <t>Comp275646(28); Comp576031(25); ActiveDirectory(24)</t>
  </si>
  <si>
    <t>Comp275646(27); Comp576031(25); ActiveDirectory_2(14)</t>
  </si>
  <si>
    <t>Comp275646(6.1590); Comp576031(3.0374); ActiveDirectory_2(1.9694)</t>
  </si>
  <si>
    <t>Comp275646(1.7328); Comp397044(1.4686); Comp281064(1.0573)</t>
  </si>
  <si>
    <t>Comp275646(27); Comp576031(25); ActiveDirectory_2(15)</t>
  </si>
  <si>
    <t>Comp275646(27); Comp576031(25); ActiveDirectory_2(16)</t>
  </si>
  <si>
    <t>Comp275646(27); Comp576031(25); Comp397044(13)</t>
  </si>
  <si>
    <t>Comp275646(27); Comp275646_1(27); Comp576031(25)</t>
  </si>
  <si>
    <t>Comp275646(3.8995); Comp275646_1(3.8993); Comp576031(3.2324)</t>
  </si>
  <si>
    <t>IP730523(1.1840); Comp275646_1(0.9631); Comp275646(0.9624)</t>
  </si>
  <si>
    <t>Comp521578</t>
  </si>
  <si>
    <t>Comp275646(27); ActiveDirectory(27); Comp576031(26)</t>
  </si>
  <si>
    <t>Comp275646(5.9105); ActiveDirectory(3.5202); Comp576031(3.0610)</t>
  </si>
  <si>
    <t>Comp275646(1.6836); Comp392672(1.1302); Comp281064(1.0349)</t>
  </si>
  <si>
    <t>ActiveDirectory(28); Comp275646(27); Comp576031(26)</t>
  </si>
  <si>
    <t>Comp275646(1.6836); Comp281064(1.0349); ActiveDirectory(0.7991)</t>
  </si>
  <si>
    <t>Comp576031</t>
  </si>
  <si>
    <t>Comp275646(27); ActiveDirectory(26); Comp576031_1(22)</t>
  </si>
  <si>
    <t>Comp275646(5.9945); ActiveDirectory(3.4803); Comp576031_1(1.9699)</t>
  </si>
  <si>
    <t>Comp275646(1.7112); Comp417734(1.0383); ActiveDirectory(0.9296)</t>
  </si>
  <si>
    <t>Comp275646(27); ActiveDirectory(26); Comp576031_1(23)</t>
  </si>
  <si>
    <t>Comp275646(1.7112); ActiveDirectory(0.9296); Comp186884(0.7215)</t>
  </si>
  <si>
    <t>IP407166</t>
  </si>
  <si>
    <t>Comp275646(15); ActiveDirectory(14); Comp576031(14)</t>
  </si>
  <si>
    <t>Comp275646(6.2114); ActiveDirectory(3.5862); Comp576031(2.9996)</t>
  </si>
  <si>
    <t>Comp275646(1.3387); Comp281064(1.1345); Comp370444(0.8675)</t>
  </si>
  <si>
    <t>Comp275646_1(27); Comp275646_2(26); Comp576031(15)</t>
  </si>
  <si>
    <t>Comp275646_1(3.2218); Comp275646(3.2218); Comp576031(3.2197)</t>
  </si>
  <si>
    <t>Comp576031(0.9021); Comp281064(0.8891); Comp186884(0.7536)</t>
  </si>
  <si>
    <t>None (Before Optimization)</t>
    <phoneticPr fontId="1"/>
  </si>
  <si>
    <t>Number of Optimization</t>
    <phoneticPr fontId="1"/>
  </si>
  <si>
    <t>Replicated Device Name</t>
    <phoneticPr fontId="1"/>
  </si>
  <si>
    <t>Replication 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</si>
</sst>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05B-2BB8-44DC-83CC-4D241578FFED}">
  <dimension ref="A1:L67"/>
  <sheetViews>
    <sheetView tabSelected="1" workbookViewId="0">
      <selection activeCell="I21" sqref="I21"/>
    </sheetView>
  </sheetViews>
  <sheetFormatPr baseColWidth="10" defaultColWidth="8.83203125" defaultRowHeight="18"/>
  <cols>
    <col min="1" max="1" width="11.6640625" bestFit="1" customWidth="1"/>
    <col min="2" max="2" width="15.1640625" bestFit="1" customWidth="1"/>
    <col min="4" max="4" width="10.1640625" bestFit="1" customWidth="1"/>
    <col min="5" max="5" width="17.6640625" bestFit="1" customWidth="1"/>
    <col min="6" max="6" width="20.33203125" bestFit="1" customWidth="1"/>
    <col min="7" max="7" width="23.6640625" bestFit="1" customWidth="1"/>
    <col min="8" max="8" width="15.6640625" bestFit="1" customWidth="1"/>
    <col min="9" max="9" width="54.5" bestFit="1" customWidth="1"/>
    <col min="10" max="11" width="66.5" bestFit="1" customWidth="1"/>
  </cols>
  <sheetData>
    <row r="1" spans="1:12">
      <c r="A1" t="s">
        <v>56</v>
      </c>
      <c r="B1" t="s">
        <v>57</v>
      </c>
      <c r="C1" t="s">
        <v>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3" t="s">
        <v>55</v>
      </c>
      <c r="B2" s="3" t="s">
        <v>0</v>
      </c>
      <c r="C2" s="3">
        <v>0</v>
      </c>
      <c r="D2" s="3">
        <v>0</v>
      </c>
      <c r="E2" s="3">
        <v>21907</v>
      </c>
      <c r="F2" s="3">
        <v>0.14469899899999999</v>
      </c>
      <c r="G2" s="3">
        <v>26.81238596</v>
      </c>
      <c r="H2" s="3">
        <v>5.9081526289999999</v>
      </c>
      <c r="I2" s="3" t="s">
        <v>10</v>
      </c>
      <c r="J2" s="3" t="s">
        <v>11</v>
      </c>
      <c r="K2" s="3" t="s">
        <v>12</v>
      </c>
      <c r="L2" s="2"/>
    </row>
    <row r="3" spans="1:12">
      <c r="A3" s="3"/>
      <c r="B3" s="3"/>
      <c r="C3" s="3"/>
      <c r="D3" s="3">
        <v>0.1</v>
      </c>
      <c r="E3" s="3">
        <v>18065</v>
      </c>
      <c r="F3" s="3">
        <v>0.15495693999999999</v>
      </c>
      <c r="G3" s="3">
        <v>23.269571819999999</v>
      </c>
      <c r="H3" s="3">
        <v>5.8707614699999997</v>
      </c>
      <c r="I3" s="3" t="s">
        <v>10</v>
      </c>
      <c r="J3" s="3" t="s">
        <v>11</v>
      </c>
      <c r="K3" s="3" t="s">
        <v>12</v>
      </c>
      <c r="L3" s="2"/>
    </row>
    <row r="4" spans="1:12">
      <c r="A4" s="3"/>
      <c r="B4" s="3"/>
      <c r="C4" s="3"/>
      <c r="D4" s="3">
        <v>0.2</v>
      </c>
      <c r="E4" s="3">
        <v>12820</v>
      </c>
      <c r="F4" s="3">
        <v>0.159486664</v>
      </c>
      <c r="G4" s="3">
        <v>18.84732017</v>
      </c>
      <c r="H4" s="3">
        <v>5.8280145980000002</v>
      </c>
      <c r="I4" s="3" t="s">
        <v>10</v>
      </c>
      <c r="J4" s="3" t="s">
        <v>11</v>
      </c>
      <c r="K4" s="3" t="s">
        <v>12</v>
      </c>
      <c r="L4" s="2"/>
    </row>
    <row r="5" spans="1:12">
      <c r="A5" s="3"/>
      <c r="B5" s="3"/>
      <c r="C5" s="3"/>
      <c r="D5" s="3">
        <v>0.3</v>
      </c>
      <c r="E5" s="3">
        <v>6978</v>
      </c>
      <c r="F5" s="3">
        <v>0.135652471</v>
      </c>
      <c r="G5" s="3">
        <v>12.464006919999999</v>
      </c>
      <c r="H5" s="3">
        <v>5.7895964769999999</v>
      </c>
      <c r="I5" s="3" t="s">
        <v>10</v>
      </c>
      <c r="J5" s="3" t="s">
        <v>11</v>
      </c>
      <c r="K5" s="3" t="s">
        <v>12</v>
      </c>
      <c r="L5" s="2"/>
    </row>
    <row r="6" spans="1:12">
      <c r="A6" s="3"/>
      <c r="B6" s="3"/>
      <c r="C6" s="3"/>
      <c r="D6" s="3">
        <v>0.4</v>
      </c>
      <c r="E6" s="3">
        <v>483</v>
      </c>
      <c r="F6" s="3">
        <v>0.168820048</v>
      </c>
      <c r="G6" s="3">
        <v>7.8326241940000001</v>
      </c>
      <c r="H6" s="3">
        <v>5.6221489330000001</v>
      </c>
      <c r="I6" s="3" t="s">
        <v>10</v>
      </c>
      <c r="J6" s="3" t="s">
        <v>11</v>
      </c>
      <c r="K6" s="3" t="s">
        <v>13</v>
      </c>
      <c r="L6" s="2"/>
    </row>
    <row r="7" spans="1:12">
      <c r="A7" s="3"/>
      <c r="B7" s="3"/>
      <c r="C7" s="3"/>
      <c r="D7" s="3">
        <v>0.5</v>
      </c>
      <c r="E7" s="3">
        <v>54</v>
      </c>
      <c r="F7" s="3">
        <v>0.38887230099999998</v>
      </c>
      <c r="G7" s="3">
        <v>6.8905953059999998</v>
      </c>
      <c r="H7" s="3">
        <v>5.1579620640000003</v>
      </c>
      <c r="I7" s="3" t="s">
        <v>14</v>
      </c>
      <c r="J7" s="3" t="s">
        <v>11</v>
      </c>
      <c r="K7" s="3" t="s">
        <v>15</v>
      </c>
      <c r="L7" s="2"/>
    </row>
    <row r="8" spans="1:12">
      <c r="A8">
        <v>1</v>
      </c>
      <c r="B8" t="s">
        <v>1</v>
      </c>
      <c r="C8">
        <v>1</v>
      </c>
      <c r="D8">
        <v>0</v>
      </c>
      <c r="E8">
        <v>21908</v>
      </c>
      <c r="F8">
        <v>0.147058415</v>
      </c>
      <c r="G8">
        <v>26.917405540000001</v>
      </c>
      <c r="H8">
        <v>3.7664018540000002</v>
      </c>
      <c r="I8" t="s">
        <v>16</v>
      </c>
      <c r="J8" t="s">
        <v>17</v>
      </c>
      <c r="K8" t="s">
        <v>18</v>
      </c>
    </row>
    <row r="9" spans="1:12">
      <c r="D9">
        <v>0.1</v>
      </c>
      <c r="E9">
        <v>17962</v>
      </c>
      <c r="F9">
        <v>0.15723959000000001</v>
      </c>
      <c r="G9">
        <v>23.381520630000001</v>
      </c>
      <c r="H9">
        <v>3.7292366260000001</v>
      </c>
      <c r="I9" t="s">
        <v>16</v>
      </c>
      <c r="J9" t="s">
        <v>17</v>
      </c>
      <c r="K9" t="s">
        <v>18</v>
      </c>
    </row>
    <row r="10" spans="1:12">
      <c r="D10">
        <v>0.2</v>
      </c>
      <c r="E10">
        <v>12739</v>
      </c>
      <c r="F10">
        <v>0.16203873699999999</v>
      </c>
      <c r="G10">
        <v>18.952863170000001</v>
      </c>
      <c r="H10">
        <v>3.6870631220000001</v>
      </c>
      <c r="I10" t="s">
        <v>16</v>
      </c>
      <c r="J10" t="s">
        <v>17</v>
      </c>
      <c r="K10" t="s">
        <v>18</v>
      </c>
    </row>
    <row r="11" spans="1:12">
      <c r="D11">
        <v>0.3</v>
      </c>
      <c r="E11">
        <v>6779</v>
      </c>
      <c r="F11">
        <v>0.14081540100000001</v>
      </c>
      <c r="G11">
        <v>12.663597060000001</v>
      </c>
      <c r="H11">
        <v>3.6488260060000002</v>
      </c>
      <c r="I11" t="s">
        <v>16</v>
      </c>
      <c r="J11" t="s">
        <v>17</v>
      </c>
      <c r="K11" t="s">
        <v>18</v>
      </c>
    </row>
    <row r="12" spans="1:12">
      <c r="D12">
        <v>0.4</v>
      </c>
      <c r="E12">
        <v>469</v>
      </c>
      <c r="F12">
        <v>0.15255000499999999</v>
      </c>
      <c r="G12">
        <v>7.4653335490000003</v>
      </c>
      <c r="H12">
        <v>3.5132103780000001</v>
      </c>
      <c r="I12" t="s">
        <v>16</v>
      </c>
      <c r="J12" t="s">
        <v>17</v>
      </c>
      <c r="K12" t="s">
        <v>18</v>
      </c>
    </row>
    <row r="13" spans="1:12">
      <c r="D13">
        <v>0.5</v>
      </c>
      <c r="E13">
        <v>53</v>
      </c>
      <c r="F13">
        <v>0.35788941299999999</v>
      </c>
      <c r="G13">
        <v>6.3411654689999999</v>
      </c>
      <c r="H13">
        <v>3.0524925490000001</v>
      </c>
      <c r="I13" t="s">
        <v>16</v>
      </c>
      <c r="J13" t="s">
        <v>17</v>
      </c>
      <c r="K13" t="s">
        <v>18</v>
      </c>
    </row>
    <row r="14" spans="1:12" s="1" customFormat="1">
      <c r="A14" s="1">
        <v>2</v>
      </c>
      <c r="B14" s="1" t="s">
        <v>1</v>
      </c>
      <c r="C14" s="1">
        <v>2</v>
      </c>
      <c r="D14" s="1">
        <v>0</v>
      </c>
      <c r="E14" s="1">
        <v>21909</v>
      </c>
      <c r="F14" s="1">
        <v>0.14211643700000001</v>
      </c>
      <c r="G14" s="1">
        <v>27.18912229</v>
      </c>
      <c r="H14" s="1">
        <v>3.632876869</v>
      </c>
      <c r="I14" s="1" t="s">
        <v>19</v>
      </c>
      <c r="J14" s="1" t="s">
        <v>20</v>
      </c>
      <c r="K14" s="1" t="s">
        <v>21</v>
      </c>
    </row>
    <row r="15" spans="1:12" s="1" customFormat="1">
      <c r="D15" s="1">
        <v>0.1</v>
      </c>
      <c r="E15" s="1">
        <v>18087</v>
      </c>
      <c r="F15" s="1">
        <v>0.152184235</v>
      </c>
      <c r="G15" s="1">
        <v>23.53427314</v>
      </c>
      <c r="H15" s="1">
        <v>3.5943672100000001</v>
      </c>
      <c r="I15" s="1" t="s">
        <v>19</v>
      </c>
      <c r="J15" s="1" t="s">
        <v>20</v>
      </c>
      <c r="K15" s="1" t="s">
        <v>21</v>
      </c>
    </row>
    <row r="16" spans="1:12" s="1" customFormat="1">
      <c r="D16" s="1">
        <v>0.2</v>
      </c>
      <c r="E16" s="1">
        <v>13238</v>
      </c>
      <c r="F16" s="1">
        <v>0.15699465800000001</v>
      </c>
      <c r="G16" s="1">
        <v>19.354818770000001</v>
      </c>
      <c r="H16" s="1">
        <v>3.5525770400000001</v>
      </c>
      <c r="I16" s="1" t="s">
        <v>19</v>
      </c>
      <c r="J16" s="1" t="s">
        <v>20</v>
      </c>
      <c r="K16" s="1" t="s">
        <v>21</v>
      </c>
    </row>
    <row r="17" spans="1:11" s="1" customFormat="1">
      <c r="D17" s="1">
        <v>0.3</v>
      </c>
      <c r="E17" s="1">
        <v>7733</v>
      </c>
      <c r="F17" s="1">
        <v>0.132559175</v>
      </c>
      <c r="G17" s="1">
        <v>13.36587186</v>
      </c>
      <c r="H17" s="1">
        <v>3.5137759100000001</v>
      </c>
      <c r="I17" s="1" t="s">
        <v>19</v>
      </c>
      <c r="J17" s="1" t="s">
        <v>20</v>
      </c>
      <c r="K17" s="1" t="s">
        <v>21</v>
      </c>
    </row>
    <row r="18" spans="1:11" s="1" customFormat="1">
      <c r="D18" s="1">
        <v>0.4</v>
      </c>
      <c r="E18" s="1">
        <v>957</v>
      </c>
      <c r="F18" s="1">
        <v>0.112021751</v>
      </c>
      <c r="G18" s="1">
        <v>7.6389819890000004</v>
      </c>
      <c r="H18" s="1">
        <v>3.4175711600000001</v>
      </c>
      <c r="I18" s="1" t="s">
        <v>19</v>
      </c>
      <c r="J18" s="1" t="s">
        <v>20</v>
      </c>
      <c r="K18" s="1" t="s">
        <v>21</v>
      </c>
    </row>
    <row r="19" spans="1:11" s="1" customFormat="1">
      <c r="D19" s="1">
        <v>0.5</v>
      </c>
      <c r="E19" s="1">
        <v>62</v>
      </c>
      <c r="F19" s="1">
        <v>0.30267027800000001</v>
      </c>
      <c r="G19" s="1">
        <v>6.3805485720000004</v>
      </c>
      <c r="H19" s="1">
        <v>2.9575914640000001</v>
      </c>
      <c r="I19" s="1" t="s">
        <v>19</v>
      </c>
      <c r="J19" s="1" t="s">
        <v>20</v>
      </c>
      <c r="K19" s="1" t="s">
        <v>21</v>
      </c>
    </row>
    <row r="20" spans="1:11">
      <c r="A20">
        <v>1</v>
      </c>
      <c r="B20" t="s">
        <v>22</v>
      </c>
      <c r="C20">
        <v>1</v>
      </c>
      <c r="D20">
        <v>0</v>
      </c>
      <c r="E20">
        <v>21908</v>
      </c>
      <c r="F20">
        <v>0.142096156</v>
      </c>
      <c r="G20">
        <v>26.898287750000001</v>
      </c>
      <c r="H20">
        <v>6.192046479</v>
      </c>
      <c r="I20" t="s">
        <v>23</v>
      </c>
      <c r="J20" t="s">
        <v>24</v>
      </c>
      <c r="K20" t="s">
        <v>25</v>
      </c>
    </row>
    <row r="21" spans="1:11">
      <c r="D21">
        <v>0.1</v>
      </c>
      <c r="E21">
        <v>18229</v>
      </c>
      <c r="F21">
        <v>0.15075345800000001</v>
      </c>
      <c r="G21">
        <v>23.45341969</v>
      </c>
      <c r="H21">
        <v>6.1564809790000004</v>
      </c>
      <c r="I21" t="s">
        <v>23</v>
      </c>
      <c r="J21" t="s">
        <v>24</v>
      </c>
      <c r="K21" t="s">
        <v>25</v>
      </c>
    </row>
    <row r="22" spans="1:11">
      <c r="D22">
        <v>0.2</v>
      </c>
      <c r="E22">
        <v>13160</v>
      </c>
      <c r="F22">
        <v>0.15427912999999999</v>
      </c>
      <c r="G22">
        <v>19.200919169999999</v>
      </c>
      <c r="H22">
        <v>6.1156761309999998</v>
      </c>
      <c r="I22" t="s">
        <v>23</v>
      </c>
      <c r="J22" t="s">
        <v>24</v>
      </c>
      <c r="K22" t="s">
        <v>25</v>
      </c>
    </row>
    <row r="23" spans="1:11">
      <c r="D23">
        <v>0.3</v>
      </c>
      <c r="E23">
        <v>7045</v>
      </c>
      <c r="F23">
        <v>0.126848931</v>
      </c>
      <c r="G23">
        <v>12.734170840000001</v>
      </c>
      <c r="H23">
        <v>6.0754778610000004</v>
      </c>
      <c r="I23" t="s">
        <v>23</v>
      </c>
      <c r="J23" t="s">
        <v>24</v>
      </c>
      <c r="K23" t="s">
        <v>25</v>
      </c>
    </row>
    <row r="24" spans="1:11">
      <c r="D24">
        <v>0.4</v>
      </c>
      <c r="E24">
        <v>487</v>
      </c>
      <c r="F24">
        <v>0.149633879</v>
      </c>
      <c r="G24">
        <v>8.0635997330000002</v>
      </c>
      <c r="H24">
        <v>5.9489462169999996</v>
      </c>
      <c r="I24" t="s">
        <v>26</v>
      </c>
      <c r="J24" t="s">
        <v>24</v>
      </c>
      <c r="K24" t="s">
        <v>25</v>
      </c>
    </row>
    <row r="25" spans="1:11">
      <c r="D25">
        <v>0.5</v>
      </c>
      <c r="E25">
        <v>43</v>
      </c>
      <c r="F25">
        <v>0.40709162900000001</v>
      </c>
      <c r="G25">
        <v>6.8867589960000002</v>
      </c>
      <c r="H25">
        <v>5.387692586</v>
      </c>
      <c r="I25" t="s">
        <v>26</v>
      </c>
      <c r="J25" t="s">
        <v>24</v>
      </c>
      <c r="K25" t="s">
        <v>25</v>
      </c>
    </row>
    <row r="26" spans="1:11">
      <c r="A26" s="1">
        <v>2</v>
      </c>
      <c r="B26" s="1" t="s">
        <v>22</v>
      </c>
      <c r="C26" s="1">
        <v>2</v>
      </c>
      <c r="D26" s="1">
        <v>0</v>
      </c>
      <c r="E26" s="1">
        <v>21909</v>
      </c>
      <c r="F26" s="1">
        <v>0.14572632399999999</v>
      </c>
      <c r="G26" s="1">
        <v>26.892117710000001</v>
      </c>
      <c r="H26" s="1">
        <v>6.2456141790000004</v>
      </c>
      <c r="I26" s="1" t="s">
        <v>27</v>
      </c>
      <c r="J26" s="1" t="s">
        <v>28</v>
      </c>
      <c r="K26" s="1" t="s">
        <v>29</v>
      </c>
    </row>
    <row r="27" spans="1:11">
      <c r="A27" s="1"/>
      <c r="B27" s="1"/>
      <c r="C27" s="1"/>
      <c r="D27" s="1">
        <v>0.1</v>
      </c>
      <c r="E27" s="1">
        <v>17950</v>
      </c>
      <c r="F27" s="1">
        <v>0.154542135</v>
      </c>
      <c r="G27" s="1">
        <v>23.661534100000001</v>
      </c>
      <c r="H27" s="1">
        <v>6.2117486550000001</v>
      </c>
      <c r="I27" s="1" t="s">
        <v>27</v>
      </c>
      <c r="J27" s="1" t="s">
        <v>28</v>
      </c>
      <c r="K27" s="1" t="s">
        <v>29</v>
      </c>
    </row>
    <row r="28" spans="1:11">
      <c r="A28" s="1"/>
      <c r="B28" s="1"/>
      <c r="C28" s="1"/>
      <c r="D28" s="1">
        <v>0.2</v>
      </c>
      <c r="E28" s="1">
        <v>11991</v>
      </c>
      <c r="F28" s="1">
        <v>0.15713033100000001</v>
      </c>
      <c r="G28" s="1">
        <v>18.681836270000002</v>
      </c>
      <c r="H28" s="1">
        <v>6.1680591529999997</v>
      </c>
      <c r="I28" s="1" t="s">
        <v>30</v>
      </c>
      <c r="J28" s="1" t="s">
        <v>28</v>
      </c>
      <c r="K28" s="1" t="s">
        <v>29</v>
      </c>
    </row>
    <row r="29" spans="1:11">
      <c r="A29" s="1"/>
      <c r="B29" s="1"/>
      <c r="C29" s="1"/>
      <c r="D29" s="1">
        <v>0.3</v>
      </c>
      <c r="E29" s="1">
        <v>6010</v>
      </c>
      <c r="F29" s="1">
        <v>0.13889669199999999</v>
      </c>
      <c r="G29" s="1">
        <v>12.40508389</v>
      </c>
      <c r="H29" s="1">
        <v>6.1306201099999997</v>
      </c>
      <c r="I29" s="1" t="s">
        <v>30</v>
      </c>
      <c r="J29" s="1" t="s">
        <v>28</v>
      </c>
      <c r="K29" s="1" t="s">
        <v>29</v>
      </c>
    </row>
    <row r="30" spans="1:11">
      <c r="A30" s="1"/>
      <c r="B30" s="1"/>
      <c r="C30" s="1"/>
      <c r="D30" s="1">
        <v>0.4</v>
      </c>
      <c r="E30" s="1">
        <v>214</v>
      </c>
      <c r="F30" s="1">
        <v>0.24136608200000001</v>
      </c>
      <c r="G30" s="1">
        <v>7.9673236689999998</v>
      </c>
      <c r="H30" s="1">
        <v>5.8790268430000001</v>
      </c>
      <c r="I30" s="1" t="s">
        <v>31</v>
      </c>
      <c r="J30" s="1" t="s">
        <v>28</v>
      </c>
      <c r="K30" s="1" t="s">
        <v>29</v>
      </c>
    </row>
    <row r="31" spans="1:11">
      <c r="A31" s="1"/>
      <c r="B31" s="1"/>
      <c r="C31" s="1"/>
      <c r="D31" s="1">
        <v>0.5</v>
      </c>
      <c r="E31" s="1">
        <v>36</v>
      </c>
      <c r="F31" s="1">
        <v>0.52965753800000004</v>
      </c>
      <c r="G31" s="1">
        <v>6.7825848349999998</v>
      </c>
      <c r="H31" s="1">
        <v>5.2818494710000001</v>
      </c>
      <c r="I31" s="1" t="s">
        <v>32</v>
      </c>
      <c r="J31" s="1" t="s">
        <v>28</v>
      </c>
      <c r="K31" s="1" t="s">
        <v>29</v>
      </c>
    </row>
    <row r="32" spans="1:11">
      <c r="A32">
        <v>2</v>
      </c>
      <c r="B32" t="s">
        <v>1</v>
      </c>
      <c r="C32">
        <v>1</v>
      </c>
      <c r="D32">
        <v>0</v>
      </c>
      <c r="E32">
        <v>21909</v>
      </c>
      <c r="F32">
        <v>0.14339464199999999</v>
      </c>
      <c r="G32">
        <v>26.495277229999999</v>
      </c>
      <c r="H32">
        <v>4.0002681930000001</v>
      </c>
      <c r="I32" t="s">
        <v>33</v>
      </c>
      <c r="J32" t="s">
        <v>34</v>
      </c>
      <c r="K32" t="s">
        <v>35</v>
      </c>
    </row>
    <row r="33" spans="1:11">
      <c r="B33" t="s">
        <v>22</v>
      </c>
      <c r="C33">
        <v>1</v>
      </c>
      <c r="D33">
        <v>0.1</v>
      </c>
      <c r="E33">
        <v>18118</v>
      </c>
      <c r="F33">
        <v>0.15283561900000001</v>
      </c>
      <c r="G33">
        <v>22.942316699999999</v>
      </c>
      <c r="H33">
        <v>3.9649530770000001</v>
      </c>
      <c r="I33" t="s">
        <v>33</v>
      </c>
      <c r="J33" t="s">
        <v>34</v>
      </c>
      <c r="K33" t="s">
        <v>35</v>
      </c>
    </row>
    <row r="34" spans="1:11">
      <c r="D34">
        <v>0.2</v>
      </c>
      <c r="E34">
        <v>12803</v>
      </c>
      <c r="F34">
        <v>0.15606630799999999</v>
      </c>
      <c r="G34">
        <v>18.393283490000002</v>
      </c>
      <c r="H34">
        <v>3.923634383</v>
      </c>
      <c r="I34" t="s">
        <v>33</v>
      </c>
      <c r="J34" t="s">
        <v>34</v>
      </c>
      <c r="K34" t="s">
        <v>35</v>
      </c>
    </row>
    <row r="35" spans="1:11">
      <c r="D35">
        <v>0.3</v>
      </c>
      <c r="E35">
        <v>6818</v>
      </c>
      <c r="F35">
        <v>0.13007993200000001</v>
      </c>
      <c r="G35">
        <v>11.78038286</v>
      </c>
      <c r="H35">
        <v>3.8834518400000002</v>
      </c>
      <c r="I35" t="s">
        <v>33</v>
      </c>
      <c r="J35" t="s">
        <v>34</v>
      </c>
      <c r="K35" t="s">
        <v>35</v>
      </c>
    </row>
    <row r="36" spans="1:11">
      <c r="D36">
        <v>0.4</v>
      </c>
      <c r="E36">
        <v>372</v>
      </c>
      <c r="F36">
        <v>0.18011464399999999</v>
      </c>
      <c r="G36">
        <v>7.4823057420000003</v>
      </c>
      <c r="H36">
        <v>3.7392110719999998</v>
      </c>
      <c r="I36" t="s">
        <v>33</v>
      </c>
      <c r="J36" t="s">
        <v>34</v>
      </c>
      <c r="K36" t="s">
        <v>35</v>
      </c>
    </row>
    <row r="37" spans="1:11">
      <c r="D37">
        <v>0.5</v>
      </c>
      <c r="E37">
        <v>41</v>
      </c>
      <c r="F37">
        <v>0.43150341800000003</v>
      </c>
      <c r="G37">
        <v>6.0897670030000004</v>
      </c>
      <c r="H37">
        <v>3.1520459490000001</v>
      </c>
      <c r="I37" t="s">
        <v>33</v>
      </c>
      <c r="J37" t="s">
        <v>34</v>
      </c>
      <c r="K37" t="s">
        <v>35</v>
      </c>
    </row>
    <row r="38" spans="1:11">
      <c r="A38" s="1">
        <v>1</v>
      </c>
      <c r="B38" s="1" t="s">
        <v>36</v>
      </c>
      <c r="C38" s="1">
        <v>1</v>
      </c>
      <c r="D38" s="1">
        <v>0</v>
      </c>
      <c r="E38" s="1">
        <v>21908</v>
      </c>
      <c r="F38" s="1">
        <v>0.142380224</v>
      </c>
      <c r="G38" s="1">
        <v>27.20059505</v>
      </c>
      <c r="H38" s="1">
        <v>6.0018545489999999</v>
      </c>
      <c r="I38" s="1" t="s">
        <v>37</v>
      </c>
      <c r="J38" s="1" t="s">
        <v>38</v>
      </c>
      <c r="K38" s="1" t="s">
        <v>39</v>
      </c>
    </row>
    <row r="39" spans="1:11">
      <c r="A39" s="1"/>
      <c r="B39" s="1"/>
      <c r="C39" s="1"/>
      <c r="D39" s="1">
        <v>0.1</v>
      </c>
      <c r="E39" s="1">
        <v>18174</v>
      </c>
      <c r="F39" s="1">
        <v>0.15203349699999999</v>
      </c>
      <c r="G39" s="1">
        <v>23.598901869999999</v>
      </c>
      <c r="H39" s="1">
        <v>5.9640481279999999</v>
      </c>
      <c r="I39" s="1" t="s">
        <v>37</v>
      </c>
      <c r="J39" s="1" t="s">
        <v>38</v>
      </c>
      <c r="K39" s="1" t="s">
        <v>39</v>
      </c>
    </row>
    <row r="40" spans="1:11">
      <c r="A40" s="1"/>
      <c r="B40" s="1"/>
      <c r="C40" s="1"/>
      <c r="D40" s="1">
        <v>0.2</v>
      </c>
      <c r="E40" s="1">
        <v>13194</v>
      </c>
      <c r="F40" s="1">
        <v>0.15595400700000001</v>
      </c>
      <c r="G40" s="1">
        <v>19.285032180000002</v>
      </c>
      <c r="H40" s="1">
        <v>5.9214548789999997</v>
      </c>
      <c r="I40" s="1" t="s">
        <v>37</v>
      </c>
      <c r="J40" s="1" t="s">
        <v>38</v>
      </c>
      <c r="K40" s="1" t="s">
        <v>39</v>
      </c>
    </row>
    <row r="41" spans="1:11">
      <c r="A41" s="1"/>
      <c r="B41" s="1"/>
      <c r="C41" s="1"/>
      <c r="D41" s="1">
        <v>0.3</v>
      </c>
      <c r="E41" s="1">
        <v>7450</v>
      </c>
      <c r="F41" s="1">
        <v>0.12736175599999999</v>
      </c>
      <c r="G41" s="1">
        <v>12.86399203</v>
      </c>
      <c r="H41" s="1">
        <v>5.8728189679999998</v>
      </c>
      <c r="I41" s="1" t="s">
        <v>40</v>
      </c>
      <c r="J41" s="1" t="s">
        <v>38</v>
      </c>
      <c r="K41" s="1" t="s">
        <v>41</v>
      </c>
    </row>
    <row r="42" spans="1:11">
      <c r="A42" s="1"/>
      <c r="B42" s="1"/>
      <c r="C42" s="1"/>
      <c r="D42" s="1">
        <v>0.4</v>
      </c>
      <c r="E42" s="1">
        <v>744</v>
      </c>
      <c r="F42" s="1">
        <v>0.136702714</v>
      </c>
      <c r="G42" s="1">
        <v>8.0011926520000003</v>
      </c>
      <c r="H42" s="1">
        <v>5.7760642210000004</v>
      </c>
      <c r="I42" s="1" t="s">
        <v>40</v>
      </c>
      <c r="J42" s="1" t="s">
        <v>38</v>
      </c>
      <c r="K42" s="1" t="s">
        <v>41</v>
      </c>
    </row>
    <row r="43" spans="1:11">
      <c r="A43" s="1"/>
      <c r="B43" s="1"/>
      <c r="C43" s="1"/>
      <c r="D43" s="1">
        <v>0.5</v>
      </c>
      <c r="E43" s="1">
        <v>56</v>
      </c>
      <c r="F43" s="1">
        <v>0.368845388</v>
      </c>
      <c r="G43" s="1">
        <v>7.0478832359999997</v>
      </c>
      <c r="H43" s="1">
        <v>5.3351455779999997</v>
      </c>
      <c r="I43" s="1" t="s">
        <v>40</v>
      </c>
      <c r="J43" s="1" t="s">
        <v>38</v>
      </c>
      <c r="K43" s="1" t="s">
        <v>41</v>
      </c>
    </row>
    <row r="44" spans="1:11">
      <c r="A44">
        <v>1</v>
      </c>
      <c r="B44" t="s">
        <v>42</v>
      </c>
      <c r="C44">
        <v>1</v>
      </c>
      <c r="D44">
        <v>0</v>
      </c>
      <c r="E44">
        <v>21908</v>
      </c>
      <c r="F44">
        <v>0.14332287299999999</v>
      </c>
      <c r="G44">
        <v>26.821505030000001</v>
      </c>
      <c r="H44">
        <v>6.0506059609999996</v>
      </c>
      <c r="I44" t="s">
        <v>43</v>
      </c>
      <c r="J44" t="s">
        <v>44</v>
      </c>
      <c r="K44" t="s">
        <v>45</v>
      </c>
    </row>
    <row r="45" spans="1:11">
      <c r="D45">
        <v>0.1</v>
      </c>
      <c r="E45">
        <v>18020</v>
      </c>
      <c r="F45">
        <v>0.15362962699999999</v>
      </c>
      <c r="G45">
        <v>23.16841582</v>
      </c>
      <c r="H45">
        <v>6.0124480939999998</v>
      </c>
      <c r="I45" t="s">
        <v>43</v>
      </c>
      <c r="J45" t="s">
        <v>44</v>
      </c>
      <c r="K45" t="s">
        <v>45</v>
      </c>
    </row>
    <row r="46" spans="1:11">
      <c r="D46">
        <v>0.2</v>
      </c>
      <c r="E46">
        <v>12932</v>
      </c>
      <c r="F46">
        <v>0.15802649299999999</v>
      </c>
      <c r="G46">
        <v>18.85162678</v>
      </c>
      <c r="H46">
        <v>5.9707029699999996</v>
      </c>
      <c r="I46" t="s">
        <v>43</v>
      </c>
      <c r="J46" t="s">
        <v>44</v>
      </c>
      <c r="K46" t="s">
        <v>45</v>
      </c>
    </row>
    <row r="47" spans="1:11">
      <c r="D47">
        <v>0.3</v>
      </c>
      <c r="E47">
        <v>7088</v>
      </c>
      <c r="F47">
        <v>0.133164422</v>
      </c>
      <c r="G47">
        <v>12.398029790000001</v>
      </c>
      <c r="H47">
        <v>5.9316246130000003</v>
      </c>
      <c r="I47" t="s">
        <v>43</v>
      </c>
      <c r="J47" t="s">
        <v>44</v>
      </c>
      <c r="K47" t="s">
        <v>45</v>
      </c>
    </row>
    <row r="48" spans="1:11">
      <c r="D48">
        <v>0.4</v>
      </c>
      <c r="E48">
        <v>564</v>
      </c>
      <c r="F48">
        <v>0.14826125700000001</v>
      </c>
      <c r="G48">
        <v>7.7868255619999998</v>
      </c>
      <c r="H48">
        <v>5.7725447719999998</v>
      </c>
      <c r="I48" t="s">
        <v>46</v>
      </c>
      <c r="J48" t="s">
        <v>44</v>
      </c>
      <c r="K48" t="s">
        <v>47</v>
      </c>
    </row>
    <row r="49" spans="1:11">
      <c r="D49">
        <v>0.5</v>
      </c>
      <c r="E49">
        <v>46</v>
      </c>
      <c r="F49">
        <v>0.38619608100000002</v>
      </c>
      <c r="G49">
        <v>6.7215390230000001</v>
      </c>
      <c r="H49">
        <v>5.2677015999999997</v>
      </c>
      <c r="I49" t="s">
        <v>46</v>
      </c>
      <c r="J49" t="s">
        <v>44</v>
      </c>
      <c r="K49" t="s">
        <v>47</v>
      </c>
    </row>
    <row r="50" spans="1:11">
      <c r="A50" s="1">
        <v>1</v>
      </c>
      <c r="B50" s="1" t="s">
        <v>48</v>
      </c>
      <c r="C50" s="1">
        <v>1</v>
      </c>
      <c r="D50" s="1">
        <v>0</v>
      </c>
      <c r="E50" s="1">
        <v>21908</v>
      </c>
      <c r="F50" s="1">
        <v>0.14165068</v>
      </c>
      <c r="G50" s="1">
        <v>27.285742840000001</v>
      </c>
      <c r="H50" s="1">
        <v>6.1072299560000003</v>
      </c>
      <c r="I50" s="1" t="s">
        <v>49</v>
      </c>
      <c r="J50" s="1" t="s">
        <v>50</v>
      </c>
      <c r="K50" s="1" t="s">
        <v>51</v>
      </c>
    </row>
    <row r="51" spans="1:11">
      <c r="A51" s="1"/>
      <c r="B51" s="1"/>
      <c r="C51" s="1"/>
      <c r="D51" s="1">
        <v>0.1</v>
      </c>
      <c r="E51" s="1">
        <v>18393</v>
      </c>
      <c r="F51" s="1">
        <v>0.149791812</v>
      </c>
      <c r="G51" s="1">
        <v>23.86888257</v>
      </c>
      <c r="H51" s="1">
        <v>6.0719552669999999</v>
      </c>
      <c r="I51" s="1" t="s">
        <v>49</v>
      </c>
      <c r="J51" s="1" t="s">
        <v>50</v>
      </c>
      <c r="K51" s="1" t="s">
        <v>51</v>
      </c>
    </row>
    <row r="52" spans="1:11">
      <c r="A52" s="1"/>
      <c r="B52" s="1"/>
      <c r="C52" s="1"/>
      <c r="D52" s="1">
        <v>0.2</v>
      </c>
      <c r="E52" s="1">
        <v>13521</v>
      </c>
      <c r="F52" s="1">
        <v>0.15413032199999999</v>
      </c>
      <c r="G52" s="1">
        <v>19.793207280000001</v>
      </c>
      <c r="H52" s="1">
        <v>6.030689819</v>
      </c>
      <c r="I52" s="1" t="s">
        <v>49</v>
      </c>
      <c r="J52" s="1" t="s">
        <v>50</v>
      </c>
      <c r="K52" s="1" t="s">
        <v>51</v>
      </c>
    </row>
    <row r="53" spans="1:11">
      <c r="A53" s="1"/>
      <c r="B53" s="1"/>
      <c r="C53" s="1"/>
      <c r="D53" s="1">
        <v>0.3</v>
      </c>
      <c r="E53" s="1">
        <v>7990</v>
      </c>
      <c r="F53" s="1">
        <v>0.13129807399999999</v>
      </c>
      <c r="G53" s="1">
        <v>13.955885370000001</v>
      </c>
      <c r="H53" s="1">
        <v>5.9966579270000002</v>
      </c>
      <c r="I53" s="1" t="s">
        <v>49</v>
      </c>
      <c r="J53" s="1" t="s">
        <v>50</v>
      </c>
      <c r="K53" s="1" t="s">
        <v>51</v>
      </c>
    </row>
    <row r="54" spans="1:11">
      <c r="A54" s="1"/>
      <c r="B54" s="1"/>
      <c r="C54" s="1"/>
      <c r="D54" s="1">
        <v>0.4</v>
      </c>
      <c r="E54" s="1">
        <v>669</v>
      </c>
      <c r="F54" s="1">
        <v>0.13014250099999999</v>
      </c>
      <c r="G54" s="1">
        <v>8.2511076840000008</v>
      </c>
      <c r="H54" s="1">
        <v>5.884078701</v>
      </c>
      <c r="I54" s="1" t="s">
        <v>49</v>
      </c>
      <c r="J54" s="1" t="s">
        <v>50</v>
      </c>
      <c r="K54" s="1" t="s">
        <v>51</v>
      </c>
    </row>
    <row r="55" spans="1:11">
      <c r="A55" s="1"/>
      <c r="B55" s="1"/>
      <c r="C55" s="1"/>
      <c r="D55" s="1">
        <v>0.5</v>
      </c>
      <c r="E55" s="1">
        <v>59</v>
      </c>
      <c r="F55" s="1">
        <v>0.336030942</v>
      </c>
      <c r="G55" s="1">
        <v>7.2509003559999998</v>
      </c>
      <c r="H55" s="1">
        <v>5.4588205179999996</v>
      </c>
      <c r="I55" s="1" t="s">
        <v>49</v>
      </c>
      <c r="J55" s="1" t="s">
        <v>50</v>
      </c>
      <c r="K55" s="1" t="s">
        <v>51</v>
      </c>
    </row>
    <row r="56" spans="1:11">
      <c r="A56">
        <v>3</v>
      </c>
      <c r="B56" t="s">
        <v>1</v>
      </c>
      <c r="C56">
        <v>2</v>
      </c>
      <c r="D56">
        <v>0</v>
      </c>
      <c r="E56">
        <v>21910</v>
      </c>
      <c r="F56">
        <v>0.142923516</v>
      </c>
      <c r="G56">
        <v>26.897297819999999</v>
      </c>
      <c r="H56">
        <v>3.340064682</v>
      </c>
      <c r="I56" t="s">
        <v>52</v>
      </c>
      <c r="J56" t="s">
        <v>53</v>
      </c>
      <c r="K56" t="s">
        <v>54</v>
      </c>
    </row>
    <row r="57" spans="1:11">
      <c r="B57" t="s">
        <v>22</v>
      </c>
      <c r="C57">
        <v>1</v>
      </c>
      <c r="D57">
        <v>0.1</v>
      </c>
      <c r="E57">
        <v>18106</v>
      </c>
      <c r="F57">
        <v>0.152694728</v>
      </c>
      <c r="G57">
        <v>23.311583410000001</v>
      </c>
      <c r="H57">
        <v>3.3029313930000002</v>
      </c>
      <c r="I57" t="s">
        <v>52</v>
      </c>
      <c r="J57" t="s">
        <v>53</v>
      </c>
      <c r="K57" t="s">
        <v>54</v>
      </c>
    </row>
    <row r="58" spans="1:11">
      <c r="D58">
        <v>0.2</v>
      </c>
      <c r="E58">
        <v>13085</v>
      </c>
      <c r="F58">
        <v>0.15702886499999999</v>
      </c>
      <c r="G58">
        <v>19.01892513</v>
      </c>
      <c r="H58">
        <v>3.2608531840000001</v>
      </c>
      <c r="I58" t="s">
        <v>52</v>
      </c>
      <c r="J58" t="s">
        <v>53</v>
      </c>
      <c r="K58" t="s">
        <v>54</v>
      </c>
    </row>
    <row r="59" spans="1:11">
      <c r="D59">
        <v>0.3</v>
      </c>
      <c r="E59">
        <v>7224</v>
      </c>
      <c r="F59">
        <v>0.13046097400000001</v>
      </c>
      <c r="G59">
        <v>12.56434851</v>
      </c>
      <c r="H59">
        <v>3.2084876100000002</v>
      </c>
      <c r="I59" t="s">
        <v>52</v>
      </c>
      <c r="J59" t="s">
        <v>53</v>
      </c>
      <c r="K59" t="s">
        <v>54</v>
      </c>
    </row>
    <row r="60" spans="1:11">
      <c r="D60">
        <v>0.4</v>
      </c>
      <c r="E60">
        <v>655</v>
      </c>
      <c r="F60">
        <v>0.129299936</v>
      </c>
      <c r="G60">
        <v>7.4792054309999996</v>
      </c>
      <c r="H60">
        <v>3.0956096139999998</v>
      </c>
      <c r="I60" t="s">
        <v>52</v>
      </c>
      <c r="J60" t="s">
        <v>53</v>
      </c>
      <c r="K60" t="s">
        <v>54</v>
      </c>
    </row>
    <row r="61" spans="1:11">
      <c r="D61">
        <v>0.5</v>
      </c>
      <c r="E61">
        <v>58</v>
      </c>
      <c r="F61">
        <v>0.32297004200000001</v>
      </c>
      <c r="G61">
        <v>6.1389189130000004</v>
      </c>
      <c r="H61">
        <v>2.6094261369999998</v>
      </c>
      <c r="I61" t="s">
        <v>52</v>
      </c>
      <c r="J61" t="s">
        <v>53</v>
      </c>
      <c r="K61" t="s">
        <v>54</v>
      </c>
    </row>
    <row r="62" spans="1:11">
      <c r="A62" s="4"/>
      <c r="B62" s="4"/>
      <c r="C62" s="4"/>
      <c r="D62" s="4">
        <v>0</v>
      </c>
      <c r="E62" s="4"/>
      <c r="F62" s="4">
        <f>MIN(F2,F8,F14,F20,F26,F32,F38,F44,F50,F56)</f>
        <v>0.14165068</v>
      </c>
      <c r="G62" s="4">
        <f t="shared" ref="G62:H62" si="0">MIN(G2,G8,G14,G20,G26,G32,G38,G44,G50,G56)</f>
        <v>26.495277229999999</v>
      </c>
      <c r="H62" s="4">
        <f t="shared" si="0"/>
        <v>3.340064682</v>
      </c>
    </row>
    <row r="63" spans="1:11">
      <c r="A63" s="4"/>
      <c r="B63" s="4"/>
      <c r="C63" s="4"/>
      <c r="D63" s="4">
        <v>0.1</v>
      </c>
      <c r="E63" s="4"/>
      <c r="F63" s="4">
        <f t="shared" ref="F63:H67" si="1">MIN(F3,F9,F15,F21,F27,F33,F39,F45,F51,F57)</f>
        <v>0.149791812</v>
      </c>
      <c r="G63" s="4">
        <f t="shared" si="1"/>
        <v>22.942316699999999</v>
      </c>
      <c r="H63" s="4">
        <f t="shared" si="1"/>
        <v>3.3029313930000002</v>
      </c>
    </row>
    <row r="64" spans="1:11">
      <c r="A64" s="4"/>
      <c r="B64" s="4"/>
      <c r="C64" s="4"/>
      <c r="D64" s="4">
        <v>0.2</v>
      </c>
      <c r="E64" s="4"/>
      <c r="F64" s="4">
        <f t="shared" si="1"/>
        <v>0.15413032199999999</v>
      </c>
      <c r="G64" s="4">
        <f t="shared" si="1"/>
        <v>18.393283490000002</v>
      </c>
      <c r="H64" s="4">
        <f t="shared" si="1"/>
        <v>3.2608531840000001</v>
      </c>
    </row>
    <row r="65" spans="1:8">
      <c r="A65" s="4"/>
      <c r="B65" s="4"/>
      <c r="C65" s="4"/>
      <c r="D65" s="4">
        <v>0.3</v>
      </c>
      <c r="E65" s="4"/>
      <c r="F65" s="4">
        <f t="shared" si="1"/>
        <v>0.126848931</v>
      </c>
      <c r="G65" s="4">
        <f t="shared" si="1"/>
        <v>11.78038286</v>
      </c>
      <c r="H65" s="4">
        <f t="shared" si="1"/>
        <v>3.2084876100000002</v>
      </c>
    </row>
    <row r="66" spans="1:8">
      <c r="A66" s="4"/>
      <c r="B66" s="4"/>
      <c r="C66" s="4"/>
      <c r="D66" s="4">
        <v>0.4</v>
      </c>
      <c r="E66" s="4"/>
      <c r="F66" s="4">
        <f t="shared" si="1"/>
        <v>0.112021751</v>
      </c>
      <c r="G66" s="4">
        <f t="shared" si="1"/>
        <v>7.4653335490000003</v>
      </c>
      <c r="H66" s="4">
        <f t="shared" si="1"/>
        <v>3.0956096139999998</v>
      </c>
    </row>
    <row r="67" spans="1:8">
      <c r="A67" s="4"/>
      <c r="B67" s="4"/>
      <c r="C67" s="4"/>
      <c r="D67" s="4">
        <v>0.5</v>
      </c>
      <c r="E67" s="4"/>
      <c r="F67" s="4">
        <f t="shared" si="1"/>
        <v>0.30267027800000001</v>
      </c>
      <c r="G67" s="4">
        <f t="shared" si="1"/>
        <v>6.0897670030000004</v>
      </c>
      <c r="H67" s="4">
        <f t="shared" si="1"/>
        <v>2.6094261369999998</v>
      </c>
    </row>
  </sheetData>
  <phoneticPr fontId="1"/>
  <conditionalFormatting sqref="F12">
    <cfRule type="cellIs" dxfId="26" priority="27" operator="lessThan">
      <formula>$F$6</formula>
    </cfRule>
  </conditionalFormatting>
  <conditionalFormatting sqref="F18">
    <cfRule type="cellIs" dxfId="25" priority="26" operator="lessThan">
      <formula>$F$6</formula>
    </cfRule>
  </conditionalFormatting>
  <conditionalFormatting sqref="F24">
    <cfRule type="cellIs" dxfId="24" priority="25" operator="lessThan">
      <formula>$F$6</formula>
    </cfRule>
  </conditionalFormatting>
  <conditionalFormatting sqref="F30">
    <cfRule type="cellIs" dxfId="23" priority="24" operator="lessThan">
      <formula>$F$6</formula>
    </cfRule>
  </conditionalFormatting>
  <conditionalFormatting sqref="F36">
    <cfRule type="cellIs" dxfId="22" priority="23" operator="lessThan">
      <formula>$F$6</formula>
    </cfRule>
  </conditionalFormatting>
  <conditionalFormatting sqref="F42">
    <cfRule type="cellIs" dxfId="21" priority="22" operator="lessThan">
      <formula>$F$6</formula>
    </cfRule>
  </conditionalFormatting>
  <conditionalFormatting sqref="F48">
    <cfRule type="cellIs" dxfId="20" priority="21" operator="lessThan">
      <formula>$F$6</formula>
    </cfRule>
  </conditionalFormatting>
  <conditionalFormatting sqref="F54">
    <cfRule type="cellIs" dxfId="19" priority="20" operator="lessThan">
      <formula>$F$6</formula>
    </cfRule>
  </conditionalFormatting>
  <conditionalFormatting sqref="F60">
    <cfRule type="cellIs" dxfId="18" priority="3" operator="lessThan">
      <formula>$F$6</formula>
    </cfRule>
  </conditionalFormatting>
  <conditionalFormatting sqref="G12">
    <cfRule type="cellIs" dxfId="17" priority="19" operator="lessThan">
      <formula>$G$6</formula>
    </cfRule>
  </conditionalFormatting>
  <conditionalFormatting sqref="G18">
    <cfRule type="cellIs" dxfId="16" priority="18" operator="lessThan">
      <formula>$G$6</formula>
    </cfRule>
  </conditionalFormatting>
  <conditionalFormatting sqref="G24">
    <cfRule type="cellIs" dxfId="15" priority="17" operator="lessThan">
      <formula>$G$6</formula>
    </cfRule>
  </conditionalFormatting>
  <conditionalFormatting sqref="G30">
    <cfRule type="cellIs" dxfId="14" priority="16" operator="lessThan">
      <formula>$G$6</formula>
    </cfRule>
  </conditionalFormatting>
  <conditionalFormatting sqref="G36">
    <cfRule type="cellIs" dxfId="13" priority="15" operator="lessThan">
      <formula>$G$6</formula>
    </cfRule>
  </conditionalFormatting>
  <conditionalFormatting sqref="G42">
    <cfRule type="cellIs" dxfId="12" priority="14" operator="lessThan">
      <formula>$G$6</formula>
    </cfRule>
  </conditionalFormatting>
  <conditionalFormatting sqref="G48">
    <cfRule type="cellIs" dxfId="11" priority="13" operator="lessThan">
      <formula>$G$6</formula>
    </cfRule>
  </conditionalFormatting>
  <conditionalFormatting sqref="G54">
    <cfRule type="cellIs" dxfId="10" priority="12" operator="lessThan">
      <formula>$G$6</formula>
    </cfRule>
  </conditionalFormatting>
  <conditionalFormatting sqref="G60">
    <cfRule type="cellIs" dxfId="9" priority="2" operator="lessThan">
      <formula>$G$6</formula>
    </cfRule>
  </conditionalFormatting>
  <conditionalFormatting sqref="H12">
    <cfRule type="cellIs" dxfId="8" priority="11" operator="lessThan">
      <formula>$H$6</formula>
    </cfRule>
  </conditionalFormatting>
  <conditionalFormatting sqref="H18">
    <cfRule type="cellIs" dxfId="7" priority="10" operator="lessThan">
      <formula>$H$6</formula>
    </cfRule>
  </conditionalFormatting>
  <conditionalFormatting sqref="H24">
    <cfRule type="cellIs" dxfId="6" priority="9" operator="lessThan">
      <formula>$H$6</formula>
    </cfRule>
  </conditionalFormatting>
  <conditionalFormatting sqref="H30">
    <cfRule type="cellIs" dxfId="5" priority="8" operator="lessThan">
      <formula>$H$6</formula>
    </cfRule>
  </conditionalFormatting>
  <conditionalFormatting sqref="H36">
    <cfRule type="cellIs" dxfId="4" priority="7" operator="lessThan">
      <formula>$H$6</formula>
    </cfRule>
  </conditionalFormatting>
  <conditionalFormatting sqref="H42">
    <cfRule type="cellIs" dxfId="3" priority="6" operator="lessThan">
      <formula>$H$6</formula>
    </cfRule>
  </conditionalFormatting>
  <conditionalFormatting sqref="H48">
    <cfRule type="cellIs" dxfId="2" priority="5" operator="lessThan">
      <formula>$H$6</formula>
    </cfRule>
  </conditionalFormatting>
  <conditionalFormatting sqref="H54">
    <cfRule type="cellIs" dxfId="1" priority="4" operator="lessThan">
      <formula>$H$6</formula>
    </cfRule>
  </conditionalFormatting>
  <conditionalFormatting sqref="H60">
    <cfRule type="cellIs" dxfId="0" priority="1" operator="lessThan">
      <formula>$H$6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Mizuno Shinya</cp:lastModifiedBy>
  <cp:revision/>
  <dcterms:created xsi:type="dcterms:W3CDTF">2024-10-28T00:17:30Z</dcterms:created>
  <dcterms:modified xsi:type="dcterms:W3CDTF">2024-12-08T09:42:21Z</dcterms:modified>
  <cp:category/>
  <cp:contentStatus/>
</cp:coreProperties>
</file>