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zc744\Documents\GitHub\vkme18\data\"/>
    </mc:Choice>
  </mc:AlternateContent>
  <bookViews>
    <workbookView xWindow="0" yWindow="0" windowWidth="24285" windowHeight="1182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<sst xmlns="http://schemas.openxmlformats.org/spreadsheetml/2006/main" count="156" uniqueCount="65">
  <si>
    <t>Sorry, the query is too large to fit into the Excel cell. You will not be able to update your table with the .Stat Populator.</t>
  </si>
  <si>
    <t>Dataset: International Migration Database</t>
  </si>
  <si>
    <t>Country of birth/nationality</t>
  </si>
  <si>
    <t>Total</t>
  </si>
  <si>
    <t>Variable</t>
  </si>
  <si>
    <t>Inflows of foreign population by nationality</t>
  </si>
  <si>
    <t>Gender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</si>
  <si>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</si>
  <si>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</si>
  <si>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</si>
  <si>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</si>
  <si>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</si>
  <si>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</si>
  <si>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</si>
  <si>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</si>
  <si>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</si>
  <si>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</si>
  <si>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</si>
  <si>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</si>
  <si>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</si>
  <si>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</si>
  <si>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</si>
  <si>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</si>
  <si>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</si>
  <si>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</si>
  <si>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</si>
  <si>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/>
  </si>
  <si>
    <t>Australia</t>
  </si>
  <si>
    <t>i</t>
  </si>
  <si>
    <t>Austria</t>
  </si>
  <si>
    <t>Belgium</t>
  </si>
  <si>
    <t>Canada</t>
  </si>
  <si>
    <t>Chile</t>
  </si>
  <si>
    <t>Czech Republic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</si>
  <si>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</si>
  <si>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</si>
  <si>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</si>
  <si>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</si>
  <si>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</si>
  <si>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</si>
  <si>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</si>
  <si>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</si>
  <si>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</si>
  <si>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</si>
  <si>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</si>
  <si>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</si>
  <si>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</si>
  <si>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</si>
  <si>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</si>
  <si>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</si>
  <si>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</si>
  <si>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</si>
  <si>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</si>
  <si>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</si>
  <si>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</si>
  <si>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</si>
  <si>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</si>
  <si>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</si>
  <si>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</si>
  <si>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</si>
  <si>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</si>
  <si>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</si>
  <si>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</si>
  <si>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</si>
  <si>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15 Oct 2018 07:49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</si>
</sst>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IG&amp;Coords=%5bCO2%5d.%5bTOT%5d,%5bVAR%5d.%5bB11%5d,%5bGEN%5d.%5bTOT%5d,%5bCOU%5d.%5bFIN%5d&amp;ShowOnWeb=true" TargetMode="External"/><Relationship Id="rId13" Type="http://schemas.openxmlformats.org/officeDocument/2006/relationships/hyperlink" Target="http://stats.oecd.org/OECDStat_Metadata/ShowMetadata.ashx?Dataset=MIG&amp;Coords=%5bCO2%5d.%5bTOT%5d,%5bVAR%5d.%5bB11%5d,%5bGEN%5d.%5bTOT%5d,%5bCOU%5d.%5bHUN%5d&amp;ShowOnWeb=true" TargetMode="External"/><Relationship Id="rId18" Type="http://schemas.openxmlformats.org/officeDocument/2006/relationships/hyperlink" Target="http://stats.oecd.org/OECDStat_Metadata/ShowMetadata.ashx?Dataset=MIG&amp;Coords=%5bCO2%5d.%5bTOT%5d,%5bVAR%5d.%5bB11%5d,%5bGEN%5d.%5bTOT%5d,%5bCOU%5d.%5bKOR%5d&amp;ShowOnWeb=true" TargetMode="External"/><Relationship Id="rId26" Type="http://schemas.openxmlformats.org/officeDocument/2006/relationships/hyperlink" Target="http://stats.oecd.org/OECDStat_Metadata/ShowMetadata.ashx?Dataset=MIG&amp;Coords=%5bCO2%5d.%5bTOT%5d,%5bVAR%5d.%5bB11%5d,%5bGEN%5d.%5bTOT%5d,%5bCOU%5d.%5bSVK%5d&amp;ShowOnWeb=true" TargetMode="External"/><Relationship Id="rId3" Type="http://schemas.openxmlformats.org/officeDocument/2006/relationships/hyperlink" Target="http://stats.oecd.org/OECDStat_Metadata/ShowMetadata.ashx?Dataset=MIG&amp;Coords=%5bCO2%5d.%5bTOT%5d,%5bVAR%5d.%5bB11%5d,%5bGEN%5d.%5bTOT%5d,%5bCOU%5d.%5bAUT%5d&amp;ShowOnWeb=true" TargetMode="External"/><Relationship Id="rId21" Type="http://schemas.openxmlformats.org/officeDocument/2006/relationships/hyperlink" Target="http://stats.oecd.org/OECDStat_Metadata/ShowMetadata.ashx?Dataset=MIG&amp;Coords=%5bCO2%5d.%5bTOT%5d,%5bVAR%5d.%5bB11%5d,%5bGEN%5d.%5bTOT%5d,%5bCOU%5d.%5bNLD%5d&amp;ShowOnWeb=true" TargetMode="External"/><Relationship Id="rId7" Type="http://schemas.openxmlformats.org/officeDocument/2006/relationships/hyperlink" Target="http://stats.oecd.org/OECDStat_Metadata/ShowMetadata.ashx?Dataset=MIG&amp;Coords=%5bCO2%5d.%5bTOT%5d,%5bVAR%5d.%5bB11%5d,%5bGEN%5d.%5bTOT%5d,%5bCOU%5d.%5bDNK%5d&amp;ShowOnWeb=true" TargetMode="External"/><Relationship Id="rId12" Type="http://schemas.openxmlformats.org/officeDocument/2006/relationships/hyperlink" Target="http://stats.oecd.org/OECDStat_Metadata/ShowMetadata.ashx?Dataset=MIG&amp;Coords=%5bCO2%5d.%5bTOT%5d,%5bVAR%5d.%5bB11%5d,%5bGEN%5d.%5bTOT%5d,%5bCOU%5d.%5bGRC%5d&amp;ShowOnWeb=true" TargetMode="External"/><Relationship Id="rId17" Type="http://schemas.openxmlformats.org/officeDocument/2006/relationships/hyperlink" Target="http://stats.oecd.org/OECDStat_Metadata/ShowMetadata.ashx?Dataset=MIG&amp;Coords=%5bCO2%5d.%5bTOT%5d,%5bVAR%5d.%5bB11%5d,%5bGEN%5d.%5bTOT%5d,%5bCOU%5d.%5bJPN%5d&amp;ShowOnWeb=true" TargetMode="External"/><Relationship Id="rId25" Type="http://schemas.openxmlformats.org/officeDocument/2006/relationships/hyperlink" Target="http://stats.oecd.org/OECDStat_Metadata/ShowMetadata.ashx?Dataset=MIG&amp;Coords=%5bCO2%5d.%5bTOT%5d,%5bVAR%5d.%5bB11%5d,%5bGEN%5d.%5bTOT%5d,%5bCOU%5d.%5bPRT%5d&amp;ShowOnWeb=true" TargetMode="External"/><Relationship Id="rId33" Type="http://schemas.openxmlformats.org/officeDocument/2006/relationships/hyperlink" Target="https://stats-2.oecd.org/" TargetMode="External"/><Relationship Id="rId2" Type="http://schemas.openxmlformats.org/officeDocument/2006/relationships/hyperlink" Target="http://stats.oecd.org/OECDStat_Metadata/ShowMetadata.ashx?Dataset=MIG&amp;Coords=%5bCO2%5d.%5bTOT%5d,%5bVAR%5d.%5bB11%5d,%5bGEN%5d.%5bTOT%5d,%5bCOU%5d.%5bAUS%5d&amp;ShowOnWeb=true" TargetMode="External"/><Relationship Id="rId16" Type="http://schemas.openxmlformats.org/officeDocument/2006/relationships/hyperlink" Target="http://stats.oecd.org/OECDStat_Metadata/ShowMetadata.ashx?Dataset=MIG&amp;Coords=%5bCO2%5d.%5bTOT%5d,%5bVAR%5d.%5bB11%5d,%5bGEN%5d.%5bTOT%5d,%5bCOU%5d.%5bITA%5d&amp;ShowOnWeb=true" TargetMode="External"/><Relationship Id="rId20" Type="http://schemas.openxmlformats.org/officeDocument/2006/relationships/hyperlink" Target="http://stats.oecd.org/OECDStat_Metadata/ShowMetadata.ashx?Dataset=MIG&amp;Coords=%5bCO2%5d.%5bTOT%5d,%5bVAR%5d.%5bB11%5d,%5bGEN%5d.%5bTOT%5d,%5bCOU%5d.%5bMEX%5d&amp;ShowOnWeb=true" TargetMode="External"/><Relationship Id="rId29" Type="http://schemas.openxmlformats.org/officeDocument/2006/relationships/hyperlink" Target="http://stats.oecd.org/OECDStat_Metadata/ShowMetadata.ashx?Dataset=MIG&amp;Coords=%5bCO2%5d.%5bTOT%5d,%5bVAR%5d.%5bB11%5d,%5bGEN%5d.%5bTOT%5d,%5bCOU%5d.%5bCHE%5d&amp;ShowOnWeb=true" TargetMode="External"/><Relationship Id="rId1" Type="http://schemas.openxmlformats.org/officeDocument/2006/relationships/hyperlink" Target="http://stats.oecd.org/OECDStat_Metadata/ShowMetadata.ashx?Dataset=MIG&amp;Coords=%5bVAR%5d.%5bB11%5d&amp;ShowOnWeb=true&amp;Lang=en" TargetMode="External"/><Relationship Id="rId6" Type="http://schemas.openxmlformats.org/officeDocument/2006/relationships/hyperlink" Target="http://stats.oecd.org/OECDStat_Metadata/ShowMetadata.ashx?Dataset=MIG&amp;Coords=%5bCO2%5d.%5bTOT%5d,%5bVAR%5d.%5bB11%5d,%5bGEN%5d.%5bTOT%5d,%5bCOU%5d.%5bCZE%5d&amp;ShowOnWeb=true" TargetMode="External"/><Relationship Id="rId11" Type="http://schemas.openxmlformats.org/officeDocument/2006/relationships/hyperlink" Target="http://stats.oecd.org/OECDStat_Metadata/ShowMetadata.ashx?Dataset=MIG&amp;Coords=%5bCO2%5d.%5bTOT%5d,%5bVAR%5d.%5bB11%5d,%5bGEN%5d.%5bTOT%5d,%5bCOU%5d.%5bDEU%5d&amp;ShowOnWeb=true" TargetMode="External"/><Relationship Id="rId24" Type="http://schemas.openxmlformats.org/officeDocument/2006/relationships/hyperlink" Target="http://stats.oecd.org/OECDStat_Metadata/ShowMetadata.ashx?Dataset=MIG&amp;Coords=%5bCO2%5d.%5bTOT%5d,%5bVAR%5d.%5bB11%5d,%5bGEN%5d.%5bTOT%5d,%5bCOU%5d.%5bPOL%5d&amp;ShowOnWeb=true" TargetMode="External"/><Relationship Id="rId32" Type="http://schemas.openxmlformats.org/officeDocument/2006/relationships/hyperlink" Target="http://stats.oecd.org/OECDStat_Metadata/ShowMetadata.ashx?Dataset=MIG&amp;Coords=%5bCO2%5d.%5bTOT%5d,%5bVAR%5d.%5bB11%5d,%5bGEN%5d.%5bTOT%5d,%5bCOU%5d.%5bUSA%5d&amp;ShowOnWeb=true" TargetMode="External"/><Relationship Id="rId5" Type="http://schemas.openxmlformats.org/officeDocument/2006/relationships/hyperlink" Target="http://stats.oecd.org/OECDStat_Metadata/ShowMetadata.ashx?Dataset=MIG&amp;Coords=%5bCO2%5d.%5bTOT%5d,%5bVAR%5d.%5bB11%5d,%5bGEN%5d.%5bTOT%5d,%5bCOU%5d.%5bCAN%5d&amp;ShowOnWeb=true" TargetMode="External"/><Relationship Id="rId15" Type="http://schemas.openxmlformats.org/officeDocument/2006/relationships/hyperlink" Target="http://stats.oecd.org/OECDStat_Metadata/ShowMetadata.ashx?Dataset=MIG&amp;Coords=%5bCOU%5d.%5bISR%5d&amp;ShowOnWeb=true&amp;Lang=en" TargetMode="External"/><Relationship Id="rId23" Type="http://schemas.openxmlformats.org/officeDocument/2006/relationships/hyperlink" Target="http://stats.oecd.org/OECDStat_Metadata/ShowMetadata.ashx?Dataset=MIG&amp;Coords=%5bCO2%5d.%5bTOT%5d,%5bVAR%5d.%5bB11%5d,%5bGEN%5d.%5bTOT%5d,%5bCOU%5d.%5bNOR%5d&amp;ShowOnWeb=true" TargetMode="External"/><Relationship Id="rId28" Type="http://schemas.openxmlformats.org/officeDocument/2006/relationships/hyperlink" Target="http://stats.oecd.org/OECDStat_Metadata/ShowMetadata.ashx?Dataset=MIG&amp;Coords=%5bCO2%5d.%5bTOT%5d,%5bVAR%5d.%5bB11%5d,%5bGEN%5d.%5bTOT%5d,%5bCOU%5d.%5bSWE%5d&amp;ShowOnWeb=true" TargetMode="External"/><Relationship Id="rId10" Type="http://schemas.openxmlformats.org/officeDocument/2006/relationships/hyperlink" Target="http://stats.oecd.org/OECDStat_Metadata/ShowMetadata.ashx?Dataset=MIG&amp;Coords=%5bCOU%5d.%5bDEU%5d&amp;ShowOnWeb=true&amp;Lang=en" TargetMode="External"/><Relationship Id="rId19" Type="http://schemas.openxmlformats.org/officeDocument/2006/relationships/hyperlink" Target="http://stats.oecd.org/OECDStat_Metadata/ShowMetadata.ashx?Dataset=MIG&amp;Coords=%5bCO2%5d.%5bTOT%5d,%5bVAR%5d.%5bB11%5d,%5bGEN%5d.%5bTOT%5d,%5bCOU%5d.%5bLUX%5d&amp;ShowOnWeb=true" TargetMode="External"/><Relationship Id="rId31" Type="http://schemas.openxmlformats.org/officeDocument/2006/relationships/hyperlink" Target="http://stats.oecd.org/OECDStat_Metadata/ShowMetadata.ashx?Dataset=MIG&amp;Coords=%5bCO2%5d.%5bTOT%5d,%5bVAR%5d.%5bB11%5d,%5bGEN%5d.%5bTOT%5d,%5bCOU%5d.%5bGBR%5d&amp;ShowOnWeb=true" TargetMode="External"/><Relationship Id="rId4" Type="http://schemas.openxmlformats.org/officeDocument/2006/relationships/hyperlink" Target="http://stats.oecd.org/OECDStat_Metadata/ShowMetadata.ashx?Dataset=MIG&amp;Coords=%5bCO2%5d.%5bTOT%5d,%5bVAR%5d.%5bB11%5d,%5bGEN%5d.%5bTOT%5d,%5bCOU%5d.%5bBEL%5d&amp;ShowOnWeb=true" TargetMode="External"/><Relationship Id="rId9" Type="http://schemas.openxmlformats.org/officeDocument/2006/relationships/hyperlink" Target="http://stats.oecd.org/OECDStat_Metadata/ShowMetadata.ashx?Dataset=MIG&amp;Coords=%5bCO2%5d.%5bTOT%5d,%5bVAR%5d.%5bB11%5d,%5bGEN%5d.%5bTOT%5d,%5bCOU%5d.%5bFRA%5d&amp;ShowOnWeb=true" TargetMode="External"/><Relationship Id="rId14" Type="http://schemas.openxmlformats.org/officeDocument/2006/relationships/hyperlink" Target="http://stats.oecd.org/OECDStat_Metadata/ShowMetadata.ashx?Dataset=MIG&amp;Coords=%5bCO2%5d.%5bTOT%5d,%5bVAR%5d.%5bB11%5d,%5bGEN%5d.%5bTOT%5d,%5bCOU%5d.%5bIRL%5d&amp;ShowOnWeb=true" TargetMode="External"/><Relationship Id="rId22" Type="http://schemas.openxmlformats.org/officeDocument/2006/relationships/hyperlink" Target="http://stats.oecd.org/OECDStat_Metadata/ShowMetadata.ashx?Dataset=MIG&amp;Coords=%5bCO2%5d.%5bTOT%5d,%5bVAR%5d.%5bB11%5d,%5bGEN%5d.%5bTOT%5d,%5bCOU%5d.%5bNZL%5d&amp;ShowOnWeb=true" TargetMode="External"/><Relationship Id="rId27" Type="http://schemas.openxmlformats.org/officeDocument/2006/relationships/hyperlink" Target="http://stats.oecd.org/OECDStat_Metadata/ShowMetadata.ashx?Dataset=MIG&amp;Coords=%5bCO2%5d.%5bTOT%5d,%5bVAR%5d.%5bB11%5d,%5bGEN%5d.%5bTOT%5d,%5bCOU%5d.%5bESP%5d&amp;ShowOnWeb=true" TargetMode="External"/><Relationship Id="rId30" Type="http://schemas.openxmlformats.org/officeDocument/2006/relationships/hyperlink" Target="http://stats.oecd.org/OECDStat_Metadata/ShowMetadata.ashx?Dataset=MIG&amp;Coords=%5bCO2%5d.%5bTOT%5d,%5bVAR%5d.%5bB11%5d,%5bGEN%5d.%5bTOT%5d,%5bCOU%5d.%5bTUR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19" hidden="1" x14ac:dyDescent="0.2">
      <c r="A1" s="1" t="e">
        <f ca="1">DotStatQuery(B1)</f>
        <v>#NAME?</v>
      </c>
      <c r="B1" s="1" t="s">
        <v>0</v>
      </c>
    </row>
    <row r="2" spans="1:19" ht="23.25" x14ac:dyDescent="0.2">
      <c r="A2" s="2" t="s">
        <v>1</v>
      </c>
    </row>
    <row r="3" spans="1:19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6"/>
    </row>
    <row r="4" spans="1:19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</row>
    <row r="5" spans="1:19" x14ac:dyDescent="0.2">
      <c r="A5" s="3" t="s">
        <v>6</v>
      </c>
      <c r="B5" s="4"/>
      <c r="C5" s="5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6"/>
    </row>
    <row r="6" spans="1:19" x14ac:dyDescent="0.2">
      <c r="A6" s="11" t="s">
        <v>7</v>
      </c>
      <c r="B6" s="12"/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  <c r="N6" s="13" t="s">
        <v>19</v>
      </c>
      <c r="O6" s="13" t="s">
        <v>20</v>
      </c>
      <c r="P6" s="13" t="s">
        <v>21</v>
      </c>
      <c r="Q6" s="13" t="s">
        <v>22</v>
      </c>
      <c r="R6" s="13" t="s">
        <v>23</v>
      </c>
      <c r="S6" s="13" t="s">
        <v>24</v>
      </c>
    </row>
    <row r="7" spans="1:19" ht="13.5" x14ac:dyDescent="0.25">
      <c r="A7" s="14" t="s">
        <v>25</v>
      </c>
      <c r="B7" s="15" t="s">
        <v>26</v>
      </c>
      <c r="C7" s="15" t="s">
        <v>26</v>
      </c>
      <c r="D7" s="15" t="s">
        <v>26</v>
      </c>
      <c r="E7" s="15" t="s">
        <v>26</v>
      </c>
      <c r="F7" s="15" t="s">
        <v>26</v>
      </c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 t="s">
        <v>26</v>
      </c>
      <c r="M7" s="15" t="s">
        <v>26</v>
      </c>
      <c r="N7" s="15" t="s">
        <v>26</v>
      </c>
      <c r="O7" s="15" t="s">
        <v>26</v>
      </c>
      <c r="P7" s="15" t="s">
        <v>26</v>
      </c>
      <c r="Q7" s="15" t="s">
        <v>26</v>
      </c>
      <c r="R7" s="15" t="s">
        <v>26</v>
      </c>
      <c r="S7" s="15" t="s">
        <v>26</v>
      </c>
    </row>
    <row r="8" spans="1:19" ht="13.5" x14ac:dyDescent="0.25">
      <c r="A8" s="16" t="s">
        <v>27</v>
      </c>
      <c r="B8" s="15" t="s">
        <v>28</v>
      </c>
      <c r="C8" s="17">
        <v>107148</v>
      </c>
      <c r="D8" s="17">
        <v>127877</v>
      </c>
      <c r="E8" s="17">
        <v>119080</v>
      </c>
      <c r="F8" s="17">
        <v>123411</v>
      </c>
      <c r="G8" s="17">
        <v>146441</v>
      </c>
      <c r="H8" s="17">
        <v>161734</v>
      </c>
      <c r="I8" s="17">
        <v>176205</v>
      </c>
      <c r="J8" s="17">
        <v>189490</v>
      </c>
      <c r="K8" s="17">
        <v>203874</v>
      </c>
      <c r="L8" s="17">
        <v>219400</v>
      </c>
      <c r="M8" s="17">
        <v>202212</v>
      </c>
      <c r="N8" s="17">
        <v>206362</v>
      </c>
      <c r="O8" s="17">
        <v>235993</v>
      </c>
      <c r="P8" s="17">
        <v>244849</v>
      </c>
      <c r="Q8" s="17">
        <v>233908</v>
      </c>
      <c r="R8" s="17">
        <v>223654</v>
      </c>
      <c r="S8" s="17">
        <v>218488</v>
      </c>
    </row>
    <row r="9" spans="1:19" ht="13.5" x14ac:dyDescent="0.25">
      <c r="A9" s="16" t="s">
        <v>29</v>
      </c>
      <c r="B9" s="15" t="s">
        <v>28</v>
      </c>
      <c r="C9" s="18">
        <v>65954</v>
      </c>
      <c r="D9" s="18">
        <v>74786</v>
      </c>
      <c r="E9" s="18">
        <v>86144</v>
      </c>
      <c r="F9" s="18">
        <v>93341</v>
      </c>
      <c r="G9" s="18">
        <v>104246</v>
      </c>
      <c r="H9" s="18">
        <v>97995</v>
      </c>
      <c r="I9" s="18">
        <v>82899</v>
      </c>
      <c r="J9" s="18">
        <v>91546</v>
      </c>
      <c r="K9" s="18">
        <v>94368</v>
      </c>
      <c r="L9" s="18">
        <v>91660</v>
      </c>
      <c r="M9" s="18">
        <v>96896</v>
      </c>
      <c r="N9" s="18">
        <v>109921</v>
      </c>
      <c r="O9" s="18">
        <v>125605</v>
      </c>
      <c r="P9" s="18">
        <v>135228</v>
      </c>
      <c r="Q9" s="18">
        <v>154260</v>
      </c>
      <c r="R9" s="18">
        <v>198658</v>
      </c>
      <c r="S9" s="18">
        <v>158746</v>
      </c>
    </row>
    <row r="10" spans="1:19" ht="13.5" x14ac:dyDescent="0.25">
      <c r="A10" s="16" t="s">
        <v>30</v>
      </c>
      <c r="B10" s="15" t="s">
        <v>28</v>
      </c>
      <c r="C10" s="17">
        <v>57295</v>
      </c>
      <c r="D10" s="17">
        <v>65974</v>
      </c>
      <c r="E10" s="17">
        <v>70230</v>
      </c>
      <c r="F10" s="17">
        <v>68800</v>
      </c>
      <c r="G10" s="17">
        <v>72446</v>
      </c>
      <c r="H10" s="17">
        <v>77411</v>
      </c>
      <c r="I10" s="17">
        <v>83433</v>
      </c>
      <c r="J10" s="17">
        <v>93387</v>
      </c>
      <c r="K10" s="17">
        <v>106012</v>
      </c>
      <c r="L10" s="17">
        <v>102714</v>
      </c>
      <c r="M10" s="17">
        <v>113582</v>
      </c>
      <c r="N10" s="17">
        <v>117948</v>
      </c>
      <c r="O10" s="17">
        <v>128948</v>
      </c>
      <c r="P10" s="17">
        <v>117595</v>
      </c>
      <c r="Q10" s="17">
        <v>106345</v>
      </c>
      <c r="R10" s="17">
        <v>128762</v>
      </c>
      <c r="S10" s="17">
        <v>103187</v>
      </c>
    </row>
    <row r="11" spans="1:19" ht="13.5" x14ac:dyDescent="0.25">
      <c r="A11" s="16" t="s">
        <v>31</v>
      </c>
      <c r="B11" s="15" t="s">
        <v>28</v>
      </c>
      <c r="C11" s="18">
        <v>227455</v>
      </c>
      <c r="D11" s="18">
        <v>250640</v>
      </c>
      <c r="E11" s="18">
        <v>228919</v>
      </c>
      <c r="F11" s="18">
        <v>221349</v>
      </c>
      <c r="G11" s="18">
        <v>235822</v>
      </c>
      <c r="H11" s="18">
        <v>262244</v>
      </c>
      <c r="I11" s="18">
        <v>251641</v>
      </c>
      <c r="J11" s="18">
        <v>236751</v>
      </c>
      <c r="K11" s="18">
        <v>247242</v>
      </c>
      <c r="L11" s="18">
        <v>252170</v>
      </c>
      <c r="M11" s="18">
        <v>280686</v>
      </c>
      <c r="N11" s="18">
        <v>248701</v>
      </c>
      <c r="O11" s="18">
        <v>257763</v>
      </c>
      <c r="P11" s="18">
        <v>259034</v>
      </c>
      <c r="Q11" s="18">
        <v>260283</v>
      </c>
      <c r="R11" s="18">
        <v>271808</v>
      </c>
      <c r="S11" s="18">
        <v>296345</v>
      </c>
    </row>
    <row r="12" spans="1:19" ht="13.5" x14ac:dyDescent="0.25">
      <c r="A12" s="16" t="s">
        <v>32</v>
      </c>
      <c r="B12" s="15" t="s">
        <v>26</v>
      </c>
      <c r="C12" s="17">
        <v>18741</v>
      </c>
      <c r="D12" s="17">
        <v>28924</v>
      </c>
      <c r="E12" s="17">
        <v>29942</v>
      </c>
      <c r="F12" s="17">
        <v>29835</v>
      </c>
      <c r="G12" s="17">
        <v>32099</v>
      </c>
      <c r="H12" s="17">
        <v>40793</v>
      </c>
      <c r="I12" s="17">
        <v>37035</v>
      </c>
      <c r="J12" s="17">
        <v>53071</v>
      </c>
      <c r="K12" s="17">
        <v>43577</v>
      </c>
      <c r="L12" s="17">
        <v>35892</v>
      </c>
      <c r="M12" s="17">
        <v>41431</v>
      </c>
      <c r="N12" s="17">
        <v>50651</v>
      </c>
      <c r="O12" s="17">
        <v>65247</v>
      </c>
      <c r="P12" s="17">
        <v>84352</v>
      </c>
      <c r="Q12" s="17">
        <v>83549</v>
      </c>
      <c r="R12" s="17">
        <v>101911</v>
      </c>
      <c r="S12" s="17">
        <v>135490</v>
      </c>
    </row>
    <row r="13" spans="1:19" ht="13.5" x14ac:dyDescent="0.25">
      <c r="A13" s="16" t="s">
        <v>33</v>
      </c>
      <c r="B13" s="15" t="s">
        <v>28</v>
      </c>
      <c r="C13" s="18">
        <v>4227</v>
      </c>
      <c r="D13" s="18">
        <v>11323</v>
      </c>
      <c r="E13" s="18">
        <v>43648</v>
      </c>
      <c r="F13" s="18">
        <v>57438</v>
      </c>
      <c r="G13" s="18">
        <v>50804</v>
      </c>
      <c r="H13" s="18">
        <v>58576</v>
      </c>
      <c r="I13" s="18">
        <v>66125</v>
      </c>
      <c r="J13" s="18">
        <v>102511</v>
      </c>
      <c r="K13" s="18">
        <v>76151</v>
      </c>
      <c r="L13" s="18">
        <v>38199</v>
      </c>
      <c r="M13" s="18">
        <v>28046</v>
      </c>
      <c r="N13" s="18">
        <v>20673</v>
      </c>
      <c r="O13" s="18">
        <v>28607</v>
      </c>
      <c r="P13" s="18">
        <v>27843</v>
      </c>
      <c r="Q13" s="18">
        <v>38490</v>
      </c>
      <c r="R13" s="18">
        <v>31589</v>
      </c>
      <c r="S13" s="18">
        <v>34808</v>
      </c>
    </row>
    <row r="14" spans="1:19" ht="13.5" x14ac:dyDescent="0.25">
      <c r="A14" s="16" t="s">
        <v>34</v>
      </c>
      <c r="B14" s="15" t="s">
        <v>28</v>
      </c>
      <c r="C14" s="17">
        <v>22766</v>
      </c>
      <c r="D14" s="17">
        <v>24642</v>
      </c>
      <c r="E14" s="17">
        <v>21485</v>
      </c>
      <c r="F14" s="17">
        <v>18385</v>
      </c>
      <c r="G14" s="17">
        <v>18706</v>
      </c>
      <c r="H14" s="17">
        <v>20146</v>
      </c>
      <c r="I14" s="17">
        <v>23979</v>
      </c>
      <c r="J14" s="17">
        <v>31430</v>
      </c>
      <c r="K14" s="17">
        <v>37018</v>
      </c>
      <c r="L14" s="17">
        <v>31957</v>
      </c>
      <c r="M14" s="17">
        <v>33442</v>
      </c>
      <c r="N14" s="17">
        <v>34572</v>
      </c>
      <c r="O14" s="17">
        <v>35490</v>
      </c>
      <c r="P14" s="17">
        <v>41342</v>
      </c>
      <c r="Q14" s="17">
        <v>49039</v>
      </c>
      <c r="R14" s="17">
        <v>58695</v>
      </c>
      <c r="S14" s="17">
        <v>58695</v>
      </c>
    </row>
    <row r="15" spans="1:19" ht="13.5" x14ac:dyDescent="0.25">
      <c r="A15" s="16" t="s">
        <v>35</v>
      </c>
      <c r="B15" s="15" t="s">
        <v>26</v>
      </c>
      <c r="C15" s="18" t="s">
        <v>36</v>
      </c>
      <c r="D15" s="18" t="s">
        <v>36</v>
      </c>
      <c r="E15" s="18" t="s">
        <v>36</v>
      </c>
      <c r="F15" s="18" t="s">
        <v>36</v>
      </c>
      <c r="G15" s="18">
        <v>759</v>
      </c>
      <c r="H15" s="18">
        <v>981</v>
      </c>
      <c r="I15" s="18">
        <v>1488</v>
      </c>
      <c r="J15" s="18">
        <v>1952</v>
      </c>
      <c r="K15" s="18">
        <v>1929</v>
      </c>
      <c r="L15" s="18">
        <v>2229</v>
      </c>
      <c r="M15" s="18">
        <v>1199</v>
      </c>
      <c r="N15" s="18">
        <v>1675</v>
      </c>
      <c r="O15" s="18">
        <v>1107</v>
      </c>
      <c r="P15" s="18">
        <v>1633</v>
      </c>
      <c r="Q15" s="18">
        <v>1347</v>
      </c>
      <c r="R15" s="18">
        <v>7370</v>
      </c>
      <c r="S15" s="18">
        <v>7693</v>
      </c>
    </row>
    <row r="16" spans="1:19" ht="13.5" x14ac:dyDescent="0.25">
      <c r="A16" s="16" t="s">
        <v>37</v>
      </c>
      <c r="B16" s="15" t="s">
        <v>28</v>
      </c>
      <c r="C16" s="17">
        <v>9110</v>
      </c>
      <c r="D16" s="17">
        <v>11037</v>
      </c>
      <c r="E16" s="17">
        <v>9972</v>
      </c>
      <c r="F16" s="17">
        <v>9432</v>
      </c>
      <c r="G16" s="17">
        <v>11511</v>
      </c>
      <c r="H16" s="17">
        <v>12744</v>
      </c>
      <c r="I16" s="17">
        <v>13868</v>
      </c>
      <c r="J16" s="17">
        <v>17504</v>
      </c>
      <c r="K16" s="17">
        <v>19906</v>
      </c>
      <c r="L16" s="17">
        <v>18087</v>
      </c>
      <c r="M16" s="17">
        <v>18212</v>
      </c>
      <c r="N16" s="17">
        <v>20416</v>
      </c>
      <c r="O16" s="17">
        <v>23334</v>
      </c>
      <c r="P16" s="17">
        <v>23873</v>
      </c>
      <c r="Q16" s="17">
        <v>23647</v>
      </c>
      <c r="R16" s="17">
        <v>21414</v>
      </c>
      <c r="S16" s="17">
        <v>27274</v>
      </c>
    </row>
    <row r="17" spans="1:19" ht="13.5" x14ac:dyDescent="0.25">
      <c r="A17" s="16" t="s">
        <v>38</v>
      </c>
      <c r="B17" s="15" t="s">
        <v>28</v>
      </c>
      <c r="C17" s="18">
        <v>91875</v>
      </c>
      <c r="D17" s="18">
        <v>106877</v>
      </c>
      <c r="E17" s="18">
        <v>124232</v>
      </c>
      <c r="F17" s="18">
        <v>136370</v>
      </c>
      <c r="G17" s="18">
        <v>141554</v>
      </c>
      <c r="H17" s="18">
        <v>135866</v>
      </c>
      <c r="I17" s="18">
        <v>228693</v>
      </c>
      <c r="J17" s="18">
        <v>213652</v>
      </c>
      <c r="K17" s="18">
        <v>216033</v>
      </c>
      <c r="L17" s="18">
        <v>211387</v>
      </c>
      <c r="M17" s="18">
        <v>221784</v>
      </c>
      <c r="N17" s="18">
        <v>228055</v>
      </c>
      <c r="O17" s="18">
        <v>247036</v>
      </c>
      <c r="P17" s="18">
        <v>256516</v>
      </c>
      <c r="Q17" s="18">
        <v>255730</v>
      </c>
      <c r="R17" s="18">
        <v>252643</v>
      </c>
      <c r="S17" s="18">
        <v>240888</v>
      </c>
    </row>
    <row r="18" spans="1:19" ht="13.5" x14ac:dyDescent="0.25">
      <c r="A18" s="19" t="s">
        <v>39</v>
      </c>
      <c r="B18" s="15" t="s">
        <v>28</v>
      </c>
      <c r="C18" s="17">
        <v>648846</v>
      </c>
      <c r="D18" s="17">
        <v>685259</v>
      </c>
      <c r="E18" s="17">
        <v>658341</v>
      </c>
      <c r="F18" s="17">
        <v>601759</v>
      </c>
      <c r="G18" s="17">
        <v>602182</v>
      </c>
      <c r="H18" s="17">
        <v>579301</v>
      </c>
      <c r="I18" s="17">
        <v>558467</v>
      </c>
      <c r="J18" s="17">
        <v>574752</v>
      </c>
      <c r="K18" s="17">
        <v>573815</v>
      </c>
      <c r="L18" s="17">
        <v>606314</v>
      </c>
      <c r="M18" s="17">
        <v>683529</v>
      </c>
      <c r="N18" s="17">
        <v>841695</v>
      </c>
      <c r="O18" s="17">
        <v>965908</v>
      </c>
      <c r="P18" s="17">
        <v>1108068</v>
      </c>
      <c r="Q18" s="17">
        <v>1342529</v>
      </c>
      <c r="R18" s="17">
        <v>2016241</v>
      </c>
      <c r="S18" s="17">
        <v>1720190</v>
      </c>
    </row>
    <row r="19" spans="1:19" ht="13.5" x14ac:dyDescent="0.25">
      <c r="A19" s="16" t="s">
        <v>40</v>
      </c>
      <c r="B19" s="15" t="s">
        <v>28</v>
      </c>
      <c r="C19" s="18" t="s">
        <v>36</v>
      </c>
      <c r="D19" s="18" t="s">
        <v>36</v>
      </c>
      <c r="E19" s="18" t="s">
        <v>36</v>
      </c>
      <c r="F19" s="18" t="s">
        <v>36</v>
      </c>
      <c r="G19" s="18" t="s">
        <v>36</v>
      </c>
      <c r="H19" s="18">
        <v>65318</v>
      </c>
      <c r="I19" s="18">
        <v>63216</v>
      </c>
      <c r="J19" s="18">
        <v>46333</v>
      </c>
      <c r="K19" s="18">
        <v>42901</v>
      </c>
      <c r="L19" s="18">
        <v>46534</v>
      </c>
      <c r="M19" s="18">
        <v>33368</v>
      </c>
      <c r="N19" s="18">
        <v>23206</v>
      </c>
      <c r="O19" s="18">
        <v>17732</v>
      </c>
      <c r="P19" s="18" t="s">
        <v>36</v>
      </c>
      <c r="Q19" s="18" t="s">
        <v>36</v>
      </c>
      <c r="R19" s="18" t="s">
        <v>36</v>
      </c>
      <c r="S19" s="18" t="s">
        <v>36</v>
      </c>
    </row>
    <row r="20" spans="1:19" ht="13.5" x14ac:dyDescent="0.25">
      <c r="A20" s="16" t="s">
        <v>41</v>
      </c>
      <c r="B20" s="15" t="s">
        <v>28</v>
      </c>
      <c r="C20" s="17">
        <v>20184</v>
      </c>
      <c r="D20" s="17">
        <v>20308</v>
      </c>
      <c r="E20" s="17">
        <v>17972</v>
      </c>
      <c r="F20" s="17">
        <v>19365</v>
      </c>
      <c r="G20" s="17">
        <v>22164</v>
      </c>
      <c r="H20" s="17">
        <v>25582</v>
      </c>
      <c r="I20" s="17">
        <v>23569</v>
      </c>
      <c r="J20" s="17">
        <v>22607</v>
      </c>
      <c r="K20" s="17">
        <v>35547</v>
      </c>
      <c r="L20" s="17">
        <v>25582</v>
      </c>
      <c r="M20" s="17">
        <v>23884</v>
      </c>
      <c r="N20" s="17">
        <v>22514</v>
      </c>
      <c r="O20" s="17">
        <v>20340</v>
      </c>
      <c r="P20" s="17">
        <v>21250</v>
      </c>
      <c r="Q20" s="17">
        <v>26004</v>
      </c>
      <c r="R20" s="17">
        <v>25787</v>
      </c>
      <c r="S20" s="17">
        <v>23803</v>
      </c>
    </row>
    <row r="21" spans="1:19" ht="13.5" x14ac:dyDescent="0.25">
      <c r="A21" s="16" t="s">
        <v>42</v>
      </c>
      <c r="B21" s="15" t="s">
        <v>26</v>
      </c>
      <c r="C21" s="18">
        <v>2462</v>
      </c>
      <c r="D21" s="18">
        <v>2515</v>
      </c>
      <c r="E21" s="18">
        <v>1855</v>
      </c>
      <c r="F21" s="18">
        <v>1353</v>
      </c>
      <c r="G21" s="18">
        <v>2512</v>
      </c>
      <c r="H21" s="18">
        <v>4680</v>
      </c>
      <c r="I21" s="18">
        <v>7070</v>
      </c>
      <c r="J21" s="18">
        <v>9318</v>
      </c>
      <c r="K21" s="18">
        <v>7471</v>
      </c>
      <c r="L21" s="18">
        <v>3392</v>
      </c>
      <c r="M21" s="18">
        <v>2988</v>
      </c>
      <c r="N21" s="18">
        <v>2754</v>
      </c>
      <c r="O21" s="18">
        <v>2827</v>
      </c>
      <c r="P21" s="18">
        <v>3932</v>
      </c>
      <c r="Q21" s="18">
        <v>4348</v>
      </c>
      <c r="R21" s="18">
        <v>4963</v>
      </c>
      <c r="S21" s="18">
        <v>7859</v>
      </c>
    </row>
    <row r="22" spans="1:19" ht="13.5" x14ac:dyDescent="0.25">
      <c r="A22" s="16" t="s">
        <v>43</v>
      </c>
      <c r="B22" s="15" t="s">
        <v>28</v>
      </c>
      <c r="C22" s="17">
        <v>27800</v>
      </c>
      <c r="D22" s="17">
        <v>32700</v>
      </c>
      <c r="E22" s="17">
        <v>39900</v>
      </c>
      <c r="F22" s="17">
        <v>42400</v>
      </c>
      <c r="G22" s="17">
        <v>41800</v>
      </c>
      <c r="H22" s="17">
        <v>66100</v>
      </c>
      <c r="I22" s="17">
        <v>88900</v>
      </c>
      <c r="J22" s="17">
        <v>120400</v>
      </c>
      <c r="K22" s="17">
        <v>89700</v>
      </c>
      <c r="L22" s="17">
        <v>50700</v>
      </c>
      <c r="M22" s="17">
        <v>23900</v>
      </c>
      <c r="N22" s="17">
        <v>33700</v>
      </c>
      <c r="O22" s="17">
        <v>37200</v>
      </c>
      <c r="P22" s="17">
        <v>41000</v>
      </c>
      <c r="Q22" s="17">
        <v>43700</v>
      </c>
      <c r="R22" s="17">
        <v>49300</v>
      </c>
      <c r="S22" s="17">
        <v>53900</v>
      </c>
    </row>
    <row r="23" spans="1:19" ht="13.5" x14ac:dyDescent="0.25">
      <c r="A23" s="19" t="s">
        <v>44</v>
      </c>
      <c r="B23" s="15" t="s">
        <v>26</v>
      </c>
      <c r="C23" s="18">
        <v>60201</v>
      </c>
      <c r="D23" s="18">
        <v>43473</v>
      </c>
      <c r="E23" s="18">
        <v>33570</v>
      </c>
      <c r="F23" s="18">
        <v>23273</v>
      </c>
      <c r="G23" s="18">
        <v>20899</v>
      </c>
      <c r="H23" s="18">
        <v>21183</v>
      </c>
      <c r="I23" s="18">
        <v>19269</v>
      </c>
      <c r="J23" s="18">
        <v>18131</v>
      </c>
      <c r="K23" s="18">
        <v>13701</v>
      </c>
      <c r="L23" s="18">
        <v>14574</v>
      </c>
      <c r="M23" s="18">
        <v>16633</v>
      </c>
      <c r="N23" s="18">
        <v>16892</v>
      </c>
      <c r="O23" s="18">
        <v>16558</v>
      </c>
      <c r="P23" s="18">
        <v>16884</v>
      </c>
      <c r="Q23" s="18">
        <v>24112</v>
      </c>
      <c r="R23" s="18">
        <v>27908</v>
      </c>
      <c r="S23" s="18">
        <v>25977</v>
      </c>
    </row>
    <row r="24" spans="1:19" ht="13.5" x14ac:dyDescent="0.25">
      <c r="A24" s="16" t="s">
        <v>45</v>
      </c>
      <c r="B24" s="15" t="s">
        <v>28</v>
      </c>
      <c r="C24" s="17">
        <v>192557</v>
      </c>
      <c r="D24" s="17">
        <v>172836</v>
      </c>
      <c r="E24" s="17">
        <v>161914</v>
      </c>
      <c r="F24" s="17">
        <v>424856</v>
      </c>
      <c r="G24" s="17">
        <v>394756</v>
      </c>
      <c r="H24" s="17">
        <v>282780</v>
      </c>
      <c r="I24" s="17">
        <v>254588</v>
      </c>
      <c r="J24" s="17">
        <v>515201</v>
      </c>
      <c r="K24" s="17">
        <v>496549</v>
      </c>
      <c r="L24" s="17">
        <v>406725</v>
      </c>
      <c r="M24" s="17">
        <v>424499</v>
      </c>
      <c r="N24" s="17">
        <v>354327</v>
      </c>
      <c r="O24" s="17">
        <v>321305</v>
      </c>
      <c r="P24" s="17">
        <v>279021</v>
      </c>
      <c r="Q24" s="17">
        <v>248360</v>
      </c>
      <c r="R24" s="17">
        <v>250465</v>
      </c>
      <c r="S24" s="17">
        <v>262929</v>
      </c>
    </row>
    <row r="25" spans="1:19" ht="13.5" x14ac:dyDescent="0.25">
      <c r="A25" s="16" t="s">
        <v>46</v>
      </c>
      <c r="B25" s="15" t="s">
        <v>28</v>
      </c>
      <c r="C25" s="18">
        <v>345779</v>
      </c>
      <c r="D25" s="18">
        <v>351187</v>
      </c>
      <c r="E25" s="18">
        <v>343811</v>
      </c>
      <c r="F25" s="18">
        <v>373918</v>
      </c>
      <c r="G25" s="18">
        <v>371983</v>
      </c>
      <c r="H25" s="18">
        <v>372329</v>
      </c>
      <c r="I25" s="18">
        <v>325621</v>
      </c>
      <c r="J25" s="18">
        <v>336646</v>
      </c>
      <c r="K25" s="18">
        <v>344509</v>
      </c>
      <c r="L25" s="18">
        <v>297092</v>
      </c>
      <c r="M25" s="18">
        <v>287071</v>
      </c>
      <c r="N25" s="18">
        <v>266867</v>
      </c>
      <c r="O25" s="18">
        <v>303926</v>
      </c>
      <c r="P25" s="18">
        <v>306742</v>
      </c>
      <c r="Q25" s="18">
        <v>336525</v>
      </c>
      <c r="R25" s="18">
        <v>391160</v>
      </c>
      <c r="S25" s="18">
        <v>427585</v>
      </c>
    </row>
    <row r="26" spans="1:19" ht="13.5" x14ac:dyDescent="0.25">
      <c r="A26" s="16" t="s">
        <v>47</v>
      </c>
      <c r="B26" s="15" t="s">
        <v>28</v>
      </c>
      <c r="C26" s="17">
        <v>173071</v>
      </c>
      <c r="D26" s="17">
        <v>163898</v>
      </c>
      <c r="E26" s="17">
        <v>158941</v>
      </c>
      <c r="F26" s="17">
        <v>168875</v>
      </c>
      <c r="G26" s="17">
        <v>178530</v>
      </c>
      <c r="H26" s="17">
        <v>253729</v>
      </c>
      <c r="I26" s="17">
        <v>302963</v>
      </c>
      <c r="J26" s="17">
        <v>300360</v>
      </c>
      <c r="K26" s="17">
        <v>302174</v>
      </c>
      <c r="L26" s="17">
        <v>232844</v>
      </c>
      <c r="M26" s="17">
        <v>293070</v>
      </c>
      <c r="N26" s="17">
        <v>307249</v>
      </c>
      <c r="O26" s="17">
        <v>300177</v>
      </c>
      <c r="P26" s="17">
        <v>360473</v>
      </c>
      <c r="Q26" s="17">
        <v>407063</v>
      </c>
      <c r="R26" s="17">
        <v>372935</v>
      </c>
      <c r="S26" s="17">
        <v>402203</v>
      </c>
    </row>
    <row r="27" spans="1:19" ht="13.5" x14ac:dyDescent="0.25">
      <c r="A27" s="16" t="s">
        <v>48</v>
      </c>
      <c r="B27" s="15" t="s">
        <v>26</v>
      </c>
      <c r="C27" s="18">
        <v>1627</v>
      </c>
      <c r="D27" s="18" t="s">
        <v>36</v>
      </c>
      <c r="E27" s="18" t="s">
        <v>36</v>
      </c>
      <c r="F27" s="18" t="s">
        <v>36</v>
      </c>
      <c r="G27" s="18" t="s">
        <v>36</v>
      </c>
      <c r="H27" s="18">
        <v>1886</v>
      </c>
      <c r="I27" s="18">
        <v>2801</v>
      </c>
      <c r="J27" s="18">
        <v>3541</v>
      </c>
      <c r="K27" s="18">
        <v>3465</v>
      </c>
      <c r="L27" s="18">
        <v>2688</v>
      </c>
      <c r="M27" s="18">
        <v>2790</v>
      </c>
      <c r="N27" s="18">
        <v>2861</v>
      </c>
      <c r="O27" s="18">
        <v>3666</v>
      </c>
      <c r="P27" s="18">
        <v>3525</v>
      </c>
      <c r="Q27" s="18">
        <v>4501</v>
      </c>
      <c r="R27" s="18">
        <v>4505</v>
      </c>
      <c r="S27" s="18">
        <v>3448</v>
      </c>
    </row>
    <row r="28" spans="1:19" ht="13.5" x14ac:dyDescent="0.25">
      <c r="A28" s="16" t="s">
        <v>49</v>
      </c>
      <c r="B28" s="15" t="s">
        <v>28</v>
      </c>
      <c r="C28" s="17">
        <v>10792</v>
      </c>
      <c r="D28" s="17">
        <v>11055</v>
      </c>
      <c r="E28" s="17">
        <v>10988</v>
      </c>
      <c r="F28" s="17">
        <v>12554</v>
      </c>
      <c r="G28" s="17">
        <v>12245</v>
      </c>
      <c r="H28" s="17">
        <v>13759</v>
      </c>
      <c r="I28" s="17">
        <v>13731</v>
      </c>
      <c r="J28" s="17">
        <v>15766</v>
      </c>
      <c r="K28" s="17">
        <v>16801</v>
      </c>
      <c r="L28" s="17">
        <v>14635</v>
      </c>
      <c r="M28" s="17">
        <v>15814</v>
      </c>
      <c r="N28" s="17">
        <v>19108</v>
      </c>
      <c r="O28" s="17">
        <v>19439</v>
      </c>
      <c r="P28" s="17">
        <v>19797</v>
      </c>
      <c r="Q28" s="17">
        <v>21024</v>
      </c>
      <c r="R28" s="17">
        <v>22608</v>
      </c>
      <c r="S28" s="17">
        <v>21557</v>
      </c>
    </row>
    <row r="29" spans="1:19" ht="13.5" x14ac:dyDescent="0.25">
      <c r="A29" s="16" t="s">
        <v>50</v>
      </c>
      <c r="B29" s="15" t="s">
        <v>28</v>
      </c>
      <c r="C29" s="18">
        <v>6414</v>
      </c>
      <c r="D29" s="18">
        <v>8053</v>
      </c>
      <c r="E29" s="18">
        <v>5828</v>
      </c>
      <c r="F29" s="18">
        <v>6945</v>
      </c>
      <c r="G29" s="18">
        <v>8513</v>
      </c>
      <c r="H29" s="18">
        <v>9172</v>
      </c>
      <c r="I29" s="18">
        <v>6874</v>
      </c>
      <c r="J29" s="18">
        <v>7186</v>
      </c>
      <c r="K29" s="18">
        <v>15913</v>
      </c>
      <c r="L29" s="18">
        <v>23852</v>
      </c>
      <c r="M29" s="18">
        <v>26180</v>
      </c>
      <c r="N29" s="18">
        <v>21992</v>
      </c>
      <c r="O29" s="18">
        <v>18153</v>
      </c>
      <c r="P29" s="18">
        <v>62990</v>
      </c>
      <c r="Q29" s="18">
        <v>43481</v>
      </c>
      <c r="R29" s="18">
        <v>34406</v>
      </c>
      <c r="S29" s="18">
        <v>35906</v>
      </c>
    </row>
    <row r="30" spans="1:19" ht="13.5" x14ac:dyDescent="0.25">
      <c r="A30" s="16" t="s">
        <v>51</v>
      </c>
      <c r="B30" s="15" t="s">
        <v>28</v>
      </c>
      <c r="C30" s="17">
        <v>91383</v>
      </c>
      <c r="D30" s="17">
        <v>94507</v>
      </c>
      <c r="E30" s="17">
        <v>86619</v>
      </c>
      <c r="F30" s="17">
        <v>73566</v>
      </c>
      <c r="G30" s="17">
        <v>65121</v>
      </c>
      <c r="H30" s="17">
        <v>63415</v>
      </c>
      <c r="I30" s="17">
        <v>67657</v>
      </c>
      <c r="J30" s="17">
        <v>80258</v>
      </c>
      <c r="K30" s="17">
        <v>103356</v>
      </c>
      <c r="L30" s="17">
        <v>104410</v>
      </c>
      <c r="M30" s="17">
        <v>110235</v>
      </c>
      <c r="N30" s="17">
        <v>118457</v>
      </c>
      <c r="O30" s="17">
        <v>115678</v>
      </c>
      <c r="P30" s="17">
        <v>122321</v>
      </c>
      <c r="Q30" s="17">
        <v>139348</v>
      </c>
      <c r="R30" s="17">
        <v>159483</v>
      </c>
      <c r="S30" s="17">
        <v>182160</v>
      </c>
    </row>
    <row r="31" spans="1:19" ht="13.5" x14ac:dyDescent="0.25">
      <c r="A31" s="16" t="s">
        <v>52</v>
      </c>
      <c r="B31" s="15" t="s">
        <v>28</v>
      </c>
      <c r="C31" s="18">
        <v>37457</v>
      </c>
      <c r="D31" s="18">
        <v>54052</v>
      </c>
      <c r="E31" s="18">
        <v>70533</v>
      </c>
      <c r="F31" s="18">
        <v>64969</v>
      </c>
      <c r="G31" s="18">
        <v>55410</v>
      </c>
      <c r="H31" s="18">
        <v>54798</v>
      </c>
      <c r="I31" s="18">
        <v>58714</v>
      </c>
      <c r="J31" s="18">
        <v>59603</v>
      </c>
      <c r="K31" s="18">
        <v>63910</v>
      </c>
      <c r="L31" s="18">
        <v>60326</v>
      </c>
      <c r="M31" s="18">
        <v>57618</v>
      </c>
      <c r="N31" s="18">
        <v>60997</v>
      </c>
      <c r="O31" s="18">
        <v>62045</v>
      </c>
      <c r="P31" s="18">
        <v>67509</v>
      </c>
      <c r="Q31" s="18">
        <v>80289</v>
      </c>
      <c r="R31" s="18">
        <v>91767</v>
      </c>
      <c r="S31" s="18">
        <v>95634</v>
      </c>
    </row>
    <row r="32" spans="1:19" ht="13.5" x14ac:dyDescent="0.25">
      <c r="A32" s="16" t="s">
        <v>53</v>
      </c>
      <c r="B32" s="15" t="s">
        <v>28</v>
      </c>
      <c r="C32" s="17">
        <v>27785</v>
      </c>
      <c r="D32" s="17">
        <v>25412</v>
      </c>
      <c r="E32" s="17">
        <v>30788</v>
      </c>
      <c r="F32" s="17">
        <v>26787</v>
      </c>
      <c r="G32" s="17">
        <v>27864</v>
      </c>
      <c r="H32" s="17">
        <v>31355</v>
      </c>
      <c r="I32" s="17">
        <v>37425</v>
      </c>
      <c r="J32" s="17">
        <v>53498</v>
      </c>
      <c r="K32" s="17">
        <v>58820</v>
      </c>
      <c r="L32" s="17">
        <v>56682</v>
      </c>
      <c r="M32" s="17">
        <v>65065</v>
      </c>
      <c r="N32" s="17">
        <v>70759</v>
      </c>
      <c r="O32" s="17">
        <v>70012</v>
      </c>
      <c r="P32" s="17">
        <v>66934</v>
      </c>
      <c r="Q32" s="17">
        <v>61429</v>
      </c>
      <c r="R32" s="17">
        <v>59068</v>
      </c>
      <c r="S32" s="17">
        <v>58508</v>
      </c>
    </row>
    <row r="33" spans="1:19" ht="13.5" x14ac:dyDescent="0.25">
      <c r="A33" s="16" t="s">
        <v>54</v>
      </c>
      <c r="B33" s="15" t="s">
        <v>28</v>
      </c>
      <c r="C33" s="18">
        <v>15897</v>
      </c>
      <c r="D33" s="18">
        <v>21466</v>
      </c>
      <c r="E33" s="18">
        <v>30243</v>
      </c>
      <c r="F33" s="18">
        <v>30325</v>
      </c>
      <c r="G33" s="18">
        <v>36851</v>
      </c>
      <c r="H33" s="18">
        <v>38512</v>
      </c>
      <c r="I33" s="18">
        <v>34210</v>
      </c>
      <c r="J33" s="18">
        <v>40637</v>
      </c>
      <c r="K33" s="18">
        <v>41834</v>
      </c>
      <c r="L33" s="18">
        <v>41277</v>
      </c>
      <c r="M33" s="18">
        <v>41061</v>
      </c>
      <c r="N33" s="18">
        <v>41336</v>
      </c>
      <c r="O33" s="18">
        <v>47131</v>
      </c>
      <c r="P33" s="18">
        <v>46614</v>
      </c>
      <c r="Q33" s="18">
        <v>31977</v>
      </c>
      <c r="R33" s="18">
        <v>86087</v>
      </c>
      <c r="S33" s="18">
        <v>107038</v>
      </c>
    </row>
    <row r="34" spans="1:19" ht="13.5" x14ac:dyDescent="0.25">
      <c r="A34" s="16" t="s">
        <v>55</v>
      </c>
      <c r="B34" s="15" t="s">
        <v>28</v>
      </c>
      <c r="C34" s="17">
        <v>15932</v>
      </c>
      <c r="D34" s="17">
        <v>151433</v>
      </c>
      <c r="E34" s="17">
        <v>71974</v>
      </c>
      <c r="F34" s="17">
        <v>31754</v>
      </c>
      <c r="G34" s="17">
        <v>34096</v>
      </c>
      <c r="H34" s="17">
        <v>28092</v>
      </c>
      <c r="I34" s="17">
        <v>22457</v>
      </c>
      <c r="J34" s="17">
        <v>32599</v>
      </c>
      <c r="K34" s="17">
        <v>72826</v>
      </c>
      <c r="L34" s="17">
        <v>61445</v>
      </c>
      <c r="M34" s="17">
        <v>50747</v>
      </c>
      <c r="N34" s="17">
        <v>45369</v>
      </c>
      <c r="O34" s="17">
        <v>38537</v>
      </c>
      <c r="P34" s="17">
        <v>33246</v>
      </c>
      <c r="Q34" s="17">
        <v>35265</v>
      </c>
      <c r="R34" s="17">
        <v>37851</v>
      </c>
      <c r="S34" s="17">
        <v>46921</v>
      </c>
    </row>
    <row r="35" spans="1:19" ht="13.5" x14ac:dyDescent="0.25">
      <c r="A35" s="16" t="s">
        <v>56</v>
      </c>
      <c r="B35" s="15" t="s">
        <v>28</v>
      </c>
      <c r="C35" s="18">
        <v>4622</v>
      </c>
      <c r="D35" s="18">
        <v>4723</v>
      </c>
      <c r="E35" s="18">
        <v>4784</v>
      </c>
      <c r="F35" s="18">
        <v>4562</v>
      </c>
      <c r="G35" s="18">
        <v>7919</v>
      </c>
      <c r="H35" s="18">
        <v>7665</v>
      </c>
      <c r="I35" s="18">
        <v>11309</v>
      </c>
      <c r="J35" s="18">
        <v>14848</v>
      </c>
      <c r="K35" s="18">
        <v>16470</v>
      </c>
      <c r="L35" s="18">
        <v>14438</v>
      </c>
      <c r="M35" s="18">
        <v>12659</v>
      </c>
      <c r="N35" s="18">
        <v>8224</v>
      </c>
      <c r="O35" s="18">
        <v>2940</v>
      </c>
      <c r="P35" s="18">
        <v>2475</v>
      </c>
      <c r="Q35" s="18">
        <v>2418</v>
      </c>
      <c r="R35" s="18">
        <v>3774</v>
      </c>
      <c r="S35" s="18">
        <v>3610</v>
      </c>
    </row>
    <row r="36" spans="1:19" ht="13.5" x14ac:dyDescent="0.25">
      <c r="A36" s="16" t="s">
        <v>57</v>
      </c>
      <c r="B36" s="15" t="s">
        <v>26</v>
      </c>
      <c r="C36" s="17" t="s">
        <v>36</v>
      </c>
      <c r="D36" s="17" t="s">
        <v>36</v>
      </c>
      <c r="E36" s="17" t="s">
        <v>36</v>
      </c>
      <c r="F36" s="17" t="s">
        <v>36</v>
      </c>
      <c r="G36" s="17" t="s">
        <v>36</v>
      </c>
      <c r="H36" s="17" t="s">
        <v>36</v>
      </c>
      <c r="I36" s="17" t="s">
        <v>36</v>
      </c>
      <c r="J36" s="17">
        <v>30468</v>
      </c>
      <c r="K36" s="17">
        <v>43772</v>
      </c>
      <c r="L36" s="17">
        <v>24168</v>
      </c>
      <c r="M36" s="17">
        <v>11321</v>
      </c>
      <c r="N36" s="17">
        <v>17974</v>
      </c>
      <c r="O36" s="17">
        <v>17277</v>
      </c>
      <c r="P36" s="17">
        <v>15724</v>
      </c>
      <c r="Q36" s="17">
        <v>18374</v>
      </c>
      <c r="R36" s="17">
        <v>19928</v>
      </c>
      <c r="S36" s="17">
        <v>20028</v>
      </c>
    </row>
    <row r="37" spans="1:19" ht="13.5" x14ac:dyDescent="0.25">
      <c r="A37" s="16" t="s">
        <v>58</v>
      </c>
      <c r="B37" s="15" t="s">
        <v>28</v>
      </c>
      <c r="C37" s="18">
        <v>330881</v>
      </c>
      <c r="D37" s="18">
        <v>394048</v>
      </c>
      <c r="E37" s="18">
        <v>443085</v>
      </c>
      <c r="F37" s="18">
        <v>429524</v>
      </c>
      <c r="G37" s="18">
        <v>645844</v>
      </c>
      <c r="H37" s="18">
        <v>682711</v>
      </c>
      <c r="I37" s="18">
        <v>802971</v>
      </c>
      <c r="J37" s="18">
        <v>920534</v>
      </c>
      <c r="K37" s="18">
        <v>567372</v>
      </c>
      <c r="L37" s="18">
        <v>365367</v>
      </c>
      <c r="M37" s="18">
        <v>330286</v>
      </c>
      <c r="N37" s="18">
        <v>335893</v>
      </c>
      <c r="O37" s="18">
        <v>272489</v>
      </c>
      <c r="P37" s="18">
        <v>248350</v>
      </c>
      <c r="Q37" s="18">
        <v>264485</v>
      </c>
      <c r="R37" s="18">
        <v>290005</v>
      </c>
      <c r="S37" s="18">
        <v>354461</v>
      </c>
    </row>
    <row r="38" spans="1:19" ht="13.5" x14ac:dyDescent="0.25">
      <c r="A38" s="16" t="s">
        <v>59</v>
      </c>
      <c r="B38" s="15" t="s">
        <v>28</v>
      </c>
      <c r="C38" s="17">
        <v>42216</v>
      </c>
      <c r="D38" s="17">
        <v>43833</v>
      </c>
      <c r="E38" s="17">
        <v>47603</v>
      </c>
      <c r="F38" s="17">
        <v>47988</v>
      </c>
      <c r="G38" s="17">
        <v>47580</v>
      </c>
      <c r="H38" s="17">
        <v>51297</v>
      </c>
      <c r="I38" s="17">
        <v>80398</v>
      </c>
      <c r="J38" s="17">
        <v>83536</v>
      </c>
      <c r="K38" s="17">
        <v>83318</v>
      </c>
      <c r="L38" s="17">
        <v>83763</v>
      </c>
      <c r="M38" s="17">
        <v>79036</v>
      </c>
      <c r="N38" s="17">
        <v>75852</v>
      </c>
      <c r="O38" s="17">
        <v>82597</v>
      </c>
      <c r="P38" s="17">
        <v>95361</v>
      </c>
      <c r="Q38" s="17">
        <v>106100</v>
      </c>
      <c r="R38" s="17">
        <v>113868</v>
      </c>
      <c r="S38" s="17">
        <v>142986</v>
      </c>
    </row>
    <row r="39" spans="1:19" ht="13.5" x14ac:dyDescent="0.25">
      <c r="A39" s="16" t="s">
        <v>60</v>
      </c>
      <c r="B39" s="15" t="s">
        <v>28</v>
      </c>
      <c r="C39" s="18">
        <v>87448</v>
      </c>
      <c r="D39" s="18">
        <v>101353</v>
      </c>
      <c r="E39" s="18">
        <v>101876</v>
      </c>
      <c r="F39" s="18">
        <v>94049</v>
      </c>
      <c r="G39" s="18">
        <v>96270</v>
      </c>
      <c r="H39" s="18">
        <v>94357</v>
      </c>
      <c r="I39" s="18">
        <v>102657</v>
      </c>
      <c r="J39" s="18">
        <v>139685</v>
      </c>
      <c r="K39" s="18">
        <v>157271</v>
      </c>
      <c r="L39" s="18">
        <v>132444</v>
      </c>
      <c r="M39" s="18">
        <v>134171</v>
      </c>
      <c r="N39" s="18">
        <v>142471</v>
      </c>
      <c r="O39" s="18">
        <v>143783</v>
      </c>
      <c r="P39" s="18">
        <v>155401</v>
      </c>
      <c r="Q39" s="18">
        <v>152106</v>
      </c>
      <c r="R39" s="18">
        <v>150432</v>
      </c>
      <c r="S39" s="18">
        <v>143100</v>
      </c>
    </row>
    <row r="40" spans="1:19" ht="13.5" x14ac:dyDescent="0.25">
      <c r="A40" s="16" t="s">
        <v>61</v>
      </c>
      <c r="B40" s="15" t="s">
        <v>28</v>
      </c>
      <c r="C40" s="17" t="s">
        <v>36</v>
      </c>
      <c r="D40" s="17" t="s">
        <v>36</v>
      </c>
      <c r="E40" s="17" t="s">
        <v>36</v>
      </c>
      <c r="F40" s="17" t="s">
        <v>36</v>
      </c>
      <c r="G40" s="17" t="s">
        <v>36</v>
      </c>
      <c r="H40" s="17" t="s">
        <v>36</v>
      </c>
      <c r="I40" s="17" t="s">
        <v>36</v>
      </c>
      <c r="J40" s="17" t="s">
        <v>36</v>
      </c>
      <c r="K40" s="17" t="s">
        <v>36</v>
      </c>
      <c r="L40" s="17" t="s">
        <v>36</v>
      </c>
      <c r="M40" s="17">
        <v>29905</v>
      </c>
      <c r="N40" s="17" t="s">
        <v>36</v>
      </c>
      <c r="O40" s="17" t="s">
        <v>36</v>
      </c>
      <c r="P40" s="17" t="s">
        <v>36</v>
      </c>
      <c r="Q40" s="17" t="s">
        <v>36</v>
      </c>
      <c r="R40" s="17" t="s">
        <v>36</v>
      </c>
      <c r="S40" s="17" t="s">
        <v>36</v>
      </c>
    </row>
    <row r="41" spans="1:19" ht="13.5" x14ac:dyDescent="0.25">
      <c r="A41" s="16" t="s">
        <v>62</v>
      </c>
      <c r="B41" s="15" t="s">
        <v>28</v>
      </c>
      <c r="C41" s="18">
        <v>260424</v>
      </c>
      <c r="D41" s="18">
        <v>262239</v>
      </c>
      <c r="E41" s="18">
        <v>288770</v>
      </c>
      <c r="F41" s="18">
        <v>327405</v>
      </c>
      <c r="G41" s="18">
        <v>434322</v>
      </c>
      <c r="H41" s="18">
        <v>405111</v>
      </c>
      <c r="I41" s="18">
        <v>451702</v>
      </c>
      <c r="J41" s="18">
        <v>455000</v>
      </c>
      <c r="K41" s="18">
        <v>456000</v>
      </c>
      <c r="L41" s="18">
        <v>430000</v>
      </c>
      <c r="M41" s="18">
        <v>459000</v>
      </c>
      <c r="N41" s="18">
        <v>453000</v>
      </c>
      <c r="O41" s="18">
        <v>383000</v>
      </c>
      <c r="P41" s="18">
        <v>406000</v>
      </c>
      <c r="Q41" s="18">
        <v>504000</v>
      </c>
      <c r="R41" s="18">
        <v>481000</v>
      </c>
      <c r="S41" s="18">
        <v>454000</v>
      </c>
    </row>
    <row r="42" spans="1:19" ht="13.5" x14ac:dyDescent="0.25">
      <c r="A42" s="16" t="s">
        <v>63</v>
      </c>
      <c r="B42" s="15" t="s">
        <v>28</v>
      </c>
      <c r="C42" s="17">
        <v>841002</v>
      </c>
      <c r="D42" s="17">
        <v>1058902</v>
      </c>
      <c r="E42" s="17">
        <v>1059356</v>
      </c>
      <c r="F42" s="17">
        <v>703542</v>
      </c>
      <c r="G42" s="17">
        <v>957883</v>
      </c>
      <c r="H42" s="17">
        <v>1122257</v>
      </c>
      <c r="I42" s="17">
        <v>1266129</v>
      </c>
      <c r="J42" s="17">
        <v>1052415</v>
      </c>
      <c r="K42" s="17">
        <v>1107126</v>
      </c>
      <c r="L42" s="17">
        <v>1130818</v>
      </c>
      <c r="M42" s="17">
        <v>1042625</v>
      </c>
      <c r="N42" s="17">
        <v>1062040</v>
      </c>
      <c r="O42" s="17">
        <v>1031631</v>
      </c>
      <c r="P42" s="17">
        <v>990553</v>
      </c>
      <c r="Q42" s="17">
        <v>1016518</v>
      </c>
      <c r="R42" s="17">
        <v>1051031</v>
      </c>
      <c r="S42" s="17">
        <v>1183505</v>
      </c>
    </row>
    <row r="43" spans="1:19" x14ac:dyDescent="0.2">
      <c r="A43" s="20" t="s">
        <v>64</v>
      </c>
    </row>
  </sheetData>
  <mergeCells count="7">
    <mergeCell ref="A6:B6"/>
    <mergeCell ref="A3:B3"/>
    <mergeCell ref="C3:S3"/>
    <mergeCell ref="A4:B4"/>
    <mergeCell ref="C4:S4"/>
    <mergeCell ref="A5:B5"/>
    <mergeCell ref="C5:S5"/>
  </mergeCells>
  <hyperlinks>
    <hyperlink ref="C4" r:id="rId1" tooltip="Click once to display linked information. Click and hold to select this cell." display="http://stats.oecd.org/OECDStat_Metadata/ShowMetadata.ashx?Dataset=MIG&amp;Coords=[VAR].[B11]&amp;ShowOnWeb=true&amp;Lang=en"/>
    <hyperlink ref="B8" r:id="rId2" tooltip="Click once to display linked information. Click and hold to select this cell." display="http://stats.oecd.org/OECDStat_Metadata/ShowMetadata.ashx?Dataset=MIG&amp;Coords=[CO2].[TOT],[VAR].[B11],[GEN].[TOT],[COU].[AUS]&amp;ShowOnWeb=true"/>
    <hyperlink ref="B9" r:id="rId3" tooltip="Click once to display linked information. Click and hold to select this cell." display="http://stats.oecd.org/OECDStat_Metadata/ShowMetadata.ashx?Dataset=MIG&amp;Coords=[CO2].[TOT],[VAR].[B11],[GEN].[TOT],[COU].[AUT]&amp;ShowOnWeb=true"/>
    <hyperlink ref="B10" r:id="rId4" tooltip="Click once to display linked information. Click and hold to select this cell." display="http://stats.oecd.org/OECDStat_Metadata/ShowMetadata.ashx?Dataset=MIG&amp;Coords=[CO2].[TOT],[VAR].[B11],[GEN].[TOT],[COU].[BEL]&amp;ShowOnWeb=true"/>
    <hyperlink ref="B11" r:id="rId5" tooltip="Click once to display linked information. Click and hold to select this cell." display="http://stats.oecd.org/OECDStat_Metadata/ShowMetadata.ashx?Dataset=MIG&amp;Coords=[CO2].[TOT],[VAR].[B11],[GEN].[TOT],[COU].[CAN]&amp;ShowOnWeb=true"/>
    <hyperlink ref="B13" r:id="rId6" tooltip="Click once to display linked information. Click and hold to select this cell." display="http://stats.oecd.org/OECDStat_Metadata/ShowMetadata.ashx?Dataset=MIG&amp;Coords=[CO2].[TOT],[VAR].[B11],[GEN].[TOT],[COU].[CZE]&amp;ShowOnWeb=true"/>
    <hyperlink ref="B14" r:id="rId7" tooltip="Click once to display linked information. Click and hold to select this cell." display="http://stats.oecd.org/OECDStat_Metadata/ShowMetadata.ashx?Dataset=MIG&amp;Coords=[CO2].[TOT],[VAR].[B11],[GEN].[TOT],[COU].[DNK]&amp;ShowOnWeb=true"/>
    <hyperlink ref="B16" r:id="rId8" tooltip="Click once to display linked information. Click and hold to select this cell." display="http://stats.oecd.org/OECDStat_Metadata/ShowMetadata.ashx?Dataset=MIG&amp;Coords=[CO2].[TOT],[VAR].[B11],[GEN].[TOT],[COU].[FIN]&amp;ShowOnWeb=true"/>
    <hyperlink ref="B17" r:id="rId9" tooltip="Click once to display linked information. Click and hold to select this cell." display="http://stats.oecd.org/OECDStat_Metadata/ShowMetadata.ashx?Dataset=MIG&amp;Coords=[CO2].[TOT],[VAR].[B11],[GEN].[TOT],[COU].[FRA]&amp;ShowOnWeb=true"/>
    <hyperlink ref="A18" r:id="rId10" tooltip="Click once to display linked information. Click and hold to select this cell." display="http://stats.oecd.org/OECDStat_Metadata/ShowMetadata.ashx?Dataset=MIG&amp;Coords=[COU].[DEU]&amp;ShowOnWeb=true&amp;Lang=en"/>
    <hyperlink ref="B18" r:id="rId11" tooltip="Click once to display linked information. Click and hold to select this cell." display="http://stats.oecd.org/OECDStat_Metadata/ShowMetadata.ashx?Dataset=MIG&amp;Coords=[CO2].[TOT],[VAR].[B11],[GEN].[TOT],[COU].[DEU]&amp;ShowOnWeb=true"/>
    <hyperlink ref="B19" r:id="rId12" tooltip="Click once to display linked information. Click and hold to select this cell." display="http://stats.oecd.org/OECDStat_Metadata/ShowMetadata.ashx?Dataset=MIG&amp;Coords=[CO2].[TOT],[VAR].[B11],[GEN].[TOT],[COU].[GRC]&amp;ShowOnWeb=true"/>
    <hyperlink ref="B20" r:id="rId13" tooltip="Click once to display linked information. Click and hold to select this cell." display="http://stats.oecd.org/OECDStat_Metadata/ShowMetadata.ashx?Dataset=MIG&amp;Coords=[CO2].[TOT],[VAR].[B11],[GEN].[TOT],[COU].[HUN]&amp;ShowOnWeb=true"/>
    <hyperlink ref="B22" r:id="rId14" tooltip="Click once to display linked information. Click and hold to select this cell." display="http://stats.oecd.org/OECDStat_Metadata/ShowMetadata.ashx?Dataset=MIG&amp;Coords=[CO2].[TOT],[VAR].[B11],[GEN].[TOT],[COU].[IRL]&amp;ShowOnWeb=true"/>
    <hyperlink ref="A23" r:id="rId15" tooltip="Click once to display linked information. Click and hold to select this cell." display="http://stats.oecd.org/OECDStat_Metadata/ShowMetadata.ashx?Dataset=MIG&amp;Coords=[COU].[ISR]&amp;ShowOnWeb=true&amp;Lang=en"/>
    <hyperlink ref="B24" r:id="rId16" tooltip="Click once to display linked information. Click and hold to select this cell." display="http://stats.oecd.org/OECDStat_Metadata/ShowMetadata.ashx?Dataset=MIG&amp;Coords=[CO2].[TOT],[VAR].[B11],[GEN].[TOT],[COU].[ITA]&amp;ShowOnWeb=true"/>
    <hyperlink ref="B25" r:id="rId17" tooltip="Click once to display linked information. Click and hold to select this cell." display="http://stats.oecd.org/OECDStat_Metadata/ShowMetadata.ashx?Dataset=MIG&amp;Coords=[CO2].[TOT],[VAR].[B11],[GEN].[TOT],[COU].[JPN]&amp;ShowOnWeb=true"/>
    <hyperlink ref="B26" r:id="rId18" tooltip="Click once to display linked information. Click and hold to select this cell." display="http://stats.oecd.org/OECDStat_Metadata/ShowMetadata.ashx?Dataset=MIG&amp;Coords=[CO2].[TOT],[VAR].[B11],[GEN].[TOT],[COU].[KOR]&amp;ShowOnWeb=true"/>
    <hyperlink ref="B28" r:id="rId19" tooltip="Click once to display linked information. Click and hold to select this cell." display="http://stats.oecd.org/OECDStat_Metadata/ShowMetadata.ashx?Dataset=MIG&amp;Coords=[CO2].[TOT],[VAR].[B11],[GEN].[TOT],[COU].[LUX]&amp;ShowOnWeb=true"/>
    <hyperlink ref="B29" r:id="rId20" tooltip="Click once to display linked information. Click and hold to select this cell." display="http://stats.oecd.org/OECDStat_Metadata/ShowMetadata.ashx?Dataset=MIG&amp;Coords=[CO2].[TOT],[VAR].[B11],[GEN].[TOT],[COU].[MEX]&amp;ShowOnWeb=true"/>
    <hyperlink ref="B30" r:id="rId21" tooltip="Click once to display linked information. Click and hold to select this cell." display="http://stats.oecd.org/OECDStat_Metadata/ShowMetadata.ashx?Dataset=MIG&amp;Coords=[CO2].[TOT],[VAR].[B11],[GEN].[TOT],[COU].[NLD]&amp;ShowOnWeb=true"/>
    <hyperlink ref="B31" r:id="rId22" tooltip="Click once to display linked information. Click and hold to select this cell." display="http://stats.oecd.org/OECDStat_Metadata/ShowMetadata.ashx?Dataset=MIG&amp;Coords=[CO2].[TOT],[VAR].[B11],[GEN].[TOT],[COU].[NZL]&amp;ShowOnWeb=true"/>
    <hyperlink ref="B32" r:id="rId23" tooltip="Click once to display linked information. Click and hold to select this cell." display="http://stats.oecd.org/OECDStat_Metadata/ShowMetadata.ashx?Dataset=MIG&amp;Coords=[CO2].[TOT],[VAR].[B11],[GEN].[TOT],[COU].[NOR]&amp;ShowOnWeb=true"/>
    <hyperlink ref="B33" r:id="rId24" tooltip="Click once to display linked information. Click and hold to select this cell." display="http://stats.oecd.org/OECDStat_Metadata/ShowMetadata.ashx?Dataset=MIG&amp;Coords=[CO2].[TOT],[VAR].[B11],[GEN].[TOT],[COU].[POL]&amp;ShowOnWeb=true"/>
    <hyperlink ref="B34" r:id="rId25" tooltip="Click once to display linked information. Click and hold to select this cell." display="http://stats.oecd.org/OECDStat_Metadata/ShowMetadata.ashx?Dataset=MIG&amp;Coords=[CO2].[TOT],[VAR].[B11],[GEN].[TOT],[COU].[PRT]&amp;ShowOnWeb=true"/>
    <hyperlink ref="B35" r:id="rId26" tooltip="Click once to display linked information. Click and hold to select this cell." display="http://stats.oecd.org/OECDStat_Metadata/ShowMetadata.ashx?Dataset=MIG&amp;Coords=[CO2].[TOT],[VAR].[B11],[GEN].[TOT],[COU].[SVK]&amp;ShowOnWeb=true"/>
    <hyperlink ref="B37" r:id="rId27" tooltip="Click once to display linked information. Click and hold to select this cell." display="http://stats.oecd.org/OECDStat_Metadata/ShowMetadata.ashx?Dataset=MIG&amp;Coords=[CO2].[TOT],[VAR].[B11],[GEN].[TOT],[COU].[ESP]&amp;ShowOnWeb=true"/>
    <hyperlink ref="B38" r:id="rId28" tooltip="Click once to display linked information. Click and hold to select this cell." display="http://stats.oecd.org/OECDStat_Metadata/ShowMetadata.ashx?Dataset=MIG&amp;Coords=[CO2].[TOT],[VAR].[B11],[GEN].[TOT],[COU].[SWE]&amp;ShowOnWeb=true"/>
    <hyperlink ref="B39" r:id="rId29" tooltip="Click once to display linked information. Click and hold to select this cell." display="http://stats.oecd.org/OECDStat_Metadata/ShowMetadata.ashx?Dataset=MIG&amp;Coords=[CO2].[TOT],[VAR].[B11],[GEN].[TOT],[COU].[CHE]&amp;ShowOnWeb=true"/>
    <hyperlink ref="B40" r:id="rId30" tooltip="Click once to display linked information. Click and hold to select this cell." display="http://stats.oecd.org/OECDStat_Metadata/ShowMetadata.ashx?Dataset=MIG&amp;Coords=[CO2].[TOT],[VAR].[B11],[GEN].[TOT],[COU].[TUR]&amp;ShowOnWeb=true"/>
    <hyperlink ref="B41" r:id="rId31" tooltip="Click once to display linked information. Click and hold to select this cell." display="http://stats.oecd.org/OECDStat_Metadata/ShowMetadata.ashx?Dataset=MIG&amp;Coords=[CO2].[TOT],[VAR].[B11],[GEN].[TOT],[COU].[GBR]&amp;ShowOnWeb=true"/>
    <hyperlink ref="B42" r:id="rId32" tooltip="Click once to display linked information. Click and hold to select this cell." display="http://stats.oecd.org/OECDStat_Metadata/ShowMetadata.ashx?Dataset=MIG&amp;Coords=[CO2].[TOT],[VAR].[B11],[GEN].[TOT],[COU].[USA]&amp;ShowOnWeb=true"/>
    <hyperlink ref="A43" r:id="rId33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Frederik Georg Hjorth</cp:lastModifiedBy>
  <dcterms:created xsi:type="dcterms:W3CDTF">2018-10-15T09:49:30Z</dcterms:created>
  <dcterms:modified xsi:type="dcterms:W3CDTF">2018-10-15T07:58:26Z</dcterms:modified>
</cp:coreProperties>
</file>