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2"/>
  </bookViews>
  <sheets>
    <sheet name="barra因子说明" sheetId="2" r:id="rId1"/>
    <sheet name="风险暴露（20210630）" sheetId="1" r:id="rId2"/>
    <sheet name="风险暴露（20210630） (data)" sheetId="5" r:id="rId3"/>
    <sheet name="收益归因（20210630）" sheetId="4" r:id="rId4"/>
    <sheet name="收益归因（20210630） (data)" sheetId="6" r:id="rId5"/>
    <sheet name="Sheet3" sheetId="3" r:id="rId6"/>
  </sheets>
  <definedNames>
    <definedName name="_xlnm._FilterDatabase" localSheetId="1" hidden="1">'风险暴露（20210630）'!$A$1:$N$14</definedName>
    <definedName name="_xlnm._FilterDatabase" localSheetId="2" hidden="1">'风险暴露（20210630） (data)'!$A$1:$N$14</definedName>
    <definedName name="_xlnm._FilterDatabase" localSheetId="3" hidden="1">'收益归因（20210630）'!$A$1:$N$14</definedName>
    <definedName name="_xlnm._FilterDatabase" localSheetId="4" hidden="1">'收益归因（20210630） (data)'!$A$1:$N$14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E2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意味着与大盘的相关性较低</t>
        </r>
      </text>
    </comment>
    <comment ref="F2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低EY
</t>
        </r>
      </text>
    </comment>
    <comment ref="I2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低换手
</t>
        </r>
      </text>
    </comment>
    <comment ref="N2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低BP</t>
        </r>
      </text>
    </comment>
    <comment ref="E3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意味着与大盘的相关性较低</t>
        </r>
      </text>
    </comment>
    <comment ref="F3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低EY
</t>
        </r>
      </text>
    </comment>
    <comment ref="I3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低换手
</t>
        </r>
      </text>
    </comment>
    <comment ref="N3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低BP</t>
        </r>
      </text>
    </comment>
    <comment ref="E4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意味着与大盘的相关性较低</t>
        </r>
      </text>
    </comment>
    <comment ref="F4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高EY
</t>
        </r>
      </text>
    </comment>
    <comment ref="I4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高换手
</t>
        </r>
      </text>
    </comment>
    <comment ref="N4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低BP</t>
        </r>
      </text>
    </comment>
    <comment ref="E5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意味着与大盘的相关性较低</t>
        </r>
      </text>
    </comment>
    <comment ref="F5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高EY
</t>
        </r>
      </text>
    </comment>
    <comment ref="I5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低换手
</t>
        </r>
      </text>
    </comment>
    <comment ref="N5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低BP</t>
        </r>
      </text>
    </comment>
    <comment ref="E6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意味着与大盘的相关性较低</t>
        </r>
      </text>
    </comment>
    <comment ref="F6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高EY
</t>
        </r>
      </text>
    </comment>
    <comment ref="I6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低换手
</t>
        </r>
      </text>
    </comment>
    <comment ref="N6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高BP</t>
        </r>
      </text>
    </comment>
    <comment ref="E7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意味着与大盘的相关性较低</t>
        </r>
      </text>
    </comment>
    <comment ref="F7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高EY
</t>
        </r>
      </text>
    </comment>
    <comment ref="I7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低换手
</t>
        </r>
      </text>
    </comment>
    <comment ref="N7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高BP</t>
        </r>
      </text>
    </comment>
    <comment ref="E8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意味着与大盘的相关性较低</t>
        </r>
      </text>
    </comment>
    <comment ref="F8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低EY
</t>
        </r>
      </text>
    </comment>
    <comment ref="I8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高换手
</t>
        </r>
      </text>
    </comment>
    <comment ref="N8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低BP</t>
        </r>
      </text>
    </comment>
    <comment ref="E9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意味着与大盘的相关性较低</t>
        </r>
      </text>
    </comment>
    <comment ref="F9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低EY
</t>
        </r>
      </text>
    </comment>
    <comment ref="I9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高换手
</t>
        </r>
      </text>
    </comment>
    <comment ref="N9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低BP</t>
        </r>
      </text>
    </comment>
    <comment ref="E10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意味着与大盘的相关性较低</t>
        </r>
      </text>
    </comment>
    <comment ref="F10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低EY
</t>
        </r>
      </text>
    </comment>
    <comment ref="I10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低换手
</t>
        </r>
      </text>
    </comment>
    <comment ref="N10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低BP</t>
        </r>
      </text>
    </comment>
    <comment ref="E13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意味着与大盘的相关性较低</t>
        </r>
      </text>
    </comment>
    <comment ref="F13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高EY
</t>
        </r>
      </text>
    </comment>
    <comment ref="I13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低换手
</t>
        </r>
      </text>
    </comment>
    <comment ref="N13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高BP</t>
        </r>
      </text>
    </comment>
    <comment ref="E14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意味着与大盘的相关性较低</t>
        </r>
      </text>
    </comment>
    <comment ref="F14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低EY
</t>
        </r>
      </text>
    </comment>
    <comment ref="I14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低换手
</t>
        </r>
      </text>
    </comment>
    <comment ref="N14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低BP</t>
        </r>
      </text>
    </comment>
  </commentList>
</comments>
</file>

<file path=xl/sharedStrings.xml><?xml version="1.0" encoding="utf-8"?>
<sst xmlns="http://schemas.openxmlformats.org/spreadsheetml/2006/main" count="462" uniqueCount="109">
  <si>
    <t>因子</t>
  </si>
  <si>
    <t>含义</t>
  </si>
  <si>
    <t>市值因子（Size）</t>
  </si>
  <si>
    <t>上市公司大盘股的程度</t>
  </si>
  <si>
    <t>非线性市值因子（NLSize）</t>
  </si>
  <si>
    <t>上市公司规模处于中等的程度</t>
  </si>
  <si>
    <t>价值因子（Value）</t>
  </si>
  <si>
    <t>记账价值和市值的比值</t>
  </si>
  <si>
    <t>成长因子（Growth）</t>
  </si>
  <si>
    <t>净资产、盈利和盈利预期综合度量</t>
  </si>
  <si>
    <t>动量因子（Momentum）</t>
  </si>
  <si>
    <t>3个月短期动量</t>
  </si>
  <si>
    <t>盈利因子（EarningsYield）</t>
  </si>
  <si>
    <t>盈利和股票市值的比值</t>
  </si>
  <si>
    <t>杠杆因子（Leverage）</t>
  </si>
  <si>
    <t>上市公司的杠杆使用情况</t>
  </si>
  <si>
    <t>流动性因子（Liquidity）</t>
  </si>
  <si>
    <t>由交易量和频率不同而带来的收益</t>
  </si>
  <si>
    <t>Beta因子（Beta）</t>
  </si>
  <si>
    <t>上市公司与股票指数之间的协同效应</t>
  </si>
  <si>
    <t>残差波动率因子（Resvol）</t>
  </si>
  <si>
    <t>对大盘偏离旳不确定性</t>
  </si>
  <si>
    <t>序号</t>
  </si>
  <si>
    <t>代码</t>
  </si>
  <si>
    <t>分类</t>
  </si>
  <si>
    <t>风险等级</t>
  </si>
  <si>
    <t>兴全绿色投资</t>
  </si>
  <si>
    <t>偏股混合型</t>
  </si>
  <si>
    <t>低beta</t>
  </si>
  <si>
    <t>低EP</t>
  </si>
  <si>
    <t>低成长</t>
  </si>
  <si>
    <t>低杠杆</t>
  </si>
  <si>
    <t>低流动性</t>
  </si>
  <si>
    <t>高动量</t>
  </si>
  <si>
    <t>中盘</t>
  </si>
  <si>
    <t>高波动</t>
  </si>
  <si>
    <t>小盘</t>
  </si>
  <si>
    <t>高估值</t>
  </si>
  <si>
    <t>富国美丽中国</t>
  </si>
  <si>
    <r>
      <rPr>
        <sz val="11"/>
        <rFont val="华文细黑"/>
        <charset val="134"/>
      </rPr>
      <t>A：</t>
    </r>
    <r>
      <rPr>
        <sz val="11"/>
        <color rgb="FF00B0F0"/>
        <rFont val="华文细黑"/>
        <charset val="134"/>
      </rPr>
      <t>002593</t>
    </r>
    <r>
      <rPr>
        <sz val="11"/>
        <rFont val="华文细黑"/>
        <charset val="134"/>
      </rPr>
      <t xml:space="preserve">
C：011566</t>
    </r>
  </si>
  <si>
    <t>大小盘</t>
  </si>
  <si>
    <t>博道中证500指数增强</t>
  </si>
  <si>
    <r>
      <rPr>
        <sz val="11"/>
        <rFont val="华文细黑"/>
        <charset val="134"/>
      </rPr>
      <t>A：</t>
    </r>
    <r>
      <rPr>
        <sz val="11"/>
        <color theme="3" tint="0.4"/>
        <rFont val="华文细黑"/>
        <charset val="134"/>
      </rPr>
      <t>006593</t>
    </r>
    <r>
      <rPr>
        <sz val="11"/>
        <rFont val="华文细黑"/>
        <charset val="134"/>
      </rPr>
      <t xml:space="preserve">
C：006594</t>
    </r>
  </si>
  <si>
    <t>增强指数型</t>
  </si>
  <si>
    <t>高EP</t>
  </si>
  <si>
    <t>高成长</t>
  </si>
  <si>
    <t>高流动性</t>
  </si>
  <si>
    <t>中信建投价值甄选</t>
  </si>
  <si>
    <r>
      <rPr>
        <sz val="11"/>
        <rFont val="华文细黑"/>
        <charset val="134"/>
      </rPr>
      <t>A:</t>
    </r>
    <r>
      <rPr>
        <sz val="11"/>
        <color rgb="FF00B0F0"/>
        <rFont val="华文细黑"/>
        <charset val="134"/>
      </rPr>
      <t>008347</t>
    </r>
    <r>
      <rPr>
        <sz val="11"/>
        <rFont val="华文细黑"/>
        <charset val="134"/>
      </rPr>
      <t xml:space="preserve">
C:008348</t>
    </r>
  </si>
  <si>
    <t>中庚价值灵动</t>
  </si>
  <si>
    <t>灵活配置型</t>
  </si>
  <si>
    <t>低估值</t>
  </si>
  <si>
    <t>广发价值优选</t>
  </si>
  <si>
    <r>
      <rPr>
        <sz val="11"/>
        <rFont val="华文细黑"/>
        <charset val="134"/>
      </rPr>
      <t>A：</t>
    </r>
    <r>
      <rPr>
        <sz val="11"/>
        <color rgb="FF00B0F0"/>
        <rFont val="华文细黑"/>
        <charset val="134"/>
      </rPr>
      <t>011134</t>
    </r>
    <r>
      <rPr>
        <sz val="11"/>
        <rFont val="华文细黑"/>
        <charset val="134"/>
      </rPr>
      <t xml:space="preserve">
C：011135</t>
    </r>
  </si>
  <si>
    <t>高杠杆</t>
  </si>
  <si>
    <t>博道嘉元</t>
  </si>
  <si>
    <r>
      <rPr>
        <sz val="11"/>
        <rFont val="华文细黑"/>
        <charset val="134"/>
      </rPr>
      <t>A：</t>
    </r>
    <r>
      <rPr>
        <sz val="11"/>
        <color rgb="FF00B0F0"/>
        <rFont val="华文细黑"/>
        <charset val="134"/>
      </rPr>
      <t>008793</t>
    </r>
    <r>
      <rPr>
        <sz val="11"/>
        <rFont val="华文细黑"/>
        <charset val="134"/>
      </rPr>
      <t xml:space="preserve">
C：008794</t>
    </r>
  </si>
  <si>
    <t>灵活配置</t>
  </si>
  <si>
    <t>银华心怡</t>
  </si>
  <si>
    <t>易方达高端制造</t>
  </si>
  <si>
    <t>易方达裕丰回报</t>
  </si>
  <si>
    <t>二级债基</t>
  </si>
  <si>
    <t>招商瑞文</t>
  </si>
  <si>
    <t>A:007725
C:007726</t>
  </si>
  <si>
    <t>偏债混合型</t>
  </si>
  <si>
    <t>中欧价值智选回报</t>
  </si>
  <si>
    <r>
      <rPr>
        <sz val="11"/>
        <rFont val="华文细黑"/>
        <charset val="134"/>
      </rPr>
      <t>A:</t>
    </r>
    <r>
      <rPr>
        <sz val="11"/>
        <color rgb="FF00B0F0"/>
        <rFont val="华文细黑"/>
        <charset val="134"/>
      </rPr>
      <t>166019</t>
    </r>
    <r>
      <rPr>
        <sz val="11"/>
        <rFont val="华文细黑"/>
        <charset val="134"/>
      </rPr>
      <t xml:space="preserve">
C:004235
E:001887</t>
    </r>
  </si>
  <si>
    <t>富国均衡策略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</si>
  <si>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</si>
  <si>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</si>
  <si>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</si>
  <si>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</si>
  <si>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</si>
  <si>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</si>
  <si>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</si>
  <si>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</si>
  <si>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</si>
  <si>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b10a</t>
  </si>
  <si>
    <t>b10b</t>
  </si>
  <si>
    <t>b10c</t>
  </si>
  <si>
    <t>b10d</t>
  </si>
  <si>
    <t>b10e</t>
  </si>
  <si>
    <t>b10f</t>
  </si>
  <si>
    <t>b10g</t>
  </si>
  <si>
    <t>b10h</t>
  </si>
  <si>
    <t>b10i</t>
  </si>
  <si>
    <t>b10j</t>
  </si>
  <si>
    <t>b10k</t>
  </si>
  <si>
    <t>b10l</t>
  </si>
  <si>
    <t>b10n</t>
  </si>
  <si>
    <t>b10o</t>
  </si>
  <si>
    <t>b10p</t>
  </si>
  <si>
    <t>b10q</t>
  </si>
  <si>
    <t>b10r</t>
  </si>
  <si>
    <t>b10s</t>
  </si>
  <si>
    <t>b10t</t>
  </si>
  <si>
    <t>b10u</t>
  </si>
  <si>
    <t>b10m01</t>
  </si>
  <si>
    <t>b10m02</t>
  </si>
  <si>
    <t>b10m03</t>
  </si>
  <si>
    <r>
      <rPr>
        <sz val="11"/>
        <rFont val="华文细黑"/>
        <charset val="134"/>
      </rPr>
      <t>A:</t>
    </r>
    <r>
      <rPr>
        <sz val="11"/>
        <color rgb="FF00B0F0"/>
        <rFont val="华文细黑"/>
        <charset val="134"/>
      </rPr>
      <t>007725</t>
    </r>
    <r>
      <rPr>
        <sz val="11"/>
        <rFont val="华文细黑"/>
        <charset val="134"/>
      </rPr>
      <t xml:space="preserve">
C:007726</t>
    </r>
  </si>
  <si>
    <t>负贡献</t>
  </si>
  <si>
    <t>正贡献</t>
  </si>
  <si>
    <t>A：002593
C：011566</t>
  </si>
  <si>
    <t>A：006593
C：006594</t>
  </si>
  <si>
    <t>A:008347
C:008348</t>
  </si>
  <si>
    <t>A：011134
C：011135</t>
  </si>
  <si>
    <t>A：008793
C：008794</t>
  </si>
  <si>
    <t>A:166019
C:004235
E:001887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</si>
</sst>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00000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4"/>
      <color theme="0"/>
      <name val="微软雅黑"/>
      <charset val="134"/>
    </font>
    <font>
      <b/>
      <sz val="10"/>
      <color theme="0"/>
      <name val="微软雅黑"/>
      <charset val="134"/>
    </font>
    <font>
      <sz val="11"/>
      <name val="微软雅黑"/>
      <charset val="134"/>
    </font>
    <font>
      <sz val="11"/>
      <name val="华文细黑"/>
      <charset val="134"/>
    </font>
    <font>
      <sz val="11"/>
      <color rgb="FF00B0F0"/>
      <name val="华文细黑"/>
      <charset val="134"/>
    </font>
    <font>
      <b/>
      <sz val="11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3" tint="0.4"/>
      <name val="华文细黑"/>
      <charset val="134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5" fillId="34" borderId="12" applyNumberFormat="0" applyAlignment="0" applyProtection="0">
      <alignment vertical="center"/>
    </xf>
    <xf numFmtId="0" fontId="26" fillId="34" borderId="7" applyNumberFormat="0" applyAlignment="0" applyProtection="0">
      <alignment vertical="center"/>
    </xf>
    <xf numFmtId="0" fontId="17" fillId="26" borderId="9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/>
    </xf>
    <xf numFmtId="176" fontId="4" fillId="4" borderId="1" xfId="49" applyNumberFormat="1" applyFont="1" applyFill="1" applyBorder="1" applyAlignment="1">
      <alignment horizontal="center" vertical="center" wrapText="1"/>
    </xf>
    <xf numFmtId="10" fontId="0" fillId="0" borderId="0" xfId="11" applyNumberFormat="1" applyFill="1" applyAlignment="1"/>
    <xf numFmtId="0" fontId="3" fillId="5" borderId="1" xfId="49" applyFont="1" applyFill="1" applyBorder="1" applyAlignment="1">
      <alignment horizontal="center" vertical="center"/>
    </xf>
    <xf numFmtId="176" fontId="4" fillId="5" borderId="1" xfId="49" applyNumberFormat="1" applyFont="1" applyFill="1" applyBorder="1" applyAlignment="1">
      <alignment horizontal="center" vertical="center" wrapText="1"/>
    </xf>
    <xf numFmtId="0" fontId="3" fillId="6" borderId="1" xfId="49" applyFont="1" applyFill="1" applyBorder="1" applyAlignment="1">
      <alignment horizontal="center" vertical="center"/>
    </xf>
    <xf numFmtId="176" fontId="4" fillId="6" borderId="1" xfId="49" applyNumberFormat="1" applyFont="1" applyFill="1" applyBorder="1" applyAlignment="1">
      <alignment horizontal="center" vertical="center" wrapText="1"/>
    </xf>
    <xf numFmtId="0" fontId="3" fillId="7" borderId="1" xfId="49" applyFont="1" applyFill="1" applyBorder="1" applyAlignment="1">
      <alignment horizontal="center" vertical="center"/>
    </xf>
    <xf numFmtId="176" fontId="4" fillId="7" borderId="1" xfId="49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5" fillId="4" borderId="1" xfId="49" applyNumberFormat="1" applyFont="1" applyFill="1" applyBorder="1" applyAlignment="1">
      <alignment horizontal="center" vertical="center" wrapText="1"/>
    </xf>
    <xf numFmtId="176" fontId="5" fillId="6" borderId="1" xfId="49" applyNumberFormat="1" applyFont="1" applyFill="1" applyBorder="1" applyAlignment="1">
      <alignment horizontal="center" vertical="center" wrapText="1"/>
    </xf>
    <xf numFmtId="176" fontId="5" fillId="7" borderId="1" xfId="49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6" fillId="9" borderId="2" xfId="0" applyFont="1" applyFill="1" applyBorder="1">
      <alignment vertical="center"/>
    </xf>
    <xf numFmtId="0" fontId="6" fillId="9" borderId="3" xfId="0" applyFont="1" applyFill="1" applyBorder="1">
      <alignment vertical="center"/>
    </xf>
    <xf numFmtId="0" fontId="7" fillId="0" borderId="4" xfId="49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1"/>
  <sheetViews>
    <sheetView workbookViewId="0">
      <selection activeCell="B4" sqref="B4"/>
    </sheetView>
  </sheetViews>
  <sheetFormatPr defaultColWidth="9" defaultRowHeight="13.5" outlineLevelCol="1"/>
  <cols>
    <col min="1" max="1" width="38.625" customWidth="1"/>
    <col min="2" max="2" width="60" customWidth="1"/>
  </cols>
  <sheetData>
    <row r="1" spans="1:2">
      <c r="A1" s="18" t="s">
        <v>0</v>
      </c>
      <c r="B1" s="19" t="s">
        <v>1</v>
      </c>
    </row>
    <row r="2" ht="18.75" spans="1:2">
      <c r="A2" s="20" t="s">
        <v>2</v>
      </c>
      <c r="B2" s="21" t="s">
        <v>3</v>
      </c>
    </row>
    <row r="3" ht="18.75" spans="1:2">
      <c r="A3" s="20" t="s">
        <v>4</v>
      </c>
      <c r="B3" s="21" t="s">
        <v>5</v>
      </c>
    </row>
    <row r="4" ht="18.75" spans="1:2">
      <c r="A4" s="20" t="s">
        <v>6</v>
      </c>
      <c r="B4" s="21" t="s">
        <v>7</v>
      </c>
    </row>
    <row r="5" ht="18.75" spans="1:2">
      <c r="A5" s="20" t="s">
        <v>8</v>
      </c>
      <c r="B5" s="21" t="s">
        <v>9</v>
      </c>
    </row>
    <row r="6" ht="18.75" spans="1:2">
      <c r="A6" s="20" t="s">
        <v>10</v>
      </c>
      <c r="B6" s="21" t="s">
        <v>11</v>
      </c>
    </row>
    <row r="7" ht="18.75" spans="1:2">
      <c r="A7" s="20" t="s">
        <v>12</v>
      </c>
      <c r="B7" s="21" t="s">
        <v>13</v>
      </c>
    </row>
    <row r="8" ht="18.75" spans="1:2">
      <c r="A8" s="20" t="s">
        <v>14</v>
      </c>
      <c r="B8" s="21" t="s">
        <v>15</v>
      </c>
    </row>
    <row r="9" ht="18.75" spans="1:2">
      <c r="A9" s="20" t="s">
        <v>16</v>
      </c>
      <c r="B9" s="21" t="s">
        <v>17</v>
      </c>
    </row>
    <row r="10" ht="18.75" spans="1:2">
      <c r="A10" s="20" t="s">
        <v>18</v>
      </c>
      <c r="B10" s="21" t="s">
        <v>19</v>
      </c>
    </row>
    <row r="11" ht="18.75" spans="1:2">
      <c r="A11" s="20" t="s">
        <v>20</v>
      </c>
      <c r="B11" s="22" t="s">
        <v>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/>
  <dimension ref="A1:N14"/>
  <sheetViews>
    <sheetView topLeftCell="B1" workbookViewId="0">
      <selection activeCell="H8" sqref="H8"/>
    </sheetView>
  </sheetViews>
  <sheetFormatPr defaultColWidth="9" defaultRowHeight="13.5"/>
  <cols>
    <col min="2" max="2" width="15.375" customWidth="1"/>
    <col min="3" max="3" width="13.7583333333333" customWidth="1"/>
    <col min="4" max="4" width="27.3666666666667" hidden="1" customWidth="1"/>
    <col min="5" max="5" width="9.375" customWidth="1"/>
    <col min="6" max="6" width="15.25" customWidth="1"/>
    <col min="7" max="7" width="11.25" customWidth="1"/>
    <col min="8" max="8" width="12.375" customWidth="1"/>
    <col min="9" max="9" width="11" customWidth="1"/>
    <col min="10" max="10" width="14" customWidth="1"/>
    <col min="11" max="11" width="13.75" customWidth="1"/>
    <col min="12" max="12" width="12.5" customWidth="1"/>
  </cols>
  <sheetData>
    <row r="1" ht="33" spans="1:14">
      <c r="A1" s="1" t="s">
        <v>22</v>
      </c>
      <c r="B1" s="1" t="s">
        <v>23</v>
      </c>
      <c r="C1" s="1" t="s">
        <v>24</v>
      </c>
      <c r="D1" s="1" t="s">
        <v>25</v>
      </c>
      <c r="E1" s="2" t="s">
        <v>18</v>
      </c>
      <c r="F1" s="2" t="s">
        <v>12</v>
      </c>
      <c r="G1" s="2" t="s">
        <v>8</v>
      </c>
      <c r="H1" s="2" t="s">
        <v>14</v>
      </c>
      <c r="I1" s="2" t="s">
        <v>16</v>
      </c>
      <c r="J1" s="2" t="s">
        <v>10</v>
      </c>
      <c r="K1" s="2" t="s">
        <v>4</v>
      </c>
      <c r="L1" s="2" t="s">
        <v>20</v>
      </c>
      <c r="M1" s="2" t="s">
        <v>2</v>
      </c>
      <c r="N1" s="2" t="s">
        <v>6</v>
      </c>
    </row>
    <row r="2" ht="16.5" spans="1:14">
      <c r="A2" s="3">
        <v>1</v>
      </c>
      <c r="B2" s="3" t="s">
        <v>26</v>
      </c>
      <c r="C2" s="13">
        <v>163409</v>
      </c>
      <c r="D2" s="3" t="s">
        <v>27</v>
      </c>
      <c r="E2" s="16" t="s">
        <v>28</v>
      </c>
      <c r="F2" s="12" t="s">
        <v>29</v>
      </c>
      <c r="G2" s="12" t="s">
        <v>30</v>
      </c>
      <c r="H2" s="12" t="s">
        <v>31</v>
      </c>
      <c r="I2" s="12" t="s">
        <v>32</v>
      </c>
      <c r="J2" s="12" t="s">
        <v>33</v>
      </c>
      <c r="K2" s="12" t="s">
        <v>34</v>
      </c>
      <c r="L2" s="12" t="s">
        <v>35</v>
      </c>
      <c r="M2" s="12" t="s">
        <v>36</v>
      </c>
      <c r="N2" s="12" t="s">
        <v>37</v>
      </c>
    </row>
    <row r="3" ht="31.5" spans="1:14">
      <c r="A3" s="6">
        <v>2</v>
      </c>
      <c r="B3" s="6" t="s">
        <v>38</v>
      </c>
      <c r="C3" s="7" t="s">
        <v>39</v>
      </c>
      <c r="D3" s="6" t="s">
        <v>27</v>
      </c>
      <c r="E3" s="16" t="s">
        <v>28</v>
      </c>
      <c r="F3" s="12" t="s">
        <v>29</v>
      </c>
      <c r="G3" s="12" t="s">
        <v>30</v>
      </c>
      <c r="H3" s="12" t="s">
        <v>31</v>
      </c>
      <c r="I3" s="12" t="s">
        <v>32</v>
      </c>
      <c r="J3" s="12" t="s">
        <v>33</v>
      </c>
      <c r="K3" s="12" t="s">
        <v>40</v>
      </c>
      <c r="L3" s="12" t="s">
        <v>35</v>
      </c>
      <c r="M3" s="12" t="s">
        <v>36</v>
      </c>
      <c r="N3" s="12" t="s">
        <v>37</v>
      </c>
    </row>
    <row r="4" ht="31.5" spans="1:14">
      <c r="A4" s="3">
        <v>3</v>
      </c>
      <c r="B4" s="3" t="s">
        <v>41</v>
      </c>
      <c r="C4" s="4" t="s">
        <v>42</v>
      </c>
      <c r="D4" s="3" t="s">
        <v>43</v>
      </c>
      <c r="E4" s="16" t="s">
        <v>28</v>
      </c>
      <c r="F4" s="17" t="s">
        <v>44</v>
      </c>
      <c r="G4" s="17" t="s">
        <v>45</v>
      </c>
      <c r="H4" s="12" t="s">
        <v>31</v>
      </c>
      <c r="I4" s="17" t="s">
        <v>46</v>
      </c>
      <c r="J4" s="12" t="s">
        <v>33</v>
      </c>
      <c r="K4" s="12" t="s">
        <v>40</v>
      </c>
      <c r="L4" s="12" t="s">
        <v>35</v>
      </c>
      <c r="M4" s="12" t="s">
        <v>36</v>
      </c>
      <c r="N4" s="12" t="s">
        <v>37</v>
      </c>
    </row>
    <row r="5" ht="31.5" spans="1:14">
      <c r="A5" s="3">
        <v>4</v>
      </c>
      <c r="B5" s="3" t="s">
        <v>47</v>
      </c>
      <c r="C5" s="4" t="s">
        <v>48</v>
      </c>
      <c r="D5" s="3" t="s">
        <v>27</v>
      </c>
      <c r="E5" s="16" t="s">
        <v>28</v>
      </c>
      <c r="F5" s="17" t="s">
        <v>44</v>
      </c>
      <c r="G5" s="12" t="s">
        <v>30</v>
      </c>
      <c r="H5" s="12" t="s">
        <v>31</v>
      </c>
      <c r="I5" s="12" t="s">
        <v>32</v>
      </c>
      <c r="J5" s="12" t="s">
        <v>33</v>
      </c>
      <c r="K5" s="12" t="s">
        <v>40</v>
      </c>
      <c r="L5" s="12" t="s">
        <v>35</v>
      </c>
      <c r="M5" s="12" t="s">
        <v>36</v>
      </c>
      <c r="N5" s="12" t="s">
        <v>37</v>
      </c>
    </row>
    <row r="6" ht="16.5" spans="1:14">
      <c r="A6" s="3">
        <v>5</v>
      </c>
      <c r="B6" s="3" t="s">
        <v>49</v>
      </c>
      <c r="C6" s="13">
        <v>7497</v>
      </c>
      <c r="D6" s="3" t="s">
        <v>50</v>
      </c>
      <c r="E6" s="16" t="s">
        <v>28</v>
      </c>
      <c r="F6" s="17" t="s">
        <v>44</v>
      </c>
      <c r="G6" s="12" t="s">
        <v>30</v>
      </c>
      <c r="H6" s="12" t="s">
        <v>31</v>
      </c>
      <c r="I6" s="12" t="s">
        <v>32</v>
      </c>
      <c r="J6" s="12" t="s">
        <v>33</v>
      </c>
      <c r="K6" s="12" t="s">
        <v>40</v>
      </c>
      <c r="L6" s="12" t="s">
        <v>35</v>
      </c>
      <c r="M6" s="12" t="s">
        <v>36</v>
      </c>
      <c r="N6" s="12" t="s">
        <v>51</v>
      </c>
    </row>
    <row r="7" ht="31.5" spans="1:14">
      <c r="A7" s="3">
        <v>6</v>
      </c>
      <c r="B7" s="3" t="s">
        <v>52</v>
      </c>
      <c r="C7" s="4" t="s">
        <v>53</v>
      </c>
      <c r="D7" s="3" t="s">
        <v>27</v>
      </c>
      <c r="E7" s="16" t="s">
        <v>28</v>
      </c>
      <c r="F7" s="17" t="s">
        <v>44</v>
      </c>
      <c r="G7" s="12" t="s">
        <v>30</v>
      </c>
      <c r="H7" s="17" t="s">
        <v>54</v>
      </c>
      <c r="I7" s="12" t="s">
        <v>32</v>
      </c>
      <c r="J7" s="12" t="s">
        <v>33</v>
      </c>
      <c r="K7" s="12" t="s">
        <v>40</v>
      </c>
      <c r="L7" s="12" t="s">
        <v>35</v>
      </c>
      <c r="M7" s="12" t="s">
        <v>36</v>
      </c>
      <c r="N7" s="12" t="s">
        <v>51</v>
      </c>
    </row>
    <row r="8" ht="31.5" spans="1:14">
      <c r="A8" s="8">
        <v>7</v>
      </c>
      <c r="B8" s="8" t="s">
        <v>55</v>
      </c>
      <c r="C8" s="9" t="s">
        <v>56</v>
      </c>
      <c r="D8" s="8" t="s">
        <v>57</v>
      </c>
      <c r="E8" s="16" t="s">
        <v>28</v>
      </c>
      <c r="F8" s="12" t="s">
        <v>29</v>
      </c>
      <c r="G8" s="17" t="s">
        <v>45</v>
      </c>
      <c r="H8" s="12" t="s">
        <v>31</v>
      </c>
      <c r="I8" s="17" t="s">
        <v>46</v>
      </c>
      <c r="J8" s="12" t="s">
        <v>33</v>
      </c>
      <c r="K8" s="12" t="s">
        <v>40</v>
      </c>
      <c r="L8" s="12" t="s">
        <v>35</v>
      </c>
      <c r="M8" s="12" t="s">
        <v>36</v>
      </c>
      <c r="N8" s="12" t="s">
        <v>37</v>
      </c>
    </row>
    <row r="9" ht="16.5" spans="1:14">
      <c r="A9" s="8">
        <v>8</v>
      </c>
      <c r="B9" s="8" t="s">
        <v>58</v>
      </c>
      <c r="C9" s="14">
        <v>5794</v>
      </c>
      <c r="D9" s="8" t="s">
        <v>57</v>
      </c>
      <c r="E9" s="16" t="s">
        <v>28</v>
      </c>
      <c r="F9" s="12" t="s">
        <v>29</v>
      </c>
      <c r="G9" s="17" t="s">
        <v>45</v>
      </c>
      <c r="H9" s="12" t="s">
        <v>31</v>
      </c>
      <c r="I9" s="17" t="s">
        <v>46</v>
      </c>
      <c r="J9" s="12" t="s">
        <v>33</v>
      </c>
      <c r="K9" s="12" t="s">
        <v>40</v>
      </c>
      <c r="L9" s="12" t="s">
        <v>35</v>
      </c>
      <c r="M9" s="12" t="s">
        <v>36</v>
      </c>
      <c r="N9" s="12" t="s">
        <v>37</v>
      </c>
    </row>
    <row r="10" ht="16.5" spans="1:14">
      <c r="A10" s="8">
        <v>9</v>
      </c>
      <c r="B10" s="8" t="s">
        <v>59</v>
      </c>
      <c r="C10" s="14">
        <v>9049</v>
      </c>
      <c r="D10" s="8" t="s">
        <v>27</v>
      </c>
      <c r="E10" s="16" t="s">
        <v>28</v>
      </c>
      <c r="F10" s="12" t="s">
        <v>29</v>
      </c>
      <c r="G10" s="12" t="s">
        <v>30</v>
      </c>
      <c r="H10" s="12" t="s">
        <v>31</v>
      </c>
      <c r="I10" s="12" t="s">
        <v>32</v>
      </c>
      <c r="J10" s="12" t="s">
        <v>33</v>
      </c>
      <c r="K10" s="12" t="s">
        <v>40</v>
      </c>
      <c r="L10" s="12" t="s">
        <v>35</v>
      </c>
      <c r="M10" s="12" t="s">
        <v>36</v>
      </c>
      <c r="N10" s="12" t="s">
        <v>37</v>
      </c>
    </row>
    <row r="11" ht="16.5" hidden="1" spans="1:4">
      <c r="A11" s="8">
        <v>10</v>
      </c>
      <c r="B11" s="8" t="s">
        <v>60</v>
      </c>
      <c r="C11" s="9">
        <v>171</v>
      </c>
      <c r="D11" s="8" t="s">
        <v>61</v>
      </c>
    </row>
    <row r="12" ht="31.5" hidden="1" spans="1:4">
      <c r="A12" s="8">
        <v>11</v>
      </c>
      <c r="B12" s="8" t="s">
        <v>62</v>
      </c>
      <c r="C12" s="9" t="s">
        <v>63</v>
      </c>
      <c r="D12" s="8" t="s">
        <v>64</v>
      </c>
    </row>
    <row r="13" ht="47.25" spans="1:14">
      <c r="A13" s="10">
        <v>12</v>
      </c>
      <c r="B13" s="10" t="s">
        <v>65</v>
      </c>
      <c r="C13" s="11" t="s">
        <v>66</v>
      </c>
      <c r="D13" s="10" t="s">
        <v>27</v>
      </c>
      <c r="E13" s="16" t="s">
        <v>28</v>
      </c>
      <c r="F13" s="17" t="s">
        <v>44</v>
      </c>
      <c r="G13" s="12" t="s">
        <v>30</v>
      </c>
      <c r="H13" s="12" t="s">
        <v>31</v>
      </c>
      <c r="I13" s="12" t="s">
        <v>32</v>
      </c>
      <c r="J13" s="12" t="s">
        <v>33</v>
      </c>
      <c r="K13" s="12" t="s">
        <v>40</v>
      </c>
      <c r="L13" s="12" t="s">
        <v>35</v>
      </c>
      <c r="M13" s="12" t="s">
        <v>36</v>
      </c>
      <c r="N13" s="12" t="s">
        <v>51</v>
      </c>
    </row>
    <row r="14" ht="16.5" spans="1:14">
      <c r="A14" s="10">
        <v>13</v>
      </c>
      <c r="B14" s="10" t="s">
        <v>67</v>
      </c>
      <c r="C14" s="15">
        <v>10549</v>
      </c>
      <c r="D14" s="10" t="s">
        <v>27</v>
      </c>
      <c r="E14" s="16" t="s">
        <v>28</v>
      </c>
      <c r="F14" s="12" t="s">
        <v>29</v>
      </c>
      <c r="G14" s="12" t="s">
        <v>30</v>
      </c>
      <c r="H14" s="12" t="s">
        <v>31</v>
      </c>
      <c r="I14" s="12" t="s">
        <v>32</v>
      </c>
      <c r="J14" s="12" t="s">
        <v>33</v>
      </c>
      <c r="K14" s="12" t="s">
        <v>40</v>
      </c>
      <c r="L14" s="12" t="s">
        <v>35</v>
      </c>
      <c r="M14" s="12" t="s">
        <v>36</v>
      </c>
      <c r="N14" s="12" t="s">
        <v>37</v>
      </c>
    </row>
  </sheetData>
  <autoFilter ref="A1:N14">
    <filterColumn colId="1">
      <filters>
        <filter val="易方达高端制造"/>
        <filter val="银华心怡"/>
        <filter val="博道嘉元"/>
        <filter val="兴全绿色投资"/>
        <filter val="富国均衡策略"/>
        <filter val="中欧价值智选回报"/>
        <filter val="中庚价值灵动"/>
        <filter val="广发价值优选"/>
        <filter val="中信建投价值甄选"/>
        <filter val="博道中证500指数增强"/>
        <filter val="富国美丽中国"/>
      </filters>
    </filterColumn>
    <filterColumn colId="3">
      <filters>
        <filter val="偏债混合型"/>
        <filter val="灵活配置型"/>
        <filter val="偏股混合型"/>
        <filter val="增强指数型"/>
        <filter val="灵活配置"/>
      </filters>
    </filterColumn>
    <extLst/>
  </autoFilter>
  <conditionalFormatting sqref="K2:K14">
    <cfRule type="cellIs" dxfId="0" priority="1" operator="equal">
      <formula>"中盘"</formula>
    </cfRule>
  </conditionalFormatting>
  <conditionalFormatting sqref="N2:N14">
    <cfRule type="cellIs" dxfId="1" priority="2" operator="equal">
      <formula>"高估值"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5"/>
  <dimension ref="A1:AT14"/>
  <sheetViews>
    <sheetView tabSelected="1" workbookViewId="0">
      <selection activeCell="O1" sqref="O$1:AT$1048576"/>
    </sheetView>
  </sheetViews>
  <sheetFormatPr defaultColWidth="9" defaultRowHeight="13.5"/>
  <cols>
    <col min="2" max="2" width="15.375" customWidth="1"/>
    <col min="3" max="3" width="13.7583333333333" customWidth="1"/>
    <col min="4" max="4" width="27.3666666666667" hidden="1" customWidth="1"/>
    <col min="5" max="5" width="9.75" customWidth="1"/>
    <col min="6" max="6" width="15.5" customWidth="1"/>
    <col min="7" max="7" width="10" customWidth="1"/>
    <col min="8" max="8" width="11.875" customWidth="1"/>
    <col min="9" max="9" width="11.75" customWidth="1"/>
    <col min="10" max="10" width="14.625" customWidth="1"/>
    <col min="11" max="12" width="12.75" customWidth="1"/>
    <col min="13" max="14" width="9.75" customWidth="1"/>
    <col min="15" max="46" width="9" hidden="1" customWidth="1"/>
  </cols>
  <sheetData>
    <row r="1" ht="38" customHeight="1" spans="1:46">
      <c r="A1" s="1" t="s">
        <v>22</v>
      </c>
      <c r="B1" s="1" t="s">
        <v>23</v>
      </c>
      <c r="C1" s="1" t="s">
        <v>24</v>
      </c>
      <c r="D1" s="1" t="s">
        <v>25</v>
      </c>
      <c r="E1" s="2" t="s">
        <v>18</v>
      </c>
      <c r="F1" s="2" t="s">
        <v>12</v>
      </c>
      <c r="G1" s="2" t="s">
        <v>8</v>
      </c>
      <c r="H1" s="2" t="s">
        <v>14</v>
      </c>
      <c r="I1" s="2" t="s">
        <v>16</v>
      </c>
      <c r="J1" s="2" t="s">
        <v>10</v>
      </c>
      <c r="K1" s="2" t="s">
        <v>4</v>
      </c>
      <c r="L1" s="2" t="s">
        <v>20</v>
      </c>
      <c r="M1" s="2" t="s">
        <v>2</v>
      </c>
      <c r="N1" s="2" t="s">
        <v>6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83</v>
      </c>
      <c r="AE1" s="2" t="s">
        <v>84</v>
      </c>
      <c r="AF1" s="2" t="s">
        <v>85</v>
      </c>
      <c r="AG1" s="2" t="s">
        <v>86</v>
      </c>
      <c r="AH1" s="2" t="s">
        <v>87</v>
      </c>
      <c r="AI1" s="2" t="s">
        <v>88</v>
      </c>
      <c r="AJ1" s="2" t="s">
        <v>89</v>
      </c>
      <c r="AK1" s="2" t="s">
        <v>90</v>
      </c>
      <c r="AL1" s="2" t="s">
        <v>91</v>
      </c>
      <c r="AM1" s="2" t="s">
        <v>92</v>
      </c>
      <c r="AN1" s="2" t="s">
        <v>93</v>
      </c>
      <c r="AO1" s="2" t="s">
        <v>94</v>
      </c>
      <c r="AP1" s="2" t="s">
        <v>95</v>
      </c>
      <c r="AQ1" s="2" t="s">
        <v>96</v>
      </c>
      <c r="AR1" s="2" t="s">
        <v>97</v>
      </c>
      <c r="AS1" s="2" t="s">
        <v>98</v>
      </c>
      <c r="AT1" s="2" t="s">
        <v>99</v>
      </c>
    </row>
    <row r="2" ht="16.5" spans="1:14">
      <c r="A2" s="3">
        <v>1</v>
      </c>
      <c r="B2" s="3" t="s">
        <v>26</v>
      </c>
      <c r="C2" s="13">
        <v>163409</v>
      </c>
      <c r="D2" s="3" t="s">
        <v>27</v>
      </c>
      <c r="E2" s="5">
        <v>-0.269875323377978</v>
      </c>
      <c r="F2" s="5">
        <v>0.122275363072227</v>
      </c>
      <c r="G2" s="5">
        <v>-0.0997028535300156</v>
      </c>
      <c r="H2" s="5">
        <v>-0.206195984574127</v>
      </c>
      <c r="I2" s="5">
        <v>-0.119998805092791</v>
      </c>
      <c r="J2" s="5">
        <v>0.0516382138833199</v>
      </c>
      <c r="K2" s="5">
        <v>-0.0111557503248933</v>
      </c>
      <c r="L2" s="5">
        <v>0.140725872573924</v>
      </c>
      <c r="M2" s="5">
        <v>-0.589976240455271</v>
      </c>
      <c r="N2" s="5">
        <v>-0.00577734665107104</v>
      </c>
    </row>
    <row r="3" ht="31.5" spans="1:14">
      <c r="A3" s="6">
        <v>2</v>
      </c>
      <c r="B3" s="6" t="s">
        <v>38</v>
      </c>
      <c r="C3" s="7" t="s">
        <v>39</v>
      </c>
      <c r="D3" s="6" t="s">
        <v>27</v>
      </c>
      <c r="E3" s="5">
        <v>-0.168655460301456</v>
      </c>
      <c r="F3" s="5">
        <v>-0.016481011845619</v>
      </c>
      <c r="G3" s="5">
        <v>-0.0551802315801861</v>
      </c>
      <c r="H3" s="5">
        <v>-0.22079401933858</v>
      </c>
      <c r="I3" s="5">
        <v>-0.202337687633373</v>
      </c>
      <c r="J3" s="5">
        <v>0.159964385366489</v>
      </c>
      <c r="K3" s="5">
        <v>0.0658661699884963</v>
      </c>
      <c r="L3" s="5">
        <v>0.124366281333719</v>
      </c>
      <c r="M3" s="5">
        <v>-0.577501125926547</v>
      </c>
      <c r="N3" s="5">
        <v>-0.174914005258273</v>
      </c>
    </row>
    <row r="4" ht="31.5" spans="1:14">
      <c r="A4" s="3">
        <v>3</v>
      </c>
      <c r="B4" s="3" t="s">
        <v>41</v>
      </c>
      <c r="C4" s="4" t="s">
        <v>42</v>
      </c>
      <c r="D4" s="3" t="s">
        <v>43</v>
      </c>
      <c r="E4" s="5">
        <v>-0.170698711534982</v>
      </c>
      <c r="F4" s="5">
        <v>0.0164620878557678</v>
      </c>
      <c r="G4" s="5">
        <v>0.0411336231763859</v>
      </c>
      <c r="H4" s="5">
        <v>-0.249099241607901</v>
      </c>
      <c r="I4" s="5">
        <v>0.0837287675430489</v>
      </c>
      <c r="J4" s="5">
        <v>0.287969727910189</v>
      </c>
      <c r="K4" s="5">
        <v>0.721325562192201</v>
      </c>
      <c r="L4" s="5">
        <v>0.364825895030013</v>
      </c>
      <c r="M4" s="5">
        <v>-0.699839669746928</v>
      </c>
      <c r="N4" s="5">
        <v>-0.120942241075902</v>
      </c>
    </row>
    <row r="5" ht="31.5" spans="1:14">
      <c r="A5" s="3">
        <v>4</v>
      </c>
      <c r="B5" s="3" t="s">
        <v>47</v>
      </c>
      <c r="C5" s="4" t="s">
        <v>48</v>
      </c>
      <c r="D5" s="3" t="s">
        <v>27</v>
      </c>
      <c r="E5" s="5">
        <v>-0.265001186080498</v>
      </c>
      <c r="F5" s="5">
        <v>0.0979420634095193</v>
      </c>
      <c r="G5" s="5">
        <v>-0.00596124195589397</v>
      </c>
      <c r="H5" s="5">
        <v>-0.183260760303735</v>
      </c>
      <c r="I5" s="5">
        <v>-0.0686309968576642</v>
      </c>
      <c r="J5" s="5">
        <v>0.0435516031655789</v>
      </c>
      <c r="K5" s="5">
        <v>0.436536001489737</v>
      </c>
      <c r="L5" s="5">
        <v>0.151653909365597</v>
      </c>
      <c r="M5" s="5">
        <v>-0.71069060080245</v>
      </c>
      <c r="N5" s="5">
        <v>-0.14550777427849</v>
      </c>
    </row>
    <row r="6" ht="16.5" spans="1:14">
      <c r="A6" s="3">
        <v>5</v>
      </c>
      <c r="B6" s="3" t="s">
        <v>49</v>
      </c>
      <c r="C6" s="13">
        <v>7497</v>
      </c>
      <c r="D6" s="3" t="s">
        <v>50</v>
      </c>
      <c r="E6" s="5">
        <v>-0.553833169303651</v>
      </c>
      <c r="F6" s="5">
        <v>0.296536075186367</v>
      </c>
      <c r="G6" s="5">
        <v>-0.0848110737565438</v>
      </c>
      <c r="H6" s="5">
        <v>-0.104290696940367</v>
      </c>
      <c r="I6" s="5">
        <v>-0.221929145435521</v>
      </c>
      <c r="J6" s="5">
        <v>0.0314841670686702</v>
      </c>
      <c r="K6" s="5">
        <v>0.281551199433781</v>
      </c>
      <c r="L6" s="5">
        <v>0.201353731024515</v>
      </c>
      <c r="M6" s="5">
        <v>-1.11094172442732</v>
      </c>
      <c r="N6" s="5">
        <v>0.176970150559958</v>
      </c>
    </row>
    <row r="7" ht="31.5" spans="1:14">
      <c r="A7" s="3">
        <v>6</v>
      </c>
      <c r="B7" s="3" t="s">
        <v>52</v>
      </c>
      <c r="C7" s="4" t="s">
        <v>53</v>
      </c>
      <c r="D7" s="3" t="s">
        <v>27</v>
      </c>
      <c r="E7" s="5">
        <v>-0.412318693066926</v>
      </c>
      <c r="F7" s="5">
        <v>0.259893380338011</v>
      </c>
      <c r="G7" s="5">
        <v>-0.0801794489803204</v>
      </c>
      <c r="H7" s="5">
        <v>0.0600998888101312</v>
      </c>
      <c r="I7" s="5">
        <v>-0.0972553767892512</v>
      </c>
      <c r="J7" s="5">
        <v>0.264849060644292</v>
      </c>
      <c r="K7" s="5">
        <v>0.763680990691832</v>
      </c>
      <c r="L7" s="5">
        <v>0.398388851607713</v>
      </c>
      <c r="M7" s="5">
        <v>-0.706064796106046</v>
      </c>
      <c r="N7" s="5">
        <v>0.0363966066241374</v>
      </c>
    </row>
    <row r="8" ht="31.5" spans="1:14">
      <c r="A8" s="8">
        <v>7</v>
      </c>
      <c r="B8" s="8" t="s">
        <v>55</v>
      </c>
      <c r="C8" s="9" t="s">
        <v>56</v>
      </c>
      <c r="D8" s="8" t="s">
        <v>57</v>
      </c>
      <c r="E8" s="5">
        <v>-0.0422143057208368</v>
      </c>
      <c r="F8" s="5">
        <v>-0.0710692249402499</v>
      </c>
      <c r="G8" s="5">
        <v>0.00584800942545585</v>
      </c>
      <c r="H8" s="5">
        <v>-0.204540631870945</v>
      </c>
      <c r="I8" s="5">
        <v>0.00443978622825739</v>
      </c>
      <c r="J8" s="5">
        <v>0.300058157526105</v>
      </c>
      <c r="K8" s="5">
        <v>0.256845775647604</v>
      </c>
      <c r="L8" s="5">
        <v>0.242597512628844</v>
      </c>
      <c r="M8" s="5">
        <v>-0.584626557497544</v>
      </c>
      <c r="N8" s="5">
        <v>-0.24819096406546</v>
      </c>
    </row>
    <row r="9" ht="16.5" spans="1:14">
      <c r="A9" s="8">
        <v>8</v>
      </c>
      <c r="B9" s="8" t="s">
        <v>58</v>
      </c>
      <c r="C9" s="14">
        <v>5794</v>
      </c>
      <c r="D9" s="8" t="s">
        <v>57</v>
      </c>
      <c r="E9" s="5">
        <v>-0.0073169008906836</v>
      </c>
      <c r="F9" s="5">
        <v>-0.0593358321811126</v>
      </c>
      <c r="G9" s="5">
        <v>0.0828195571355114</v>
      </c>
      <c r="H9" s="5">
        <v>-0.213078271418804</v>
      </c>
      <c r="I9" s="5">
        <v>0.020008143511808</v>
      </c>
      <c r="J9" s="5">
        <v>0.202197666498414</v>
      </c>
      <c r="K9" s="5">
        <v>0.135540706679981</v>
      </c>
      <c r="L9" s="5">
        <v>0.275534314560454</v>
      </c>
      <c r="M9" s="5">
        <v>-0.55503681385856</v>
      </c>
      <c r="N9" s="5">
        <v>-0.238504293892342</v>
      </c>
    </row>
    <row r="10" ht="16.5" spans="1:14">
      <c r="A10" s="8">
        <v>9</v>
      </c>
      <c r="B10" s="8" t="s">
        <v>59</v>
      </c>
      <c r="C10" s="14">
        <v>9049</v>
      </c>
      <c r="D10" s="8" t="s">
        <v>27</v>
      </c>
      <c r="E10" s="5">
        <v>-0.153129789242101</v>
      </c>
      <c r="F10" s="5">
        <v>-0.0246607927637168</v>
      </c>
      <c r="G10" s="5">
        <v>-0.00849654024155398</v>
      </c>
      <c r="H10" s="5">
        <v>-0.245312747477389</v>
      </c>
      <c r="I10" s="5">
        <v>-0.0045226516925784</v>
      </c>
      <c r="J10" s="5">
        <v>0.0917080938996706</v>
      </c>
      <c r="K10" s="5">
        <v>0.476711444440824</v>
      </c>
      <c r="L10" s="5">
        <v>0.25012234491382</v>
      </c>
      <c r="M10" s="5">
        <v>-0.570431767767049</v>
      </c>
      <c r="N10" s="5">
        <v>-0.13946680650181</v>
      </c>
    </row>
    <row r="11" ht="16.5" hidden="1" spans="1:4">
      <c r="A11" s="8">
        <v>10</v>
      </c>
      <c r="B11" s="8" t="s">
        <v>60</v>
      </c>
      <c r="C11" s="14">
        <v>171</v>
      </c>
      <c r="D11" s="8" t="s">
        <v>61</v>
      </c>
    </row>
    <row r="12" ht="31.5" hidden="1" spans="1:4">
      <c r="A12" s="8">
        <v>11</v>
      </c>
      <c r="B12" s="8" t="s">
        <v>62</v>
      </c>
      <c r="C12" s="9" t="s">
        <v>100</v>
      </c>
      <c r="D12" s="8" t="s">
        <v>64</v>
      </c>
    </row>
    <row r="13" ht="47.25" spans="1:14">
      <c r="A13" s="10">
        <v>12</v>
      </c>
      <c r="B13" s="10" t="s">
        <v>65</v>
      </c>
      <c r="C13" s="11" t="s">
        <v>66</v>
      </c>
      <c r="D13" s="10" t="s">
        <v>27</v>
      </c>
      <c r="E13" s="5">
        <v>-0.439148452739085</v>
      </c>
      <c r="F13" s="5">
        <v>0.143730068275876</v>
      </c>
      <c r="G13" s="5">
        <v>-0.157289539542395</v>
      </c>
      <c r="H13" s="5">
        <v>-0.0594077324810479</v>
      </c>
      <c r="I13" s="5">
        <v>-0.256755252802109</v>
      </c>
      <c r="J13" s="5">
        <v>0.142684600288009</v>
      </c>
      <c r="K13" s="5">
        <v>0.111889830948129</v>
      </c>
      <c r="L13" s="5">
        <v>0.193131852939391</v>
      </c>
      <c r="M13" s="5">
        <v>-0.790122029535193</v>
      </c>
      <c r="N13" s="5">
        <v>0.0828432684788232</v>
      </c>
    </row>
    <row r="14" ht="16.5" spans="1:14">
      <c r="A14" s="10">
        <v>13</v>
      </c>
      <c r="B14" s="10" t="s">
        <v>67</v>
      </c>
      <c r="C14" s="15">
        <v>10549</v>
      </c>
      <c r="D14" s="10" t="s">
        <v>27</v>
      </c>
      <c r="E14" s="5">
        <v>-0.192155674251661</v>
      </c>
      <c r="F14" s="5">
        <v>-0.0182381931968897</v>
      </c>
      <c r="G14" s="5">
        <v>-0.040390979744419</v>
      </c>
      <c r="H14" s="5">
        <v>-0.184536214424858</v>
      </c>
      <c r="I14" s="5">
        <v>-0.142354859077364</v>
      </c>
      <c r="J14" s="5">
        <v>0.148069990863163</v>
      </c>
      <c r="K14" s="5">
        <v>0.000882214019081728</v>
      </c>
      <c r="L14" s="5">
        <v>0.0981852990865654</v>
      </c>
      <c r="M14" s="5">
        <v>-0.54620372490829</v>
      </c>
      <c r="N14" s="5">
        <v>-0.172548888367747</v>
      </c>
    </row>
  </sheetData>
  <autoFilter ref="A1:N14">
    <filterColumn colId="3">
      <filters>
        <filter val="灵活配置型"/>
        <filter val="偏股混合型"/>
        <filter val="增强指数型"/>
        <filter val="灵活配置"/>
      </filters>
    </filterColumn>
    <extLst/>
  </autoFilter>
  <conditionalFormatting sqref="E2:N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{74509935-5b48-4652-8827-f8a930d5cef1}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509935-5b48-4652-8827-f8a930d5ce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E2:N14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4"/>
  <dimension ref="A1:N14"/>
  <sheetViews>
    <sheetView topLeftCell="C1" workbookViewId="0">
      <selection activeCell="I17" sqref="I17"/>
    </sheetView>
  </sheetViews>
  <sheetFormatPr defaultColWidth="9" defaultRowHeight="13.5"/>
  <cols>
    <col min="2" max="2" width="11.375" customWidth="1"/>
    <col min="3" max="3" width="26" customWidth="1"/>
    <col min="4" max="4" width="12" customWidth="1"/>
    <col min="5" max="5" width="13.125" customWidth="1"/>
    <col min="6" max="6" width="16.25" customWidth="1"/>
    <col min="7" max="7" width="10.125" customWidth="1"/>
    <col min="8" max="8" width="12.75" customWidth="1"/>
    <col min="9" max="9" width="11.625" customWidth="1"/>
    <col min="10" max="10" width="14.75" customWidth="1"/>
    <col min="11" max="11" width="12.5" customWidth="1"/>
    <col min="12" max="12" width="12.25" customWidth="1"/>
  </cols>
  <sheetData>
    <row r="1" ht="38" customHeight="1" spans="1:14">
      <c r="A1" s="1" t="s">
        <v>22</v>
      </c>
      <c r="B1" s="1" t="s">
        <v>23</v>
      </c>
      <c r="C1" s="1" t="s">
        <v>24</v>
      </c>
      <c r="D1" s="1" t="s">
        <v>25</v>
      </c>
      <c r="E1" s="2" t="s">
        <v>18</v>
      </c>
      <c r="F1" s="2" t="s">
        <v>12</v>
      </c>
      <c r="G1" s="2" t="s">
        <v>8</v>
      </c>
      <c r="H1" s="2" t="s">
        <v>14</v>
      </c>
      <c r="I1" s="2" t="s">
        <v>16</v>
      </c>
      <c r="J1" s="2" t="s">
        <v>10</v>
      </c>
      <c r="K1" s="2" t="s">
        <v>4</v>
      </c>
      <c r="L1" s="2" t="s">
        <v>20</v>
      </c>
      <c r="M1" s="2" t="s">
        <v>2</v>
      </c>
      <c r="N1" s="2" t="s">
        <v>6</v>
      </c>
    </row>
    <row r="2" ht="16.5" spans="1:14">
      <c r="A2" s="3">
        <v>1</v>
      </c>
      <c r="B2" s="3" t="s">
        <v>26</v>
      </c>
      <c r="C2" s="4">
        <v>163409</v>
      </c>
      <c r="D2" s="3" t="s">
        <v>27</v>
      </c>
      <c r="E2" s="12" t="s">
        <v>101</v>
      </c>
      <c r="F2" s="12" t="s">
        <v>102</v>
      </c>
      <c r="G2" s="12" t="s">
        <v>101</v>
      </c>
      <c r="H2" s="12" t="s">
        <v>101</v>
      </c>
      <c r="I2" s="12" t="s">
        <v>101</v>
      </c>
      <c r="J2" s="12" t="s">
        <v>101</v>
      </c>
      <c r="K2" s="12" t="s">
        <v>101</v>
      </c>
      <c r="L2" s="12" t="s">
        <v>101</v>
      </c>
      <c r="M2" s="12" t="s">
        <v>102</v>
      </c>
      <c r="N2" s="12" t="s">
        <v>101</v>
      </c>
    </row>
    <row r="3" ht="31.5" spans="1:14">
      <c r="A3" s="6">
        <v>2</v>
      </c>
      <c r="B3" s="6" t="s">
        <v>38</v>
      </c>
      <c r="C3" s="7" t="s">
        <v>103</v>
      </c>
      <c r="D3" s="6" t="s">
        <v>27</v>
      </c>
      <c r="E3" s="12" t="s">
        <v>101</v>
      </c>
      <c r="F3" s="12" t="s">
        <v>102</v>
      </c>
      <c r="G3" s="12" t="s">
        <v>101</v>
      </c>
      <c r="H3" s="12" t="s">
        <v>102</v>
      </c>
      <c r="I3" s="12" t="s">
        <v>101</v>
      </c>
      <c r="J3" s="12" t="s">
        <v>101</v>
      </c>
      <c r="K3" s="12" t="s">
        <v>101</v>
      </c>
      <c r="L3" s="12" t="s">
        <v>101</v>
      </c>
      <c r="M3" s="12" t="s">
        <v>102</v>
      </c>
      <c r="N3" s="12" t="s">
        <v>101</v>
      </c>
    </row>
    <row r="4" ht="31.5" spans="1:14">
      <c r="A4" s="3">
        <v>3</v>
      </c>
      <c r="B4" s="3" t="s">
        <v>41</v>
      </c>
      <c r="C4" s="4" t="s">
        <v>104</v>
      </c>
      <c r="D4" s="3" t="s">
        <v>43</v>
      </c>
      <c r="E4" s="12" t="s">
        <v>101</v>
      </c>
      <c r="F4" s="12" t="s">
        <v>102</v>
      </c>
      <c r="G4" s="12" t="s">
        <v>102</v>
      </c>
      <c r="H4" s="12" t="s">
        <v>101</v>
      </c>
      <c r="I4" s="12" t="s">
        <v>101</v>
      </c>
      <c r="J4" s="12" t="s">
        <v>101</v>
      </c>
      <c r="K4" s="12" t="s">
        <v>102</v>
      </c>
      <c r="L4" s="12" t="s">
        <v>101</v>
      </c>
      <c r="M4" s="12" t="s">
        <v>102</v>
      </c>
      <c r="N4" s="12" t="s">
        <v>101</v>
      </c>
    </row>
    <row r="5" ht="31.5" spans="1:14">
      <c r="A5" s="3">
        <v>4</v>
      </c>
      <c r="B5" s="3" t="s">
        <v>47</v>
      </c>
      <c r="C5" s="4" t="s">
        <v>105</v>
      </c>
      <c r="D5" s="3" t="s">
        <v>27</v>
      </c>
      <c r="E5" s="12" t="s">
        <v>101</v>
      </c>
      <c r="F5" s="12" t="s">
        <v>102</v>
      </c>
      <c r="G5" s="12" t="s">
        <v>101</v>
      </c>
      <c r="H5" s="12" t="s">
        <v>102</v>
      </c>
      <c r="I5" s="12" t="s">
        <v>101</v>
      </c>
      <c r="J5" s="12" t="s">
        <v>101</v>
      </c>
      <c r="K5" s="12" t="s">
        <v>102</v>
      </c>
      <c r="L5" s="12" t="s">
        <v>101</v>
      </c>
      <c r="M5" s="12" t="s">
        <v>102</v>
      </c>
      <c r="N5" s="12" t="s">
        <v>101</v>
      </c>
    </row>
    <row r="6" ht="16.5" spans="1:14">
      <c r="A6" s="3">
        <v>5</v>
      </c>
      <c r="B6" s="3" t="s">
        <v>49</v>
      </c>
      <c r="C6" s="4">
        <v>7497</v>
      </c>
      <c r="D6" s="3" t="s">
        <v>50</v>
      </c>
      <c r="E6" s="12" t="s">
        <v>101</v>
      </c>
      <c r="F6" s="12" t="s">
        <v>102</v>
      </c>
      <c r="G6" s="12" t="s">
        <v>101</v>
      </c>
      <c r="H6" s="12" t="s">
        <v>102</v>
      </c>
      <c r="I6" s="12" t="s">
        <v>101</v>
      </c>
      <c r="J6" s="12" t="s">
        <v>101</v>
      </c>
      <c r="K6" s="12" t="s">
        <v>102</v>
      </c>
      <c r="L6" s="12" t="s">
        <v>101</v>
      </c>
      <c r="M6" s="12" t="s">
        <v>102</v>
      </c>
      <c r="N6" s="12" t="s">
        <v>102</v>
      </c>
    </row>
    <row r="7" ht="31.5" spans="1:14">
      <c r="A7" s="3">
        <v>6</v>
      </c>
      <c r="B7" s="3" t="s">
        <v>52</v>
      </c>
      <c r="C7" s="4" t="s">
        <v>106</v>
      </c>
      <c r="D7" s="3" t="s">
        <v>27</v>
      </c>
      <c r="E7" s="12" t="s">
        <v>101</v>
      </c>
      <c r="F7" s="12" t="s">
        <v>102</v>
      </c>
      <c r="G7" s="12" t="s">
        <v>101</v>
      </c>
      <c r="H7" s="12" t="s">
        <v>101</v>
      </c>
      <c r="I7" s="12" t="s">
        <v>101</v>
      </c>
      <c r="J7" s="12" t="s">
        <v>101</v>
      </c>
      <c r="K7" s="12" t="s">
        <v>102</v>
      </c>
      <c r="L7" s="12" t="s">
        <v>101</v>
      </c>
      <c r="M7" s="12" t="s">
        <v>102</v>
      </c>
      <c r="N7" s="12" t="s">
        <v>101</v>
      </c>
    </row>
    <row r="8" ht="31.5" spans="1:14">
      <c r="A8" s="8">
        <v>7</v>
      </c>
      <c r="B8" s="8" t="s">
        <v>55</v>
      </c>
      <c r="C8" s="9" t="s">
        <v>107</v>
      </c>
      <c r="D8" s="8" t="s">
        <v>57</v>
      </c>
      <c r="E8" s="12" t="s">
        <v>101</v>
      </c>
      <c r="F8" s="12" t="s">
        <v>102</v>
      </c>
      <c r="G8" s="12" t="s">
        <v>101</v>
      </c>
      <c r="H8" s="12" t="s">
        <v>102</v>
      </c>
      <c r="I8" s="12" t="s">
        <v>101</v>
      </c>
      <c r="J8" s="12" t="s">
        <v>101</v>
      </c>
      <c r="K8" s="12" t="s">
        <v>102</v>
      </c>
      <c r="L8" s="12" t="s">
        <v>101</v>
      </c>
      <c r="M8" s="12" t="s">
        <v>102</v>
      </c>
      <c r="N8" s="12" t="s">
        <v>101</v>
      </c>
    </row>
    <row r="9" ht="16.5" spans="1:14">
      <c r="A9" s="8">
        <v>8</v>
      </c>
      <c r="B9" s="8" t="s">
        <v>58</v>
      </c>
      <c r="C9" s="9">
        <v>5794</v>
      </c>
      <c r="D9" s="8" t="s">
        <v>57</v>
      </c>
      <c r="E9" s="12" t="s">
        <v>101</v>
      </c>
      <c r="F9" s="12" t="s">
        <v>102</v>
      </c>
      <c r="G9" s="12" t="s">
        <v>102</v>
      </c>
      <c r="H9" s="12" t="s">
        <v>102</v>
      </c>
      <c r="I9" s="12" t="s">
        <v>101</v>
      </c>
      <c r="J9" s="12" t="s">
        <v>101</v>
      </c>
      <c r="K9" s="12" t="s">
        <v>102</v>
      </c>
      <c r="L9" s="12" t="s">
        <v>101</v>
      </c>
      <c r="M9" s="12" t="s">
        <v>102</v>
      </c>
      <c r="N9" s="12" t="s">
        <v>101</v>
      </c>
    </row>
    <row r="10" ht="16.5" spans="1:14">
      <c r="A10" s="8">
        <v>9</v>
      </c>
      <c r="B10" s="8" t="s">
        <v>59</v>
      </c>
      <c r="C10" s="9">
        <v>9049</v>
      </c>
      <c r="D10" s="8" t="s">
        <v>27</v>
      </c>
      <c r="E10" s="12" t="s">
        <v>101</v>
      </c>
      <c r="F10" s="12" t="s">
        <v>102</v>
      </c>
      <c r="G10" s="12" t="s">
        <v>101</v>
      </c>
      <c r="H10" s="12" t="s">
        <v>102</v>
      </c>
      <c r="I10" s="12" t="s">
        <v>101</v>
      </c>
      <c r="J10" s="12" t="s">
        <v>101</v>
      </c>
      <c r="K10" s="12" t="s">
        <v>102</v>
      </c>
      <c r="L10" s="12" t="s">
        <v>101</v>
      </c>
      <c r="M10" s="12" t="s">
        <v>102</v>
      </c>
      <c r="N10" s="12" t="s">
        <v>101</v>
      </c>
    </row>
    <row r="11" ht="16.5" hidden="1" spans="1:8">
      <c r="A11" s="8">
        <v>10</v>
      </c>
      <c r="B11" s="8" t="s">
        <v>60</v>
      </c>
      <c r="C11" s="9">
        <v>171</v>
      </c>
      <c r="D11" s="8" t="s">
        <v>61</v>
      </c>
      <c r="F11" s="12"/>
      <c r="G11" s="12"/>
      <c r="H11" s="12"/>
    </row>
    <row r="12" ht="31.5" hidden="1" spans="1:8">
      <c r="A12" s="8">
        <v>11</v>
      </c>
      <c r="B12" s="8" t="s">
        <v>62</v>
      </c>
      <c r="C12" s="9" t="s">
        <v>63</v>
      </c>
      <c r="D12" s="8" t="s">
        <v>64</v>
      </c>
      <c r="F12" s="12"/>
      <c r="G12" s="12"/>
      <c r="H12" s="12"/>
    </row>
    <row r="13" ht="47.25" spans="1:14">
      <c r="A13" s="10">
        <v>12</v>
      </c>
      <c r="B13" s="10" t="s">
        <v>65</v>
      </c>
      <c r="C13" s="11" t="s">
        <v>108</v>
      </c>
      <c r="D13" s="10" t="s">
        <v>27</v>
      </c>
      <c r="E13" s="12" t="s">
        <v>101</v>
      </c>
      <c r="F13" s="12" t="s">
        <v>102</v>
      </c>
      <c r="G13" s="12" t="s">
        <v>101</v>
      </c>
      <c r="H13" s="12" t="s">
        <v>101</v>
      </c>
      <c r="I13" s="12" t="s">
        <v>101</v>
      </c>
      <c r="J13" s="12" t="s">
        <v>101</v>
      </c>
      <c r="K13" s="12" t="s">
        <v>102</v>
      </c>
      <c r="L13" s="12" t="s">
        <v>101</v>
      </c>
      <c r="M13" s="12" t="s">
        <v>102</v>
      </c>
      <c r="N13" s="12" t="s">
        <v>102</v>
      </c>
    </row>
    <row r="14" ht="16.5" spans="1:14">
      <c r="A14" s="10">
        <v>13</v>
      </c>
      <c r="B14" s="10" t="s">
        <v>67</v>
      </c>
      <c r="C14" s="11">
        <v>10549</v>
      </c>
      <c r="D14" s="10" t="s">
        <v>27</v>
      </c>
      <c r="E14" s="12" t="s">
        <v>101</v>
      </c>
      <c r="F14" s="12" t="s">
        <v>102</v>
      </c>
      <c r="G14" s="12" t="s">
        <v>101</v>
      </c>
      <c r="H14" s="12" t="s">
        <v>102</v>
      </c>
      <c r="I14" s="12" t="s">
        <v>101</v>
      </c>
      <c r="J14" s="12" t="s">
        <v>101</v>
      </c>
      <c r="K14" s="12" t="s">
        <v>101</v>
      </c>
      <c r="L14" s="12" t="s">
        <v>101</v>
      </c>
      <c r="M14" s="12" t="s">
        <v>102</v>
      </c>
      <c r="N14" s="12" t="s">
        <v>101</v>
      </c>
    </row>
  </sheetData>
  <autoFilter ref="A1:N14">
    <filterColumn colId="3">
      <filters>
        <filter val="灵活配置型"/>
        <filter val="偏股混合型"/>
        <filter val="增强指数型"/>
        <filter val="灵活配置"/>
      </filters>
    </filterColumn>
    <extLst/>
  </autoFilter>
  <conditionalFormatting sqref="E2:N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{9f90ce56-01f7-4f91-9d1d-f29fb4271707}</x14:id>
        </ext>
      </extLst>
    </cfRule>
    <cfRule type="cellIs" dxfId="1" priority="1" operator="equal">
      <formula>"正贡献"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90ce56-01f7-4f91-9d1d-f29fb42717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E2:N14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6"/>
  <dimension ref="A1:N14"/>
  <sheetViews>
    <sheetView topLeftCell="C1" workbookViewId="0">
      <selection activeCell="J7" sqref="J7"/>
    </sheetView>
  </sheetViews>
  <sheetFormatPr defaultColWidth="9" defaultRowHeight="13.5"/>
  <cols>
    <col min="2" max="2" width="11.375" customWidth="1"/>
    <col min="3" max="3" width="26" customWidth="1"/>
    <col min="4" max="4" width="12" customWidth="1"/>
    <col min="5" max="5" width="8.625" customWidth="1"/>
    <col min="6" max="6" width="15.25" customWidth="1"/>
    <col min="7" max="7" width="12" customWidth="1"/>
    <col min="8" max="8" width="12.125" customWidth="1"/>
    <col min="9" max="9" width="12.625" customWidth="1"/>
    <col min="10" max="10" width="14.5" customWidth="1"/>
    <col min="11" max="11" width="13.25" customWidth="1"/>
    <col min="12" max="12" width="12.5" customWidth="1"/>
    <col min="13" max="13" width="8.875" customWidth="1"/>
    <col min="14" max="14" width="10" customWidth="1"/>
  </cols>
  <sheetData>
    <row r="1" ht="38" customHeight="1" spans="1:14">
      <c r="A1" s="1" t="s">
        <v>22</v>
      </c>
      <c r="B1" s="1" t="s">
        <v>23</v>
      </c>
      <c r="C1" s="1" t="s">
        <v>24</v>
      </c>
      <c r="D1" s="1" t="s">
        <v>25</v>
      </c>
      <c r="E1" s="2" t="s">
        <v>18</v>
      </c>
      <c r="F1" s="2" t="s">
        <v>12</v>
      </c>
      <c r="G1" s="2" t="s">
        <v>8</v>
      </c>
      <c r="H1" s="2" t="s">
        <v>14</v>
      </c>
      <c r="I1" s="2" t="s">
        <v>16</v>
      </c>
      <c r="J1" s="2" t="s">
        <v>10</v>
      </c>
      <c r="K1" s="2" t="s">
        <v>4</v>
      </c>
      <c r="L1" s="2" t="s">
        <v>20</v>
      </c>
      <c r="M1" s="2" t="s">
        <v>2</v>
      </c>
      <c r="N1" s="2" t="s">
        <v>6</v>
      </c>
    </row>
    <row r="2" ht="16.5" spans="1:14">
      <c r="A2" s="3">
        <v>1</v>
      </c>
      <c r="B2" s="3" t="s">
        <v>26</v>
      </c>
      <c r="C2" s="4">
        <v>163409</v>
      </c>
      <c r="D2" s="3" t="s">
        <v>27</v>
      </c>
      <c r="E2" s="5">
        <v>-0.00563540231486293</v>
      </c>
      <c r="F2" s="5">
        <v>0.00182732931086771</v>
      </c>
      <c r="G2" s="5">
        <v>-0.000181610056466885</v>
      </c>
      <c r="H2" s="5">
        <v>0.000292272236174895</v>
      </c>
      <c r="I2" s="5">
        <v>-0.00305122855246842</v>
      </c>
      <c r="J2" s="5">
        <v>-0.00028820393120943</v>
      </c>
      <c r="K2" s="5">
        <v>-0.000122785641495149</v>
      </c>
      <c r="L2" s="5">
        <v>-0.000493693858672484</v>
      </c>
      <c r="M2" s="5">
        <v>0.00709644694850908</v>
      </c>
      <c r="N2" s="5">
        <v>-0.000312916161135268</v>
      </c>
    </row>
    <row r="3" ht="31.5" spans="1:14">
      <c r="A3" s="6">
        <v>2</v>
      </c>
      <c r="B3" s="6" t="s">
        <v>38</v>
      </c>
      <c r="C3" s="7" t="s">
        <v>103</v>
      </c>
      <c r="D3" s="6" t="s">
        <v>27</v>
      </c>
      <c r="E3" s="5">
        <v>-0.00748662465429406</v>
      </c>
      <c r="F3" s="5">
        <v>0.00147270481187078</v>
      </c>
      <c r="G3" s="5">
        <v>-0.000116805310097057</v>
      </c>
      <c r="H3" s="5">
        <v>0.000327548223106877</v>
      </c>
      <c r="I3" s="5">
        <v>-0.00260801374157449</v>
      </c>
      <c r="J3" s="5">
        <v>-0.000778955857794195</v>
      </c>
      <c r="K3" s="5">
        <v>-5.8281429594631e-6</v>
      </c>
      <c r="L3" s="5">
        <v>-0.000397596314027471</v>
      </c>
      <c r="M3" s="5">
        <v>0.00699107086655681</v>
      </c>
      <c r="N3" s="5">
        <v>-0.00120893850362802</v>
      </c>
    </row>
    <row r="4" ht="31.5" spans="1:14">
      <c r="A4" s="3">
        <v>3</v>
      </c>
      <c r="B4" s="3" t="s">
        <v>41</v>
      </c>
      <c r="C4" s="4" t="s">
        <v>104</v>
      </c>
      <c r="D4" s="3" t="s">
        <v>43</v>
      </c>
      <c r="E4" s="5">
        <v>-0.00754950064790427</v>
      </c>
      <c r="F4" s="5">
        <v>0.00126868514790157</v>
      </c>
      <c r="G4" s="5">
        <v>2.44518645533542e-5</v>
      </c>
      <c r="H4" s="5">
        <v>0.000359032478692844</v>
      </c>
      <c r="I4" s="5">
        <v>-0.00306722049659092</v>
      </c>
      <c r="J4" s="5">
        <v>-0.00146420747032328</v>
      </c>
      <c r="K4" s="5">
        <v>0.00125437222611469</v>
      </c>
      <c r="L4" s="5">
        <v>-0.00180743973024711</v>
      </c>
      <c r="M4" s="5">
        <v>0.00757911689439483</v>
      </c>
      <c r="N4" s="5">
        <v>-0.000835652563168643</v>
      </c>
    </row>
    <row r="5" ht="31.5" spans="1:14">
      <c r="A5" s="3">
        <v>4</v>
      </c>
      <c r="B5" s="3" t="s">
        <v>47</v>
      </c>
      <c r="C5" s="4" t="s">
        <v>105</v>
      </c>
      <c r="D5" s="3" t="s">
        <v>27</v>
      </c>
      <c r="E5" s="5">
        <v>-0.00571755260321993</v>
      </c>
      <c r="F5" s="5">
        <v>0.00176539631136152</v>
      </c>
      <c r="G5" s="5">
        <v>-4.54058724030926e-5</v>
      </c>
      <c r="H5" s="5">
        <v>0.000236986301106024</v>
      </c>
      <c r="I5" s="5">
        <v>-0.00336312542523354</v>
      </c>
      <c r="J5" s="5">
        <v>-0.000294438375029515</v>
      </c>
      <c r="K5" s="5">
        <v>0.00065421952529876</v>
      </c>
      <c r="L5" s="5">
        <v>-0.000585575568758157</v>
      </c>
      <c r="M5" s="5">
        <v>0.00776609653370919</v>
      </c>
      <c r="N5" s="5">
        <v>-0.00105704628519776</v>
      </c>
    </row>
    <row r="6" ht="16.5" spans="1:14">
      <c r="A6" s="3">
        <v>5</v>
      </c>
      <c r="B6" s="3" t="s">
        <v>49</v>
      </c>
      <c r="C6" s="4">
        <v>7497</v>
      </c>
      <c r="D6" s="3" t="s">
        <v>50</v>
      </c>
      <c r="E6" s="5">
        <v>-0.000415914343850798</v>
      </c>
      <c r="F6" s="5">
        <v>0.00223679941512645</v>
      </c>
      <c r="G6" s="5">
        <v>-0.000159890861514023</v>
      </c>
      <c r="H6" s="5">
        <v>7.35473223103522e-5</v>
      </c>
      <c r="I6" s="5">
        <v>-0.00248506355364575</v>
      </c>
      <c r="J6" s="5">
        <v>-0.000211782055393961</v>
      </c>
      <c r="K6" s="5">
        <v>0.000405325288061587</v>
      </c>
      <c r="L6" s="5">
        <v>-0.000893543567251132</v>
      </c>
      <c r="M6" s="5">
        <v>0.0097197315362203</v>
      </c>
      <c r="N6" s="5">
        <v>0.000667056712758241</v>
      </c>
    </row>
    <row r="7" ht="31.5" spans="1:14">
      <c r="A7" s="3">
        <v>6</v>
      </c>
      <c r="B7" s="3" t="s">
        <v>52</v>
      </c>
      <c r="C7" s="4" t="s">
        <v>106</v>
      </c>
      <c r="D7" s="3" t="s">
        <v>27</v>
      </c>
      <c r="E7" s="5">
        <v>-0.00304765182879874</v>
      </c>
      <c r="F7" s="5">
        <v>0.00217511317586738</v>
      </c>
      <c r="G7" s="5">
        <v>-0.000153121573709503</v>
      </c>
      <c r="H7" s="5">
        <v>-0.000276306823046024</v>
      </c>
      <c r="I7" s="5">
        <v>-0.00312718176267146</v>
      </c>
      <c r="J7" s="5">
        <v>-0.00124666730790091</v>
      </c>
      <c r="K7" s="5">
        <v>0.00126703940947181</v>
      </c>
      <c r="L7" s="5">
        <v>-0.00223439674106685</v>
      </c>
      <c r="M7" s="5">
        <v>0.00774963728523881</v>
      </c>
      <c r="N7" s="5">
        <v>-8.93031154760582e-5</v>
      </c>
    </row>
    <row r="8" ht="31.5" spans="1:14">
      <c r="A8" s="8">
        <v>7</v>
      </c>
      <c r="B8" s="8" t="s">
        <v>55</v>
      </c>
      <c r="C8" s="9" t="s">
        <v>107</v>
      </c>
      <c r="D8" s="8" t="s">
        <v>57</v>
      </c>
      <c r="E8" s="5">
        <v>-0.00981180878610421</v>
      </c>
      <c r="F8" s="5">
        <v>0.00134534277374754</v>
      </c>
      <c r="G8" s="5">
        <v>-2.83827537271852e-5</v>
      </c>
      <c r="H8" s="5">
        <v>0.000286671695830298</v>
      </c>
      <c r="I8" s="5">
        <v>-0.00378342862440606</v>
      </c>
      <c r="J8" s="5">
        <v>-0.00138090947108638</v>
      </c>
      <c r="K8" s="5">
        <v>0.000338910621590749</v>
      </c>
      <c r="L8" s="5">
        <v>-0.00118451282564003</v>
      </c>
      <c r="M8" s="5">
        <v>0.00714044098468403</v>
      </c>
      <c r="N8" s="5">
        <v>-0.00161045385070724</v>
      </c>
    </row>
    <row r="9" ht="16.5" spans="1:14">
      <c r="A9" s="8">
        <v>8</v>
      </c>
      <c r="B9" s="8" t="s">
        <v>58</v>
      </c>
      <c r="C9" s="9">
        <v>5794</v>
      </c>
      <c r="D9" s="8" t="s">
        <v>57</v>
      </c>
      <c r="E9" s="5">
        <v>-0.0104790553005421</v>
      </c>
      <c r="F9" s="5">
        <v>0.00136576956854872</v>
      </c>
      <c r="G9" s="5">
        <v>8.36553722012301e-5</v>
      </c>
      <c r="H9" s="5">
        <v>0.000304109391779717</v>
      </c>
      <c r="I9" s="5">
        <v>-0.00369791141859566</v>
      </c>
      <c r="J9" s="5">
        <v>-0.000903704325851629</v>
      </c>
      <c r="K9" s="5">
        <v>4.87218988076688e-5</v>
      </c>
      <c r="L9" s="5">
        <v>-0.00137248568310677</v>
      </c>
      <c r="M9" s="5">
        <v>0.0068319840286859</v>
      </c>
      <c r="N9" s="5">
        <v>-0.00155074213426543</v>
      </c>
    </row>
    <row r="10" ht="16.5" spans="1:14">
      <c r="A10" s="8">
        <v>9</v>
      </c>
      <c r="B10" s="8" t="s">
        <v>59</v>
      </c>
      <c r="C10" s="9">
        <v>9049</v>
      </c>
      <c r="D10" s="8" t="s">
        <v>27</v>
      </c>
      <c r="E10" s="5">
        <v>-0.00778066277985401</v>
      </c>
      <c r="F10" s="5">
        <v>0.00146810785858542</v>
      </c>
      <c r="G10" s="5">
        <v>-4.91527833222927e-5</v>
      </c>
      <c r="H10" s="5">
        <v>0.000376498770200184</v>
      </c>
      <c r="I10" s="5">
        <v>-0.00366598422650311</v>
      </c>
      <c r="J10" s="5">
        <v>-0.000501595155247392</v>
      </c>
      <c r="K10" s="5">
        <v>0.000750940848637693</v>
      </c>
      <c r="L10" s="5">
        <v>-0.00122725159575832</v>
      </c>
      <c r="M10" s="5">
        <v>0.00706305819676856</v>
      </c>
      <c r="N10" s="5">
        <v>-0.00103468224538405</v>
      </c>
    </row>
    <row r="11" ht="16.5" hidden="1" spans="1:4">
      <c r="A11" s="8">
        <v>10</v>
      </c>
      <c r="B11" s="8" t="s">
        <v>60</v>
      </c>
      <c r="C11" s="9">
        <v>171</v>
      </c>
      <c r="D11" s="8" t="s">
        <v>61</v>
      </c>
    </row>
    <row r="12" ht="31.5" hidden="1" spans="1:4">
      <c r="A12" s="8">
        <v>11</v>
      </c>
      <c r="B12" s="8" t="s">
        <v>62</v>
      </c>
      <c r="C12" s="9" t="s">
        <v>63</v>
      </c>
      <c r="D12" s="8" t="s">
        <v>64</v>
      </c>
    </row>
    <row r="13" ht="47.25" spans="1:14">
      <c r="A13" s="10">
        <v>12</v>
      </c>
      <c r="B13" s="10" t="s">
        <v>65</v>
      </c>
      <c r="C13" s="11" t="s">
        <v>108</v>
      </c>
      <c r="D13" s="10" t="s">
        <v>27</v>
      </c>
      <c r="E13" s="5">
        <v>-0.00251865295679798</v>
      </c>
      <c r="F13" s="5">
        <v>0.00183917462477812</v>
      </c>
      <c r="G13" s="5">
        <v>-0.000265028935117706</v>
      </c>
      <c r="H13" s="5">
        <v>-7.57090796776883e-6</v>
      </c>
      <c r="I13" s="5">
        <v>-0.00235555272828192</v>
      </c>
      <c r="J13" s="5">
        <v>-0.000706035464065113</v>
      </c>
      <c r="K13" s="5">
        <v>8.00130949278888e-5</v>
      </c>
      <c r="L13" s="5">
        <v>-0.000824285065015973</v>
      </c>
      <c r="M13" s="5">
        <v>0.00804684015408852</v>
      </c>
      <c r="N13" s="5">
        <v>0.000177243170596864</v>
      </c>
    </row>
    <row r="14" ht="16.5" spans="1:14">
      <c r="A14" s="10">
        <v>13</v>
      </c>
      <c r="B14" s="10" t="s">
        <v>67</v>
      </c>
      <c r="C14" s="11">
        <v>10549</v>
      </c>
      <c r="D14" s="10" t="s">
        <v>27</v>
      </c>
      <c r="E14" s="5">
        <v>-0.00704298872878961</v>
      </c>
      <c r="F14" s="5">
        <v>0.00146407811560056</v>
      </c>
      <c r="G14" s="5">
        <v>-9.54439091193082e-5</v>
      </c>
      <c r="H14" s="5">
        <v>0.000247118651403477</v>
      </c>
      <c r="I14" s="5">
        <v>-0.0029779699983441</v>
      </c>
      <c r="J14" s="5">
        <v>-0.000673741841011322</v>
      </c>
      <c r="K14" s="5">
        <v>-9.47345331934191e-5</v>
      </c>
      <c r="L14" s="5">
        <v>-0.000135786698254536</v>
      </c>
      <c r="M14" s="5">
        <v>0.00683493637941135</v>
      </c>
      <c r="N14" s="5">
        <v>-0.00119714614807021</v>
      </c>
    </row>
  </sheetData>
  <autoFilter ref="A1:N14">
    <filterColumn colId="3">
      <filters>
        <filter val="灵活配置型"/>
        <filter val="偏股混合型"/>
        <filter val="增强指数型"/>
        <filter val="灵活配置"/>
      </filters>
    </filterColumn>
    <extLst/>
  </autoFilter>
  <conditionalFormatting sqref="E2:N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{ca667baf-95e6-4b6e-b2a8-308b3a53115f}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667baf-95e6-4b6e-b2a8-308b3a5311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E2:N14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barra因子说明</vt:lpstr>
      <vt:lpstr>风险暴露（20210630）</vt:lpstr>
      <vt:lpstr>风险暴露（20210630） (data)</vt:lpstr>
      <vt:lpstr>收益归因（20210630）</vt:lpstr>
      <vt:lpstr>收益归因（20210630） (data)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逗逼de日常</cp:lastModifiedBy>
  <dcterms:created xsi:type="dcterms:W3CDTF">2021-08-23T06:41:00Z</dcterms:created>
  <dcterms:modified xsi:type="dcterms:W3CDTF">2021-09-07T06:29:06Z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7C8BDD1A91FF4CE9B0C85664EDE43947</vt:lpwstr>
  </property>
</Properties>
</file>