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2260" windowHeight="12648" tabRatio="398" activeTab="1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_xlchart.v2.0" hidden="1">Sheet1!$C$2:$C$30</definedName>
    <definedName name="_xlchart.v2.1" hidden="1">Sheet1!$E$2:$E$30</definedName>
    <definedName name="_xlchart.v2.2" hidden="1">Sheet1!$E$2:$E$30</definedName>
    <definedName name="solver_adj" localSheetId="3" hidden="1">Sheet5!$K$7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Sheet5!$K$7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Sheet5!$L$7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Sheet5!$L$7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"B9"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4" l="1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8" i="4"/>
  <c r="K213" i="4"/>
  <c r="I213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8" i="4"/>
  <c r="B213" i="4"/>
  <c r="H213" i="4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W8" i="5"/>
  <c r="V8" i="5"/>
  <c r="U8" i="5"/>
  <c r="T8" i="5"/>
  <c r="S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R8" i="5"/>
  <c r="Q8" i="5"/>
  <c r="P8" i="5"/>
  <c r="O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8" i="5"/>
  <c r="B213" i="5"/>
  <c r="B212" i="5" l="1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I2" i="5"/>
  <c r="S3" i="5" l="1"/>
  <c r="R3" i="5"/>
  <c r="Q3" i="5"/>
  <c r="P3" i="5"/>
  <c r="O3" i="5"/>
  <c r="H212" i="4"/>
  <c r="K212" i="4" s="1"/>
  <c r="B212" i="4"/>
  <c r="H211" i="4"/>
  <c r="K211" i="4" s="1"/>
  <c r="B211" i="4"/>
  <c r="H210" i="4"/>
  <c r="K210" i="4" s="1"/>
  <c r="B210" i="4"/>
  <c r="H209" i="4"/>
  <c r="K209" i="4" s="1"/>
  <c r="B209" i="4"/>
  <c r="H208" i="4"/>
  <c r="K208" i="4" s="1"/>
  <c r="B208" i="4"/>
  <c r="H207" i="4"/>
  <c r="K207" i="4" s="1"/>
  <c r="B207" i="4"/>
  <c r="H206" i="4"/>
  <c r="K206" i="4" s="1"/>
  <c r="B206" i="4"/>
  <c r="H205" i="4"/>
  <c r="K205" i="4" s="1"/>
  <c r="B205" i="4"/>
  <c r="H204" i="4"/>
  <c r="K204" i="4" s="1"/>
  <c r="B204" i="4"/>
  <c r="H203" i="4"/>
  <c r="K203" i="4" s="1"/>
  <c r="B203" i="4"/>
  <c r="H202" i="4"/>
  <c r="K202" i="4" s="1"/>
  <c r="B202" i="4"/>
  <c r="H201" i="4"/>
  <c r="K201" i="4" s="1"/>
  <c r="B201" i="4"/>
  <c r="H200" i="4"/>
  <c r="K200" i="4" s="1"/>
  <c r="B200" i="4"/>
  <c r="H199" i="4"/>
  <c r="K199" i="4" s="1"/>
  <c r="B199" i="4"/>
  <c r="H198" i="4"/>
  <c r="K198" i="4" s="1"/>
  <c r="B198" i="4"/>
  <c r="H197" i="4"/>
  <c r="K197" i="4" s="1"/>
  <c r="B197" i="4"/>
  <c r="H196" i="4"/>
  <c r="K196" i="4" s="1"/>
  <c r="B196" i="4"/>
  <c r="H195" i="4"/>
  <c r="K195" i="4" s="1"/>
  <c r="B195" i="4"/>
  <c r="H194" i="4"/>
  <c r="K194" i="4" s="1"/>
  <c r="B194" i="4"/>
  <c r="H193" i="4"/>
  <c r="K193" i="4" s="1"/>
  <c r="B193" i="4"/>
  <c r="H192" i="4"/>
  <c r="K192" i="4" s="1"/>
  <c r="B192" i="4"/>
  <c r="H191" i="4"/>
  <c r="K191" i="4" s="1"/>
  <c r="B191" i="4"/>
  <c r="H190" i="4"/>
  <c r="K190" i="4" s="1"/>
  <c r="B190" i="4"/>
  <c r="H189" i="4"/>
  <c r="K189" i="4" s="1"/>
  <c r="B189" i="4"/>
  <c r="H188" i="4"/>
  <c r="K188" i="4" s="1"/>
  <c r="B188" i="4"/>
  <c r="H187" i="4"/>
  <c r="K187" i="4" s="1"/>
  <c r="B187" i="4"/>
  <c r="H186" i="4"/>
  <c r="K186" i="4" s="1"/>
  <c r="B186" i="4"/>
  <c r="H185" i="4"/>
  <c r="K185" i="4" s="1"/>
  <c r="B185" i="4"/>
  <c r="H184" i="4"/>
  <c r="K184" i="4" s="1"/>
  <c r="B184" i="4"/>
  <c r="H183" i="4"/>
  <c r="K183" i="4" s="1"/>
  <c r="B183" i="4"/>
  <c r="H182" i="4"/>
  <c r="K182" i="4" s="1"/>
  <c r="B182" i="4"/>
  <c r="H181" i="4"/>
  <c r="K181" i="4" s="1"/>
  <c r="B181" i="4"/>
  <c r="H180" i="4"/>
  <c r="K180" i="4" s="1"/>
  <c r="B180" i="4"/>
  <c r="H179" i="4"/>
  <c r="K179" i="4" s="1"/>
  <c r="B179" i="4"/>
  <c r="H178" i="4"/>
  <c r="K178" i="4" s="1"/>
  <c r="B178" i="4"/>
  <c r="H177" i="4"/>
  <c r="K177" i="4" s="1"/>
  <c r="B177" i="4"/>
  <c r="H176" i="4"/>
  <c r="K176" i="4" s="1"/>
  <c r="B176" i="4"/>
  <c r="H175" i="4"/>
  <c r="K175" i="4" s="1"/>
  <c r="B175" i="4"/>
  <c r="H174" i="4"/>
  <c r="K174" i="4" s="1"/>
  <c r="B174" i="4"/>
  <c r="H173" i="4"/>
  <c r="K173" i="4" s="1"/>
  <c r="B173" i="4"/>
  <c r="H172" i="4"/>
  <c r="K172" i="4" s="1"/>
  <c r="B172" i="4"/>
  <c r="H171" i="4"/>
  <c r="K171" i="4" s="1"/>
  <c r="B171" i="4"/>
  <c r="H170" i="4"/>
  <c r="K170" i="4" s="1"/>
  <c r="B170" i="4"/>
  <c r="H169" i="4"/>
  <c r="K169" i="4" s="1"/>
  <c r="B169" i="4"/>
  <c r="H168" i="4"/>
  <c r="K168" i="4" s="1"/>
  <c r="B168" i="4"/>
  <c r="H167" i="4"/>
  <c r="K167" i="4" s="1"/>
  <c r="B167" i="4"/>
  <c r="H166" i="4"/>
  <c r="K166" i="4" s="1"/>
  <c r="B166" i="4"/>
  <c r="H165" i="4"/>
  <c r="K165" i="4" s="1"/>
  <c r="B165" i="4"/>
  <c r="H164" i="4"/>
  <c r="K164" i="4" s="1"/>
  <c r="B164" i="4"/>
  <c r="H163" i="4"/>
  <c r="K163" i="4" s="1"/>
  <c r="B163" i="4"/>
  <c r="H162" i="4"/>
  <c r="K162" i="4" s="1"/>
  <c r="B162" i="4"/>
  <c r="H161" i="4"/>
  <c r="K161" i="4" s="1"/>
  <c r="B161" i="4"/>
  <c r="H160" i="4"/>
  <c r="K160" i="4" s="1"/>
  <c r="B160" i="4"/>
  <c r="H159" i="4"/>
  <c r="K159" i="4" s="1"/>
  <c r="B159" i="4"/>
  <c r="H158" i="4"/>
  <c r="K158" i="4" s="1"/>
  <c r="B158" i="4"/>
  <c r="H157" i="4"/>
  <c r="K157" i="4" s="1"/>
  <c r="B157" i="4"/>
  <c r="H156" i="4"/>
  <c r="K156" i="4" s="1"/>
  <c r="B156" i="4"/>
  <c r="H155" i="4"/>
  <c r="K155" i="4" s="1"/>
  <c r="B155" i="4"/>
  <c r="H154" i="4"/>
  <c r="K154" i="4" s="1"/>
  <c r="B154" i="4"/>
  <c r="H153" i="4"/>
  <c r="K153" i="4" s="1"/>
  <c r="B153" i="4"/>
  <c r="H152" i="4"/>
  <c r="K152" i="4" s="1"/>
  <c r="B152" i="4"/>
  <c r="H151" i="4"/>
  <c r="K151" i="4" s="1"/>
  <c r="B151" i="4"/>
  <c r="H150" i="4"/>
  <c r="K150" i="4" s="1"/>
  <c r="B150" i="4"/>
  <c r="H149" i="4"/>
  <c r="K149" i="4" s="1"/>
  <c r="B149" i="4"/>
  <c r="H148" i="4"/>
  <c r="K148" i="4" s="1"/>
  <c r="B148" i="4"/>
  <c r="H147" i="4"/>
  <c r="K147" i="4" s="1"/>
  <c r="B147" i="4"/>
  <c r="H146" i="4"/>
  <c r="K146" i="4" s="1"/>
  <c r="B146" i="4"/>
  <c r="H145" i="4"/>
  <c r="K145" i="4" s="1"/>
  <c r="B145" i="4"/>
  <c r="H144" i="4"/>
  <c r="K144" i="4" s="1"/>
  <c r="B144" i="4"/>
  <c r="H143" i="4"/>
  <c r="K143" i="4" s="1"/>
  <c r="B143" i="4"/>
  <c r="H142" i="4"/>
  <c r="K142" i="4" s="1"/>
  <c r="B142" i="4"/>
  <c r="H141" i="4"/>
  <c r="K141" i="4" s="1"/>
  <c r="B141" i="4"/>
  <c r="H140" i="4"/>
  <c r="K140" i="4" s="1"/>
  <c r="B140" i="4"/>
  <c r="H139" i="4"/>
  <c r="K139" i="4" s="1"/>
  <c r="B139" i="4"/>
  <c r="H138" i="4"/>
  <c r="K138" i="4" s="1"/>
  <c r="B138" i="4"/>
  <c r="H137" i="4"/>
  <c r="K137" i="4" s="1"/>
  <c r="B137" i="4"/>
  <c r="H136" i="4"/>
  <c r="K136" i="4" s="1"/>
  <c r="B136" i="4"/>
  <c r="H135" i="4"/>
  <c r="K135" i="4" s="1"/>
  <c r="B135" i="4"/>
  <c r="H134" i="4"/>
  <c r="K134" i="4" s="1"/>
  <c r="B134" i="4"/>
  <c r="H133" i="4"/>
  <c r="K133" i="4" s="1"/>
  <c r="B133" i="4"/>
  <c r="H132" i="4"/>
  <c r="K132" i="4" s="1"/>
  <c r="B132" i="4"/>
  <c r="H131" i="4"/>
  <c r="K131" i="4" s="1"/>
  <c r="B131" i="4"/>
  <c r="H130" i="4"/>
  <c r="K130" i="4" s="1"/>
  <c r="B130" i="4"/>
  <c r="H129" i="4"/>
  <c r="K129" i="4" s="1"/>
  <c r="B129" i="4"/>
  <c r="H128" i="4"/>
  <c r="K128" i="4" s="1"/>
  <c r="B128" i="4"/>
  <c r="H127" i="4"/>
  <c r="K127" i="4" s="1"/>
  <c r="B127" i="4"/>
  <c r="H126" i="4"/>
  <c r="K126" i="4" s="1"/>
  <c r="B126" i="4"/>
  <c r="H125" i="4"/>
  <c r="K125" i="4" s="1"/>
  <c r="B125" i="4"/>
  <c r="H124" i="4"/>
  <c r="K124" i="4" s="1"/>
  <c r="B124" i="4"/>
  <c r="H123" i="4"/>
  <c r="K123" i="4" s="1"/>
  <c r="B123" i="4"/>
  <c r="H122" i="4"/>
  <c r="K122" i="4" s="1"/>
  <c r="B122" i="4"/>
  <c r="H121" i="4"/>
  <c r="K121" i="4" s="1"/>
  <c r="B121" i="4"/>
  <c r="H120" i="4"/>
  <c r="K120" i="4" s="1"/>
  <c r="B120" i="4"/>
  <c r="H119" i="4"/>
  <c r="K119" i="4" s="1"/>
  <c r="B119" i="4"/>
  <c r="H118" i="4"/>
  <c r="K118" i="4" s="1"/>
  <c r="B118" i="4"/>
  <c r="H117" i="4"/>
  <c r="K117" i="4" s="1"/>
  <c r="B117" i="4"/>
  <c r="H116" i="4"/>
  <c r="K116" i="4" s="1"/>
  <c r="B116" i="4"/>
  <c r="H115" i="4"/>
  <c r="K115" i="4" s="1"/>
  <c r="B115" i="4"/>
  <c r="H114" i="4"/>
  <c r="K114" i="4" s="1"/>
  <c r="B114" i="4"/>
  <c r="H113" i="4"/>
  <c r="K113" i="4" s="1"/>
  <c r="B113" i="4"/>
  <c r="H112" i="4"/>
  <c r="K112" i="4" s="1"/>
  <c r="B112" i="4"/>
  <c r="H111" i="4"/>
  <c r="K111" i="4" s="1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H90" i="4"/>
  <c r="B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I2" i="4"/>
  <c r="K5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P18" i="2"/>
  <c r="Q21" i="1"/>
  <c r="H5" i="4" l="1"/>
  <c r="J5" i="4"/>
  <c r="L5" i="4"/>
  <c r="I5" i="4"/>
  <c r="K11" i="4" l="1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8" i="4"/>
</calcChain>
</file>

<file path=xl/sharedStrings.xml><?xml version="1.0" encoding="utf-8"?>
<sst xmlns="http://schemas.openxmlformats.org/spreadsheetml/2006/main" count="84" uniqueCount="42">
  <si>
    <t>V</t>
  </si>
  <si>
    <t>I</t>
  </si>
  <si>
    <t>Voc</t>
  </si>
  <si>
    <t>Isc</t>
  </si>
  <si>
    <t>Battery</t>
  </si>
  <si>
    <t>Time-14:52</t>
  </si>
  <si>
    <t>Inverter</t>
  </si>
  <si>
    <t>Power</t>
  </si>
  <si>
    <t>Time- 15:37</t>
  </si>
  <si>
    <t>KWH</t>
  </si>
  <si>
    <t>Pyranometer (mv)</t>
  </si>
  <si>
    <t>Kwh</t>
  </si>
  <si>
    <t>Battery charging</t>
  </si>
  <si>
    <t>12.637 V</t>
  </si>
  <si>
    <t>2.11 A</t>
  </si>
  <si>
    <t>Current (A)</t>
  </si>
  <si>
    <t>Voltage (V)</t>
  </si>
  <si>
    <t>n</t>
  </si>
  <si>
    <t>rp</t>
  </si>
  <si>
    <t>rs</t>
  </si>
  <si>
    <t>Io</t>
  </si>
  <si>
    <t>Id0</t>
  </si>
  <si>
    <t>Vo</t>
  </si>
  <si>
    <t>Vcell</t>
  </si>
  <si>
    <t>Vt</t>
  </si>
  <si>
    <t>Irradiation</t>
  </si>
  <si>
    <t>Icell1</t>
  </si>
  <si>
    <t>Icell2</t>
  </si>
  <si>
    <t>Icell0</t>
  </si>
  <si>
    <t>Icell3</t>
  </si>
  <si>
    <t>Icell4</t>
  </si>
  <si>
    <t>K</t>
  </si>
  <si>
    <t>I0</t>
  </si>
  <si>
    <t>The backplane diode of the set that has been shaded will conduct</t>
  </si>
  <si>
    <t>Power0</t>
  </si>
  <si>
    <t>Power1</t>
  </si>
  <si>
    <t>Power2</t>
  </si>
  <si>
    <t>Power4</t>
  </si>
  <si>
    <t>Power3</t>
  </si>
  <si>
    <t>Power(W)</t>
  </si>
  <si>
    <t>Rp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</si>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</sst>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D-4E19-A680-B19604FC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39504"/>
        <c:axId val="371440488"/>
      </c:scatterChart>
      <c:valAx>
        <c:axId val="3714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0488"/>
        <c:crosses val="autoZero"/>
        <c:crossBetween val="midCat"/>
      </c:valAx>
      <c:valAx>
        <c:axId val="3714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Irradiance 912 W/m^2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823797025371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Sheet5!$S$8:$S$213</c:f>
              <c:numCache>
                <c:formatCode>General</c:formatCode>
                <c:ptCount val="206"/>
                <c:pt idx="0">
                  <c:v>0</c:v>
                </c:pt>
                <c:pt idx="1">
                  <c:v>0.444693341458616</c:v>
                </c:pt>
                <c:pt idx="2">
                  <c:v>0.88938634468198208</c:v>
                </c:pt>
                <c:pt idx="3">
                  <c:v>1.334079009277455</c:v>
                </c:pt>
                <c:pt idx="4">
                  <c:v>1.77877133479336</c:v>
                </c:pt>
                <c:pt idx="5">
                  <c:v>2.22346332071068</c:v>
                </c:pt>
                <c:pt idx="6">
                  <c:v>2.6681549664335997</c:v>
                </c:pt>
                <c:pt idx="7">
                  <c:v>3.1128462712788001</c:v>
                </c:pt>
                <c:pt idx="8">
                  <c:v>3.5575372344632799</c:v>
                </c:pt>
                <c:pt idx="9">
                  <c:v>4.0022278550905863</c:v>
                </c:pt>
                <c:pt idx="10">
                  <c:v>4.4469181321351599</c:v>
                </c:pt>
                <c:pt idx="11">
                  <c:v>4.8916080644246644</c:v>
                </c:pt>
                <c:pt idx="12">
                  <c:v>5.3362976506198558</c:v>
                </c:pt>
                <c:pt idx="13">
                  <c:v>5.7809868891919169</c:v>
                </c:pt>
                <c:pt idx="14">
                  <c:v>6.2256757783966901</c:v>
                </c:pt>
                <c:pt idx="15">
                  <c:v>6.6703643162455801</c:v>
                </c:pt>
                <c:pt idx="16">
                  <c:v>7.1150525004725287</c:v>
                </c:pt>
                <c:pt idx="17">
                  <c:v>7.5597403284968969</c:v>
                </c:pt>
                <c:pt idx="18">
                  <c:v>8.0044277973811564</c:v>
                </c:pt>
                <c:pt idx="19">
                  <c:v>8.4491149037832827</c:v>
                </c:pt>
                <c:pt idx="20">
                  <c:v>8.8938016439029397</c:v>
                </c:pt>
                <c:pt idx="21">
                  <c:v>9.3384880134205179</c:v>
                </c:pt>
                <c:pt idx="22">
                  <c:v>9.7831740074284497</c:v>
                </c:pt>
                <c:pt idx="23">
                  <c:v>10.227859620353414</c:v>
                </c:pt>
                <c:pt idx="24">
                  <c:v>10.67254484586876</c:v>
                </c:pt>
                <c:pt idx="25">
                  <c:v>11.117229676795326</c:v>
                </c:pt>
                <c:pt idx="26">
                  <c:v>11.561914104989718</c:v>
                </c:pt>
                <c:pt idx="27">
                  <c:v>12.006598121218126</c:v>
                </c:pt>
                <c:pt idx="28">
                  <c:v>12.451281715013961</c:v>
                </c:pt>
                <c:pt idx="29">
                  <c:v>12.895964874517171</c:v>
                </c:pt>
                <c:pt idx="30">
                  <c:v>13.34064758629323</c:v>
                </c:pt>
                <c:pt idx="31">
                  <c:v>13.785329835128701</c:v>
                </c:pt>
                <c:pt idx="32">
                  <c:v>14.230011603801058</c:v>
                </c:pt>
                <c:pt idx="33">
                  <c:v>14.674692872818802</c:v>
                </c:pt>
                <c:pt idx="34">
                  <c:v>15.119373620129075</c:v>
                </c:pt>
                <c:pt idx="35">
                  <c:v>15.564053820787533</c:v>
                </c:pt>
                <c:pt idx="36">
                  <c:v>16.008733446586884</c:v>
                </c:pt>
                <c:pt idx="37">
                  <c:v>16.453412465638127</c:v>
                </c:pt>
                <c:pt idx="38">
                  <c:v>16.898090841899027</c:v>
                </c:pt>
                <c:pt idx="39">
                  <c:v>17.342768534642772</c:v>
                </c:pt>
                <c:pt idx="40">
                  <c:v>17.787445497859959</c:v>
                </c:pt>
                <c:pt idx="41">
                  <c:v>18.232121679585187</c:v>
                </c:pt>
                <c:pt idx="42">
                  <c:v>18.67679702113869</c:v>
                </c:pt>
                <c:pt idx="43">
                  <c:v>19.121471456273117</c:v>
                </c:pt>
                <c:pt idx="44">
                  <c:v>19.566144910212959</c:v>
                </c:pt>
                <c:pt idx="45">
                  <c:v>20.010817298573684</c:v>
                </c:pt>
                <c:pt idx="46">
                  <c:v>20.45548852614554</c:v>
                </c:pt>
                <c:pt idx="47">
                  <c:v>20.900158485525441</c:v>
                </c:pt>
                <c:pt idx="48">
                  <c:v>21.344827055577746</c:v>
                </c:pt>
                <c:pt idx="49">
                  <c:v>21.789494099703084</c:v>
                </c:pt>
                <c:pt idx="50">
                  <c:v>22.234159463891451</c:v>
                </c:pt>
                <c:pt idx="51">
                  <c:v>22.67882297453286</c:v>
                </c:pt>
                <c:pt idx="52">
                  <c:v>23.123484435955906</c:v>
                </c:pt>
                <c:pt idx="53">
                  <c:v>23.568143627659953</c:v>
                </c:pt>
                <c:pt idx="54">
                  <c:v>24.012800301204525</c:v>
                </c:pt>
                <c:pt idx="55">
                  <c:v>24.457454176712261</c:v>
                </c:pt>
                <c:pt idx="56">
                  <c:v>24.90210493893942</c:v>
                </c:pt>
                <c:pt idx="57">
                  <c:v>25.346752232859146</c:v>
                </c:pt>
                <c:pt idx="58">
                  <c:v>25.791395658699674</c:v>
                </c:pt>
                <c:pt idx="59">
                  <c:v>26.2360347663688</c:v>
                </c:pt>
                <c:pt idx="60">
                  <c:v>26.68066904919084</c:v>
                </c:pt>
                <c:pt idx="61">
                  <c:v>27.125297936871302</c:v>
                </c:pt>
                <c:pt idx="62">
                  <c:v>27.569920787594988</c:v>
                </c:pt>
                <c:pt idx="63">
                  <c:v>28.014536879151546</c:v>
                </c:pt>
                <c:pt idx="64">
                  <c:v>28.459145398970563</c:v>
                </c:pt>
                <c:pt idx="65">
                  <c:v>28.903745432932109</c:v>
                </c:pt>
                <c:pt idx="66">
                  <c:v>29.348335952804682</c:v>
                </c:pt>
                <c:pt idx="67">
                  <c:v>29.792915802143209</c:v>
                </c:pt>
                <c:pt idx="68">
                  <c:v>30.237483680459757</c:v>
                </c:pt>
                <c:pt idx="69">
                  <c:v>30.682038125457982</c:v>
                </c:pt>
                <c:pt idx="70">
                  <c:v>31.126577493095699</c:v>
                </c:pt>
                <c:pt idx="71">
                  <c:v>31.571099935213624</c:v>
                </c:pt>
                <c:pt idx="72">
                  <c:v>32.015603374435152</c:v>
                </c:pt>
                <c:pt idx="73">
                  <c:v>32.460085476008544</c:v>
                </c:pt>
                <c:pt idx="74">
                  <c:v>32.904543616221275</c:v>
                </c:pt>
                <c:pt idx="75">
                  <c:v>33.348974846976148</c:v>
                </c:pt>
                <c:pt idx="76">
                  <c:v>33.793375856065325</c:v>
                </c:pt>
                <c:pt idx="77">
                  <c:v>34.23774292262825</c:v>
                </c:pt>
                <c:pt idx="78">
                  <c:v>34.682071867214844</c:v>
                </c:pt>
                <c:pt idx="79">
                  <c:v>35.126357995810338</c:v>
                </c:pt>
                <c:pt idx="80">
                  <c:v>35.570596037101041</c:v>
                </c:pt>
                <c:pt idx="81">
                  <c:v>36.014780072177324</c:v>
                </c:pt>
                <c:pt idx="82">
                  <c:v>36.458903455774703</c:v>
                </c:pt>
                <c:pt idx="83">
                  <c:v>36.902958728054259</c:v>
                </c:pt>
                <c:pt idx="84">
                  <c:v>37.34693751580344</c:v>
                </c:pt>
                <c:pt idx="85">
                  <c:v>37.790830421815386</c:v>
                </c:pt>
                <c:pt idx="86">
                  <c:v>38.234626901060295</c:v>
                </c:pt>
                <c:pt idx="87">
                  <c:v>38.678315122109254</c:v>
                </c:pt>
                <c:pt idx="88">
                  <c:v>39.121881812097222</c:v>
                </c:pt>
                <c:pt idx="89">
                  <c:v>39.565312083323022</c:v>
                </c:pt>
                <c:pt idx="90">
                  <c:v>40.008589239376533</c:v>
                </c:pt>
                <c:pt idx="91">
                  <c:v>40.451694558455273</c:v>
                </c:pt>
                <c:pt idx="92">
                  <c:v>40.894607051284389</c:v>
                </c:pt>
                <c:pt idx="93">
                  <c:v>41.337303190780844</c:v>
                </c:pt>
                <c:pt idx="94">
                  <c:v>41.779756610312198</c:v>
                </c:pt>
                <c:pt idx="95">
                  <c:v>42.221937767079481</c:v>
                </c:pt>
                <c:pt idx="96">
                  <c:v>42.663813566816444</c:v>
                </c:pt>
                <c:pt idx="97">
                  <c:v>43.105346945629684</c:v>
                </c:pt>
                <c:pt idx="98">
                  <c:v>43.546496404422975</c:v>
                </c:pt>
                <c:pt idx="99">
                  <c:v>43.987215490942084</c:v>
                </c:pt>
                <c:pt idx="100">
                  <c:v>44.427452224057504</c:v>
                </c:pt>
                <c:pt idx="101">
                  <c:v>44.867148454472741</c:v>
                </c:pt>
                <c:pt idx="102">
                  <c:v>45.30623915561597</c:v>
                </c:pt>
                <c:pt idx="103">
                  <c:v>45.744651638046435</c:v>
                </c:pt>
                <c:pt idx="104">
                  <c:v>46.182304680308476</c:v>
                </c:pt>
                <c:pt idx="105">
                  <c:v>46.619107568804822</c:v>
                </c:pt>
                <c:pt idx="106">
                  <c:v>47.05495903896</c:v>
                </c:pt>
                <c:pt idx="107">
                  <c:v>47.489746109738995</c:v>
                </c:pt>
                <c:pt idx="108">
                  <c:v>47.923342803503893</c:v>
                </c:pt>
                <c:pt idx="109">
                  <c:v>48.355608743279333</c:v>
                </c:pt>
                <c:pt idx="110">
                  <c:v>48.786387619805879</c:v>
                </c:pt>
                <c:pt idx="111">
                  <c:v>49.215505521352242</c:v>
                </c:pt>
                <c:pt idx="112">
                  <c:v>49.642769120204285</c:v>
                </c:pt>
                <c:pt idx="113">
                  <c:v>50.06796371113456</c:v>
                </c:pt>
                <c:pt idx="114">
                  <c:v>50.490851099074099</c:v>
                </c:pt>
                <c:pt idx="115">
                  <c:v>50.911167335766535</c:v>
                </c:pt>
                <c:pt idx="116">
                  <c:v>51.328620308487629</c:v>
                </c:pt>
                <c:pt idx="117">
                  <c:v>51.742887188091608</c:v>
                </c:pt>
                <c:pt idx="118">
                  <c:v>52.15361174879471</c:v>
                </c:pt>
                <c:pt idx="119">
                  <c:v>52.560401578352888</c:v>
                </c:pt>
                <c:pt idx="120">
                  <c:v>52.962825204696117</c:v>
                </c:pt>
                <c:pt idx="121">
                  <c:v>53.360409173709257</c:v>
                </c:pt>
                <c:pt idx="122">
                  <c:v>53.752635122681127</c:v>
                </c:pt>
                <c:pt idx="123">
                  <c:v>54.138936904883792</c:v>
                </c:pt>
                <c:pt idx="124">
                  <c:v>54.518697832618017</c:v>
                </c:pt>
                <c:pt idx="125">
                  <c:v>54.891248118517375</c:v>
                </c:pt>
                <c:pt idx="126">
                  <c:v>55.255862607479983</c:v>
                </c:pt>
                <c:pt idx="127">
                  <c:v>55.611758903609754</c:v>
                </c:pt>
                <c:pt idx="128">
                  <c:v>55.958096007156861</c:v>
                </c:pt>
                <c:pt idx="129">
                  <c:v>56.293973584589658</c:v>
                </c:pt>
                <c:pt idx="130">
                  <c:v>56.618431999413311</c:v>
                </c:pt>
                <c:pt idx="131">
                  <c:v>56.9304532308714</c:v>
                </c:pt>
                <c:pt idx="132">
                  <c:v>57.228962800897406</c:v>
                </c:pt>
                <c:pt idx="133">
                  <c:v>57.512832815458957</c:v>
                </c:pt>
                <c:pt idx="134">
                  <c:v>57.78088620383668</c:v>
                </c:pt>
                <c:pt idx="135">
                  <c:v>58.031902207985496</c:v>
                </c:pt>
                <c:pt idx="136">
                  <c:v>58.264623134166683</c:v>
                </c:pt>
                <c:pt idx="137">
                  <c:v>58.477762331539893</c:v>
                </c:pt>
                <c:pt idx="138">
                  <c:v>58.670013309331495</c:v>
                </c:pt>
                <c:pt idx="139">
                  <c:v>58.84005984836547</c:v>
                </c:pt>
                <c:pt idx="140">
                  <c:v>58.986586907785608</c:v>
                </c:pt>
                <c:pt idx="141">
                  <c:v>59.108292077811129</c:v>
                </c:pt>
                <c:pt idx="142">
                  <c:v>59.203897288592408</c:v>
                </c:pt>
                <c:pt idx="143">
                  <c:v>59.272160457537311</c:v>
                </c:pt>
                <c:pt idx="144">
                  <c:v>59.311886745915068</c:v>
                </c:pt>
                <c:pt idx="145">
                  <c:v>59.321939101869141</c:v>
                </c:pt>
                <c:pt idx="146">
                  <c:v>59.301247791420117</c:v>
                </c:pt>
                <c:pt idx="147">
                  <c:v>59.248818660151358</c:v>
                </c:pt>
                <c:pt idx="148">
                  <c:v>59.163739923095207</c:v>
                </c:pt>
                <c:pt idx="149">
                  <c:v>59.045187344696757</c:v>
                </c:pt>
                <c:pt idx="150">
                  <c:v>58.892427739751248</c:v>
                </c:pt>
                <c:pt idx="151">
                  <c:v>58.704820794863252</c:v>
                </c:pt>
                <c:pt idx="152">
                  <c:v>58.481819273628673</c:v>
                </c:pt>
                <c:pt idx="153">
                  <c:v>58.222967723601997</c:v>
                </c:pt>
                <c:pt idx="154">
                  <c:v>57.927899846532405</c:v>
                </c:pt>
                <c:pt idx="155">
                  <c:v>57.59633472393832</c:v>
                </c:pt>
                <c:pt idx="156">
                  <c:v>57.228072107663337</c:v>
                </c:pt>
                <c:pt idx="157">
                  <c:v>56.822986990467946</c:v>
                </c:pt>
                <c:pt idx="158">
                  <c:v>56.381023666575302</c:v>
                </c:pt>
                <c:pt idx="159">
                  <c:v>55.902189478516448</c:v>
                </c:pt>
                <c:pt idx="160">
                  <c:v>55.386548426897122</c:v>
                </c:pt>
                <c:pt idx="161">
                  <c:v>54.834214796067627</c:v>
                </c:pt>
                <c:pt idx="162">
                  <c:v>54.2453469231789</c:v>
                </c:pt>
                <c:pt idx="163">
                  <c:v>53.620141212412186</c:v>
                </c:pt>
                <c:pt idx="164">
                  <c:v>52.958826471625571</c:v>
                </c:pt>
                <c:pt idx="165">
                  <c:v>52.26165862616886</c:v>
                </c:pt>
                <c:pt idx="166">
                  <c:v>51.528915844793822</c:v>
                </c:pt>
                <c:pt idx="167">
                  <c:v>50.760894095686758</c:v>
                </c:pt>
                <c:pt idx="168">
                  <c:v>49.957903136737684</c:v>
                </c:pt>
                <c:pt idx="169">
                  <c:v>49.120262933118035</c:v>
                </c:pt>
                <c:pt idx="170">
                  <c:v>48.248300486803544</c:v>
                </c:pt>
                <c:pt idx="171">
                  <c:v>47.342347056580707</c:v>
                </c:pt>
                <c:pt idx="172">
                  <c:v>46.402735742941303</c:v>
                </c:pt>
                <c:pt idx="173">
                  <c:v>45.429799409782824</c:v>
                </c:pt>
                <c:pt idx="174">
                  <c:v>44.423868913680685</c:v>
                </c:pt>
                <c:pt idx="175">
                  <c:v>43.385271611351776</c:v>
                </c:pt>
                <c:pt idx="176">
                  <c:v>42.314330116596032</c:v>
                </c:pt>
                <c:pt idx="177">
                  <c:v>41.211361279197341</c:v>
                </c:pt>
                <c:pt idx="178">
                  <c:v>40.076675359871182</c:v>
                </c:pt>
                <c:pt idx="179">
                  <c:v>38.91057537717154</c:v>
                </c:pt>
                <c:pt idx="180">
                  <c:v>37.713356604235621</c:v>
                </c:pt>
                <c:pt idx="181">
                  <c:v>36.485306195239829</c:v>
                </c:pt>
                <c:pt idx="182">
                  <c:v>35.22670292341072</c:v>
                </c:pt>
                <c:pt idx="183">
                  <c:v>33.937817014345868</c:v>
                </c:pt>
                <c:pt idx="184">
                  <c:v>32.6189100601894</c:v>
                </c:pt>
                <c:pt idx="185">
                  <c:v>31.270235001889908</c:v>
                </c:pt>
                <c:pt idx="186">
                  <c:v>29.89203616831216</c:v>
                </c:pt>
                <c:pt idx="187">
                  <c:v>28.484549362386687</c:v>
                </c:pt>
                <c:pt idx="188">
                  <c:v>27.048001985746257</c:v>
                </c:pt>
                <c:pt idx="189">
                  <c:v>25.582613194455721</c:v>
                </c:pt>
                <c:pt idx="190">
                  <c:v>24.08859407944707</c:v>
                </c:pt>
                <c:pt idx="191">
                  <c:v>22.566147866185844</c:v>
                </c:pt>
                <c:pt idx="192">
                  <c:v>21.015470128890815</c:v>
                </c:pt>
                <c:pt idx="193">
                  <c:v>19.436749015323663</c:v>
                </c:pt>
                <c:pt idx="194">
                  <c:v>17.830165478791983</c:v>
                </c:pt>
                <c:pt idx="195">
                  <c:v>16.195893514527011</c:v>
                </c:pt>
                <c:pt idx="196">
                  <c:v>14.534100398075779</c:v>
                </c:pt>
                <c:pt idx="197">
                  <c:v>12.844946923741203</c:v>
                </c:pt>
                <c:pt idx="198">
                  <c:v>11.128587641450334</c:v>
                </c:pt>
                <c:pt idx="199">
                  <c:v>9.3851710907348629</c:v>
                </c:pt>
                <c:pt idx="200">
                  <c:v>7.6148400307546407</c:v>
                </c:pt>
                <c:pt idx="201">
                  <c:v>5.8177316655207116</c:v>
                </c:pt>
                <c:pt idx="202">
                  <c:v>3.9939778636547505</c:v>
                </c:pt>
                <c:pt idx="203">
                  <c:v>2.1437053721820352</c:v>
                </c:pt>
                <c:pt idx="204">
                  <c:v>0.26703602398755011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6-4C1D-B076-00D26A6EE74F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Sheet5!$AN$7:$AN$35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6-4C1D-B076-00D26A6E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54304"/>
        <c:axId val="1456474272"/>
      </c:scatterChart>
      <c:valAx>
        <c:axId val="1456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valAx>
        <c:axId val="1456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7734033245842"/>
          <c:y val="0.17208260425780114"/>
          <c:w val="0.21805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C-4912-A386-617E0194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65583"/>
        <c:axId val="773170159"/>
      </c:scatterChart>
      <c:valAx>
        <c:axId val="7731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0159"/>
        <c:crosses val="autoZero"/>
        <c:crossBetween val="midCat"/>
      </c:valAx>
      <c:valAx>
        <c:axId val="7731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 (Partial Shading)</a:t>
            </a:r>
            <a:endParaRPr lang="en-US"/>
          </a:p>
        </c:rich>
      </c:tx>
      <c:layout>
        <c:manualLayout>
          <c:xMode val="edge"/>
          <c:yMode val="edge"/>
          <c:x val="0.26377263463870954"/>
          <c:y val="4.5804705392463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E-46D5-BB7A-7391C2FA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4776"/>
        <c:axId val="477542808"/>
      </c:scatterChart>
      <c:valAx>
        <c:axId val="4775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2808"/>
        <c:crosses val="autoZero"/>
        <c:crossBetween val="midCat"/>
      </c:valAx>
      <c:valAx>
        <c:axId val="4775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(Partial Shading)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4-4876-BCDE-C83B4307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66671"/>
        <c:axId val="776564175"/>
      </c:scatterChart>
      <c:valAx>
        <c:axId val="7765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4175"/>
        <c:crosses val="autoZero"/>
        <c:crossBetween val="midCat"/>
      </c:valAx>
      <c:valAx>
        <c:axId val="776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 for partial shading (Irr = 912 W/m^2)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1023365564647"/>
          <c:y val="0.16752484191508582"/>
          <c:w val="0.82571255140338728"/>
          <c:h val="0.7073981605957792"/>
        </c:manualLayout>
      </c:layout>
      <c:scatterChart>
        <c:scatterStyle val="smoothMarker"/>
        <c:varyColors val="0"/>
        <c:ser>
          <c:idx val="1"/>
          <c:order val="0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Sheet4!$AE$8:$AE$31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C-4865-BB24-3516D4F6541B}"/>
            </c:ext>
          </c:extLst>
        </c:ser>
        <c:ser>
          <c:idx val="0"/>
          <c:order val="1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Sheet4!$J$8:$J$213</c:f>
              <c:numCache>
                <c:formatCode>General</c:formatCode>
                <c:ptCount val="206"/>
                <c:pt idx="0">
                  <c:v>4.4469351045862204</c:v>
                </c:pt>
                <c:pt idx="1">
                  <c:v>4.4469317234099099</c:v>
                </c:pt>
                <c:pt idx="2">
                  <c:v>4.4469283369834001</c:v>
                </c:pt>
                <c:pt idx="3">
                  <c:v>4.4469249440559997</c:v>
                </c:pt>
                <c:pt idx="4">
                  <c:v>4.4469215430790996</c:v>
                </c:pt>
                <c:pt idx="5">
                  <c:v>4.4469181321351599</c:v>
                </c:pt>
                <c:pt idx="6">
                  <c:v>4.4469147088498797</c:v>
                </c:pt>
                <c:pt idx="7">
                  <c:v>4.4469112702833504</c:v>
                </c:pt>
                <c:pt idx="8">
                  <c:v>4.4469078127953301</c:v>
                </c:pt>
                <c:pt idx="9">
                  <c:v>4.4469043318784198</c:v>
                </c:pt>
                <c:pt idx="10">
                  <c:v>4.4469008219514699</c:v>
                </c:pt>
                <c:pt idx="11">
                  <c:v>4.4468972761038401</c:v>
                </c:pt>
                <c:pt idx="12">
                  <c:v>4.4468936857786501</c:v>
                </c:pt>
                <c:pt idx="13">
                  <c:v>4.4468900403806604</c:v>
                </c:pt>
                <c:pt idx="14">
                  <c:v>4.4468863267907004</c:v>
                </c:pt>
                <c:pt idx="15">
                  <c:v>4.4468825287644096</c:v>
                </c:pt>
                <c:pt idx="16">
                  <c:v>4.4468786261878304</c:v>
                </c:pt>
                <c:pt idx="17">
                  <c:v>4.4468745941556103</c:v>
                </c:pt>
                <c:pt idx="18">
                  <c:v>4.4468704018296901</c:v>
                </c:pt>
                <c:pt idx="19">
                  <c:v>4.4468660110260601</c:v>
                </c:pt>
                <c:pt idx="20">
                  <c:v>4.4468613744649899</c:v>
                </c:pt>
                <c:pt idx="21">
                  <c:v>4.4468564336044496</c:v>
                </c:pt>
                <c:pt idx="22">
                  <c:v>4.4468511159574904</c:v>
                </c:pt>
                <c:pt idx="23">
                  <c:v>4.4468453317707697</c:v>
                </c:pt>
                <c:pt idx="24">
                  <c:v>4.4468389699120303</c:v>
                </c:pt>
                <c:pt idx="25">
                  <c:v>4.4468318927782899</c:v>
                </c:pt>
                <c:pt idx="26">
                  <c:v>4.4468239299915204</c:v>
                </c:pt>
                <c:pt idx="27">
                  <c:v>4.4468148705934301</c:v>
                </c:pt>
                <c:pt idx="28">
                  <c:v>4.4468044533820397</c:v>
                </c:pt>
                <c:pt idx="29">
                  <c:v>4.4467923549482196</c:v>
                </c:pt>
                <c:pt idx="30">
                  <c:v>4.4467781748651403</c:v>
                </c:pt>
                <c:pt idx="31">
                  <c:v>4.44676141735403</c:v>
                </c:pt>
                <c:pt idx="32">
                  <c:v>4.44674146858915</c:v>
                </c:pt>
                <c:pt idx="33">
                  <c:v>4.4467175686067701</c:v>
                </c:pt>
                <c:pt idx="34">
                  <c:v>4.4466887765381999</c:v>
                </c:pt>
                <c:pt idx="35">
                  <c:v>4.4466539275850998</c:v>
                </c:pt>
                <c:pt idx="36">
                  <c:v>4.44661157978266</c:v>
                </c:pt>
                <c:pt idx="37">
                  <c:v>4.4465599481380096</c:v>
                </c:pt>
                <c:pt idx="38">
                  <c:v>4.4464968231664903</c:v>
                </c:pt>
                <c:pt idx="39">
                  <c:v>4.4464194701557496</c:v>
                </c:pt>
                <c:pt idx="40">
                  <c:v>4.4463245046376301</c:v>
                </c:pt>
                <c:pt idx="41">
                  <c:v>4.4462077385091101</c:v>
                </c:pt>
                <c:pt idx="42">
                  <c:v>4.4460639899765999</c:v>
                </c:pt>
                <c:pt idx="43">
                  <c:v>4.4458868489604999</c:v>
                </c:pt>
                <c:pt idx="44">
                  <c:v>4.4456683877383201</c:v>
                </c:pt>
                <c:pt idx="45">
                  <c:v>4.44539880437517</c:v>
                </c:pt>
                <c:pt idx="46">
                  <c:v>4.44506598383526</c:v>
                </c:pt>
                <c:pt idx="47">
                  <c:v>4.4446549585438504</c:v>
                </c:pt>
                <c:pt idx="48">
                  <c:v>4.4441472465433796</c:v>
                </c:pt>
                <c:pt idx="49">
                  <c:v>4.4435200412676501</c:v>
                </c:pt>
                <c:pt idx="50">
                  <c:v>4.4427452224057502</c:v>
                </c:pt>
                <c:pt idx="51">
                  <c:v>4.4417881525113696</c:v>
                </c:pt>
                <c:pt idx="52">
                  <c:v>4.4406062192604301</c:v>
                </c:pt>
                <c:pt idx="53">
                  <c:v>4.4391470791471699</c:v>
                </c:pt>
                <c:pt idx="54">
                  <c:v>4.4373465558799898</c:v>
                </c:pt>
                <c:pt idx="55">
                  <c:v>4.4351261472550796</c:v>
                </c:pt>
                <c:pt idx="56">
                  <c:v>4.4323901000182397</c:v>
                </c:pt>
                <c:pt idx="57">
                  <c:v>4.4290220262345699</c:v>
                </c:pt>
                <c:pt idx="58">
                  <c:v>4.4248810610765199</c:v>
                </c:pt>
                <c:pt idx="59">
                  <c:v>4.4197976058300599</c:v>
                </c:pt>
                <c:pt idx="60">
                  <c:v>4.4135687670580097</c:v>
                </c:pt>
                <c:pt idx="61">
                  <c:v>4.4059536985804204</c:v>
                </c:pt>
                <c:pt idx="62">
                  <c:v>4.3966691800498401</c:v>
                </c:pt>
                <c:pt idx="63">
                  <c:v>4.3853859212285702</c:v>
                </c:pt>
                <c:pt idx="64">
                  <c:v>4.3717262505591297</c:v>
                </c:pt>
                <c:pt idx="65">
                  <c:v>4.3552639999548699</c:v>
                </c:pt>
                <c:pt idx="66">
                  <c:v>4.3355274849164598</c:v>
                </c:pt>
                <c:pt idx="67">
                  <c:v>4.3120064331221402</c:v>
                </c:pt>
                <c:pt idx="68">
                  <c:v>4.2841634657475396</c:v>
                </c:pt>
                <c:pt idx="69">
                  <c:v>4.2514502398066298</c:v>
                </c:pt>
                <c:pt idx="70">
                  <c:v>4.2133276362704004</c:v>
                </c:pt>
                <c:pt idx="71">
                  <c:v>4.1692885414501699</c:v>
                </c:pt>
                <c:pt idx="72">
                  <c:v>4.1188810240218796</c:v>
                </c:pt>
                <c:pt idx="73">
                  <c:v>4.0617293007821997</c:v>
                </c:pt>
                <c:pt idx="74">
                  <c:v>3.9975499948037299</c:v>
                </c:pt>
                <c:pt idx="75">
                  <c:v>3.9261618493167498</c:v>
                </c:pt>
                <c:pt idx="76">
                  <c:v>3.8474881101071499</c:v>
                </c:pt>
                <c:pt idx="77">
                  <c:v>3.7615519380865199</c:v>
                </c:pt>
                <c:pt idx="78">
                  <c:v>3.6684661607476499</c:v>
                </c:pt>
                <c:pt idx="79">
                  <c:v>3.5684192194034998</c:v>
                </c:pt>
                <c:pt idx="80">
                  <c:v>3.4616592766810701</c:v>
                </c:pt>
                <c:pt idx="81">
                  <c:v>3.3484782051345001</c:v>
                </c:pt>
                <c:pt idx="82">
                  <c:v>3.22919673607473</c:v>
                </c:pt>
                <c:pt idx="83">
                  <c:v>3.1041515569152902</c:v>
                </c:pt>
                <c:pt idx="84">
                  <c:v>2.9736847105201001</c:v>
                </c:pt>
                <c:pt idx="85">
                  <c:v>2.8381353227531498</c:v>
                </c:pt>
                <c:pt idx="86">
                  <c:v>2.6978334734268201</c:v>
                </c:pt>
                <c:pt idx="87">
                  <c:v>2.5530959145793402</c:v>
                </c:pt>
                <c:pt idx="88">
                  <c:v>2.4042233020793198</c:v>
                </c:pt>
                <c:pt idx="89">
                  <c:v>2.2514986157230998</c:v>
                </c:pt>
                <c:pt idx="90">
                  <c:v>2.09518647801309</c:v>
                </c:pt>
                <c:pt idx="91">
                  <c:v>1.9355331276599299</c:v>
                </c:pt>
                <c:pt idx="92">
                  <c:v>1.7727668510972501</c:v>
                </c:pt>
                <c:pt idx="93">
                  <c:v>1.60709871872646</c:v>
                </c:pt>
                <c:pt idx="94">
                  <c:v>1.4387235098801201</c:v>
                </c:pt>
                <c:pt idx="95">
                  <c:v>1.26782074102353</c:v>
                </c:pt>
                <c:pt idx="96">
                  <c:v>1.09455573587972</c:v>
                </c:pt>
                <c:pt idx="97">
                  <c:v>0.91908069478308696</c:v>
                </c:pt>
                <c:pt idx="98">
                  <c:v>0.74153573459570299</c:v>
                </c:pt>
                <c:pt idx="99">
                  <c:v>0.56204988088133001</c:v>
                </c:pt>
                <c:pt idx="100">
                  <c:v>0.38074200153773202</c:v>
                </c:pt>
                <c:pt idx="101">
                  <c:v>0.19772167641854699</c:v>
                </c:pt>
                <c:pt idx="102">
                  <c:v>1.30900011758557E-2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C-4865-BB24-3516D4F6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6520"/>
        <c:axId val="491863896"/>
      </c:scatterChart>
      <c:valAx>
        <c:axId val="491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3896"/>
        <c:crosses val="autoZero"/>
        <c:crossBetween val="midCat"/>
      </c:valAx>
      <c:valAx>
        <c:axId val="4918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0085237716621"/>
          <c:y val="0.16201374218466591"/>
          <c:w val="0.17046722579872955"/>
          <c:h val="0.15244009133004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partial shading (Irr= 912 W/m^2)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7557670066971E-2"/>
          <c:y val="0.15719432083068446"/>
          <c:w val="0.86316110222369957"/>
          <c:h val="0.73174384670447667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Sheet4!$L$8:$L$213</c:f>
              <c:numCache>
                <c:formatCode>General</c:formatCode>
                <c:ptCount val="206"/>
                <c:pt idx="0">
                  <c:v>0</c:v>
                </c:pt>
                <c:pt idx="1">
                  <c:v>0.44469317234099104</c:v>
                </c:pt>
                <c:pt idx="2">
                  <c:v>0.88938566739668001</c:v>
                </c:pt>
                <c:pt idx="3">
                  <c:v>1.3340774832167999</c:v>
                </c:pt>
                <c:pt idx="4">
                  <c:v>1.7787686172316399</c:v>
                </c:pt>
                <c:pt idx="5">
                  <c:v>2.2234590660675799</c:v>
                </c:pt>
                <c:pt idx="6">
                  <c:v>2.6681488253099279</c:v>
                </c:pt>
                <c:pt idx="7">
                  <c:v>3.112837889198345</c:v>
                </c:pt>
                <c:pt idx="8">
                  <c:v>3.5575262502362643</c:v>
                </c:pt>
                <c:pt idx="9">
                  <c:v>4.0022138986905782</c:v>
                </c:pt>
                <c:pt idx="10">
                  <c:v>4.4469008219514699</c:v>
                </c:pt>
                <c:pt idx="11">
                  <c:v>4.8915870037142248</c:v>
                </c:pt>
                <c:pt idx="12">
                  <c:v>5.3362724229343801</c:v>
                </c:pt>
                <c:pt idx="13">
                  <c:v>5.780957052494859</c:v>
                </c:pt>
                <c:pt idx="14">
                  <c:v>6.2256408575069804</c:v>
                </c:pt>
                <c:pt idx="15">
                  <c:v>6.6703237931466148</c:v>
                </c:pt>
                <c:pt idx="16">
                  <c:v>7.1150058019005291</c:v>
                </c:pt>
                <c:pt idx="17">
                  <c:v>7.5596868100645374</c:v>
                </c:pt>
                <c:pt idx="18">
                  <c:v>8.0043667232934421</c:v>
                </c:pt>
                <c:pt idx="19">
                  <c:v>8.4490454209495134</c:v>
                </c:pt>
                <c:pt idx="20">
                  <c:v>8.8937227489299797</c:v>
                </c:pt>
                <c:pt idx="21">
                  <c:v>9.3383985105693448</c:v>
                </c:pt>
                <c:pt idx="22">
                  <c:v>9.7830724551064794</c:v>
                </c:pt>
                <c:pt idx="23">
                  <c:v>10.22774426307277</c:v>
                </c:pt>
                <c:pt idx="24">
                  <c:v>10.672413527788873</c:v>
                </c:pt>
                <c:pt idx="25">
                  <c:v>11.117079731945726</c:v>
                </c:pt>
                <c:pt idx="26">
                  <c:v>11.561742217977953</c:v>
                </c:pt>
                <c:pt idx="27">
                  <c:v>12.006400150602262</c:v>
                </c:pt>
                <c:pt idx="28">
                  <c:v>12.45105246946971</c:v>
                </c:pt>
                <c:pt idx="29">
                  <c:v>12.895697829349837</c:v>
                </c:pt>
                <c:pt idx="30">
                  <c:v>13.34033452459542</c:v>
                </c:pt>
                <c:pt idx="31">
                  <c:v>13.784960393797494</c:v>
                </c:pt>
                <c:pt idx="32">
                  <c:v>14.229572699485281</c:v>
                </c:pt>
                <c:pt idx="33">
                  <c:v>14.674167976402341</c:v>
                </c:pt>
                <c:pt idx="34">
                  <c:v>15.118741840229879</c:v>
                </c:pt>
                <c:pt idx="35">
                  <c:v>15.563288746547849</c:v>
                </c:pt>
                <c:pt idx="36">
                  <c:v>16.007801687217576</c:v>
                </c:pt>
                <c:pt idx="37">
                  <c:v>16.452271808110638</c:v>
                </c:pt>
                <c:pt idx="38">
                  <c:v>16.896687928032662</c:v>
                </c:pt>
                <c:pt idx="39">
                  <c:v>17.341035933607422</c:v>
                </c:pt>
                <c:pt idx="40">
                  <c:v>17.78529801855052</c:v>
                </c:pt>
                <c:pt idx="41">
                  <c:v>18.229451727887351</c:v>
                </c:pt>
                <c:pt idx="42">
                  <c:v>18.67346875790172</c:v>
                </c:pt>
                <c:pt idx="43">
                  <c:v>19.117313450530148</c:v>
                </c:pt>
                <c:pt idx="44">
                  <c:v>19.560940906048611</c:v>
                </c:pt>
                <c:pt idx="45">
                  <c:v>20.004294619688267</c:v>
                </c:pt>
                <c:pt idx="46">
                  <c:v>20.447303525642194</c:v>
                </c:pt>
                <c:pt idx="47">
                  <c:v>20.889878305156099</c:v>
                </c:pt>
                <c:pt idx="48">
                  <c:v>21.331906783408222</c:v>
                </c:pt>
                <c:pt idx="49">
                  <c:v>21.773248202211487</c:v>
                </c:pt>
                <c:pt idx="50">
                  <c:v>22.213726112028752</c:v>
                </c:pt>
                <c:pt idx="51">
                  <c:v>22.653119577807985</c:v>
                </c:pt>
                <c:pt idx="52">
                  <c:v>23.091152340154238</c:v>
                </c:pt>
                <c:pt idx="53">
                  <c:v>23.52747951948</c:v>
                </c:pt>
                <c:pt idx="54">
                  <c:v>23.961671401751946</c:v>
                </c:pt>
                <c:pt idx="55">
                  <c:v>24.39319380990294</c:v>
                </c:pt>
                <c:pt idx="56">
                  <c:v>24.821384560102143</c:v>
                </c:pt>
                <c:pt idx="57">
                  <c:v>25.24542554953705</c:v>
                </c:pt>
                <c:pt idx="58">
                  <c:v>25.664310154243815</c:v>
                </c:pt>
                <c:pt idx="59">
                  <c:v>26.076805874397355</c:v>
                </c:pt>
                <c:pt idx="60">
                  <c:v>26.481412602348058</c:v>
                </c:pt>
                <c:pt idx="61">
                  <c:v>26.876317561340564</c:v>
                </c:pt>
                <c:pt idx="62">
                  <c:v>27.259348916309008</c:v>
                </c:pt>
                <c:pt idx="63">
                  <c:v>27.627931303739992</c:v>
                </c:pt>
                <c:pt idx="64">
                  <c:v>27.979048003578431</c:v>
                </c:pt>
                <c:pt idx="65">
                  <c:v>28.309215999706655</c:v>
                </c:pt>
                <c:pt idx="66">
                  <c:v>28.614481400448632</c:v>
                </c:pt>
                <c:pt idx="67">
                  <c:v>28.89044310191834</c:v>
                </c:pt>
                <c:pt idx="68">
                  <c:v>29.132311567083267</c:v>
                </c:pt>
                <c:pt idx="69">
                  <c:v>29.335006654665747</c:v>
                </c:pt>
                <c:pt idx="70">
                  <c:v>29.493293453892804</c:v>
                </c:pt>
                <c:pt idx="71">
                  <c:v>29.601948644296204</c:v>
                </c:pt>
                <c:pt idx="72">
                  <c:v>29.655943372957534</c:v>
                </c:pt>
                <c:pt idx="73">
                  <c:v>29.650623895710059</c:v>
                </c:pt>
                <c:pt idx="74">
                  <c:v>29.581869961547604</c:v>
                </c:pt>
                <c:pt idx="75">
                  <c:v>29.446213869875624</c:v>
                </c:pt>
                <c:pt idx="76">
                  <c:v>29.240909636814337</c:v>
                </c:pt>
                <c:pt idx="77">
                  <c:v>28.963949923266203</c:v>
                </c:pt>
                <c:pt idx="78">
                  <c:v>28.614036053831668</c:v>
                </c:pt>
                <c:pt idx="79">
                  <c:v>28.190511833287651</c:v>
                </c:pt>
                <c:pt idx="80">
                  <c:v>27.693274213448561</c:v>
                </c:pt>
                <c:pt idx="81">
                  <c:v>27.12267346158945</c:v>
                </c:pt>
                <c:pt idx="82">
                  <c:v>26.479413235812785</c:v>
                </c:pt>
                <c:pt idx="83">
                  <c:v>25.764457922396911</c:v>
                </c:pt>
                <c:pt idx="84">
                  <c:v>24.978951568368842</c:v>
                </c:pt>
                <c:pt idx="85">
                  <c:v>24.124150243401772</c:v>
                </c:pt>
                <c:pt idx="86">
                  <c:v>23.201367871470651</c:v>
                </c:pt>
                <c:pt idx="87">
                  <c:v>22.211934456840257</c:v>
                </c:pt>
                <c:pt idx="88">
                  <c:v>21.157165058298016</c:v>
                </c:pt>
                <c:pt idx="89">
                  <c:v>20.038337679935591</c:v>
                </c:pt>
                <c:pt idx="90">
                  <c:v>18.85667830211781</c:v>
                </c:pt>
                <c:pt idx="91">
                  <c:v>17.61335146170536</c:v>
                </c:pt>
                <c:pt idx="92">
                  <c:v>16.3094550300947</c:v>
                </c:pt>
                <c:pt idx="93">
                  <c:v>14.94601808415608</c:v>
                </c:pt>
                <c:pt idx="94">
                  <c:v>13.524000992873129</c:v>
                </c:pt>
                <c:pt idx="95">
                  <c:v>12.044297039723535</c:v>
                </c:pt>
                <c:pt idx="96">
                  <c:v>10.507735064445312</c:v>
                </c:pt>
                <c:pt idx="97">
                  <c:v>8.9150827393959435</c:v>
                </c:pt>
                <c:pt idx="98">
                  <c:v>7.2670501990378895</c:v>
                </c:pt>
                <c:pt idx="99">
                  <c:v>5.5642938207251671</c:v>
                </c:pt>
                <c:pt idx="100">
                  <c:v>3.8074200153773203</c:v>
                </c:pt>
                <c:pt idx="101">
                  <c:v>1.9969889318273244</c:v>
                </c:pt>
                <c:pt idx="102">
                  <c:v>0.13351801199372812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870-8827-DE06FA3A472B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Sheet4!$AF$8:$AF$31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035-8137-E7ABC798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5208"/>
        <c:axId val="478461440"/>
      </c:scatterChart>
      <c:valAx>
        <c:axId val="4784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1440"/>
        <c:crosses val="autoZero"/>
        <c:crossBetween val="midCat"/>
      </c:valAx>
      <c:valAx>
        <c:axId val="478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42093781812894"/>
          <c:y val="0.17437966471609995"/>
          <c:w val="0.17260368839119383"/>
          <c:h val="0.14303978054872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216798556430446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8114610673666"/>
          <c:y val="0.14393518518518519"/>
          <c:w val="0.8501966316710412"/>
          <c:h val="0.72606408573928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Sheet5!$O$7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Sheet5!$O$8:$O$213</c:f>
              <c:numCache>
                <c:formatCode>General</c:formatCode>
                <c:ptCount val="206"/>
                <c:pt idx="0">
                  <c:v>1.21859213885457</c:v>
                </c:pt>
                <c:pt idx="1">
                  <c:v>1.2185904587629099</c:v>
                </c:pt>
                <c:pt idx="2">
                  <c:v>1.21858877861226</c:v>
                </c:pt>
                <c:pt idx="3">
                  <c:v>1.2185870983959499</c:v>
                </c:pt>
                <c:pt idx="4">
                  <c:v>1.2185854181065701</c:v>
                </c:pt>
                <c:pt idx="5">
                  <c:v>1.2185837377358999</c:v>
                </c:pt>
                <c:pt idx="6">
                  <c:v>1.2185820572747601</c:v>
                </c:pt>
                <c:pt idx="7">
                  <c:v>1.2185803767129599</c:v>
                </c:pt>
                <c:pt idx="8">
                  <c:v>1.21857869603915</c:v>
                </c:pt>
                <c:pt idx="9">
                  <c:v>1.2185770152406901</c:v>
                </c:pt>
                <c:pt idx="10">
                  <c:v>1.2185753343035299</c:v>
                </c:pt>
                <c:pt idx="11">
                  <c:v>1.2185736532120299</c:v>
                </c:pt>
                <c:pt idx="12">
                  <c:v>1.21857197194879</c:v>
                </c:pt>
                <c:pt idx="13">
                  <c:v>1.21857029049446</c:v>
                </c:pt>
                <c:pt idx="14">
                  <c:v>1.2185686088274701</c:v>
                </c:pt>
                <c:pt idx="15">
                  <c:v>1.2185669269238599</c:v>
                </c:pt>
                <c:pt idx="16">
                  <c:v>1.21856524475693</c:v>
                </c:pt>
                <c:pt idx="17">
                  <c:v>1.2185635622970199</c:v>
                </c:pt>
                <c:pt idx="18">
                  <c:v>1.21856187951107</c:v>
                </c:pt>
                <c:pt idx="19">
                  <c:v>1.21856019636234</c:v>
                </c:pt>
                <c:pt idx="20">
                  <c:v>1.2185585128098999</c:v>
                </c:pt>
                <c:pt idx="21">
                  <c:v>1.21855682880826</c:v>
                </c:pt>
                <c:pt idx="22">
                  <c:v>1.2185551443067399</c:v>
                </c:pt>
                <c:pt idx="23">
                  <c:v>1.2185534592490099</c:v>
                </c:pt>
                <c:pt idx="24">
                  <c:v>1.2185517735723399</c:v>
                </c:pt>
                <c:pt idx="25">
                  <c:v>1.2185500872069399</c:v>
                </c:pt>
                <c:pt idx="26">
                  <c:v>1.2185484000751501</c:v>
                </c:pt>
                <c:pt idx="27">
                  <c:v>1.21854671209058</c:v>
                </c:pt>
                <c:pt idx="28">
                  <c:v>1.21854502315706</c:v>
                </c:pt>
                <c:pt idx="29">
                  <c:v>1.2185433331676001</c:v>
                </c:pt>
                <c:pt idx="30">
                  <c:v>1.2185416420031401</c:v>
                </c:pt>
                <c:pt idx="31">
                  <c:v>1.2185399495311999</c:v>
                </c:pt>
                <c:pt idx="32">
                  <c:v>1.21853825560435</c:v>
                </c:pt>
                <c:pt idx="33">
                  <c:v>1.21853656005856</c:v>
                </c:pt>
                <c:pt idx="34">
                  <c:v>1.21853486271128</c:v>
                </c:pt>
                <c:pt idx="35">
                  <c:v>1.2185331633593901</c:v>
                </c:pt>
                <c:pt idx="36">
                  <c:v>1.2185314617768701</c:v>
                </c:pt>
                <c:pt idx="37">
                  <c:v>1.2185297577122201</c:v>
                </c:pt>
                <c:pt idx="38">
                  <c:v>1.21852805088556</c:v>
                </c:pt>
                <c:pt idx="39">
                  <c:v>1.2185263409854801</c:v>
                </c:pt>
                <c:pt idx="40">
                  <c:v>1.21852462766544</c:v>
                </c:pt>
                <c:pt idx="41">
                  <c:v>1.2185229105398401</c:v>
                </c:pt>
                <c:pt idx="42">
                  <c:v>1.2185211891796</c:v>
                </c:pt>
                <c:pt idx="43">
                  <c:v>1.21851946310724</c:v>
                </c:pt>
                <c:pt idx="44">
                  <c:v>1.2185177317914799</c:v>
                </c:pt>
                <c:pt idx="45">
                  <c:v>1.2185159946411099</c:v>
                </c:pt>
                <c:pt idx="46">
                  <c:v>1.2185142509982601</c:v>
                </c:pt>
                <c:pt idx="47">
                  <c:v>1.2185125001309101</c:v>
                </c:pt>
                <c:pt idx="48">
                  <c:v>1.21851074122448</c:v>
                </c:pt>
                <c:pt idx="49">
                  <c:v>1.21850897337255</c:v>
                </c:pt>
                <c:pt idx="50">
                  <c:v>1.2185071955664999</c:v>
                </c:pt>
                <c:pt idx="51">
                  <c:v>1.21850540668399</c:v>
                </c:pt>
                <c:pt idx="52">
                  <c:v>1.21850360547614</c:v>
                </c:pt>
                <c:pt idx="53">
                  <c:v>1.21850179055325</c:v>
                </c:pt>
                <c:pt idx="54">
                  <c:v>1.2184999603689299</c:v>
                </c:pt>
                <c:pt idx="55">
                  <c:v>1.21849811320243</c:v>
                </c:pt>
                <c:pt idx="56">
                  <c:v>1.218496247139</c:v>
                </c:pt>
                <c:pt idx="57">
                  <c:v>1.2184943600479901</c:v>
                </c:pt>
                <c:pt idx="58">
                  <c:v>1.2184924495585201</c:v>
                </c:pt>
                <c:pt idx="59">
                  <c:v>1.21849051303238</c:v>
                </c:pt>
                <c:pt idx="60">
                  <c:v>1.21848854753394</c:v>
                </c:pt>
                <c:pt idx="61">
                  <c:v>1.21848654979654</c:v>
                </c:pt>
                <c:pt idx="62">
                  <c:v>1.21848451618522</c:v>
                </c:pt>
                <c:pt idx="63">
                  <c:v>1.2184824426551899</c:v>
                </c:pt>
                <c:pt idx="64">
                  <c:v>1.21848032470561</c:v>
                </c:pt>
                <c:pt idx="65">
                  <c:v>1.21847815732817</c:v>
                </c:pt>
                <c:pt idx="66">
                  <c:v>1.2184759349498999</c:v>
                </c:pt>
                <c:pt idx="67">
                  <c:v>1.2184736513694601</c:v>
                </c:pt>
                <c:pt idx="68">
                  <c:v>1.21847129968637</c:v>
                </c:pt>
                <c:pt idx="69">
                  <c:v>1.21846887222211</c:v>
                </c:pt>
                <c:pt idx="70">
                  <c:v>1.2184663604324599</c:v>
                </c:pt>
                <c:pt idx="71">
                  <c:v>1.21846375480986</c:v>
                </c:pt>
                <c:pt idx="72">
                  <c:v>1.2184610447748401</c:v>
                </c:pt>
                <c:pt idx="73">
                  <c:v>1.21845821855516</c:v>
                </c:pt>
                <c:pt idx="74">
                  <c:v>1.2184552630513401</c:v>
                </c:pt>
                <c:pt idx="75">
                  <c:v>1.21845216368704</c:v>
                </c:pt>
                <c:pt idx="76">
                  <c:v>1.2184489042425699</c:v>
                </c:pt>
                <c:pt idx="77">
                  <c:v>1.21844546666966</c:v>
                </c:pt>
                <c:pt idx="78">
                  <c:v>1.2184418308853</c:v>
                </c:pt>
                <c:pt idx="79">
                  <c:v>1.2184379745423899</c:v>
                </c:pt>
                <c:pt idx="80">
                  <c:v>1.2184338727745501</c:v>
                </c:pt>
                <c:pt idx="81">
                  <c:v>1.21842949791213</c:v>
                </c:pt>
                <c:pt idx="82">
                  <c:v>1.2184248191662601</c:v>
                </c:pt>
                <c:pt idx="83">
                  <c:v>1.21841980227733</c:v>
                </c:pt>
                <c:pt idx="84">
                  <c:v>1.2184144091237501</c:v>
                </c:pt>
                <c:pt idx="85">
                  <c:v>1.21840859728678</c:v>
                </c:pt>
                <c:pt idx="86">
                  <c:v>1.2184023195662801</c:v>
                </c:pt>
                <c:pt idx="87">
                  <c:v>1.2183955234419099</c:v>
                </c:pt>
                <c:pt idx="88">
                  <c:v>1.21838815047365</c:v>
                </c:pt>
                <c:pt idx="89">
                  <c:v>1.21838013563493</c:v>
                </c:pt>
                <c:pt idx="90">
                  <c:v>1.2183714065705</c:v>
                </c:pt>
                <c:pt idx="91">
                  <c:v>1.2183618827709499</c:v>
                </c:pt>
                <c:pt idx="92">
                  <c:v>1.2183514746542701</c:v>
                </c:pt>
                <c:pt idx="93">
                  <c:v>1.21834008254403</c:v>
                </c:pt>
                <c:pt idx="94">
                  <c:v>1.21832759553273</c:v>
                </c:pt>
                <c:pt idx="95">
                  <c:v>1.2183138902172499</c:v>
                </c:pt>
                <c:pt idx="96">
                  <c:v>1.2182988292922099</c:v>
                </c:pt>
                <c:pt idx="97">
                  <c:v>1.2182822599852301</c:v>
                </c:pt>
                <c:pt idx="98">
                  <c:v>1.2182640123164401</c:v>
                </c:pt>
                <c:pt idx="99">
                  <c:v>1.21824389716257</c:v>
                </c:pt>
                <c:pt idx="100">
                  <c:v>1.21822170410371</c:v>
                </c:pt>
                <c:pt idx="101">
                  <c:v>1.21819719902867</c:v>
                </c:pt>
                <c:pt idx="102">
                  <c:v>1.21817012147175</c:v>
                </c:pt>
                <c:pt idx="103">
                  <c:v>1.21814018165127</c:v>
                </c:pt>
                <c:pt idx="104">
                  <c:v>1.2181070571764301</c:v>
                </c:pt>
                <c:pt idx="105">
                  <c:v>1.2180703893859299</c:v>
                </c:pt>
                <c:pt idx="106">
                  <c:v>1.21802977927734</c:v>
                </c:pt>
                <c:pt idx="107">
                  <c:v>1.2179847829819801</c:v>
                </c:pt>
                <c:pt idx="108">
                  <c:v>1.2179349067352001</c:v>
                </c:pt>
                <c:pt idx="109">
                  <c:v>1.2178796012863999</c:v>
                </c:pt>
                <c:pt idx="110">
                  <c:v>1.21781825568735</c:v>
                </c:pt>
                <c:pt idx="111">
                  <c:v>1.2177501903905601</c:v>
                </c:pt>
                <c:pt idx="112">
                  <c:v>1.21767464958268</c:v>
                </c:pt>
                <c:pt idx="113">
                  <c:v>1.21759079266943</c:v>
                </c:pt>
                <c:pt idx="114">
                  <c:v>1.2174976848204999</c:v>
                </c:pt>
                <c:pt idx="115">
                  <c:v>1.2173942864730001</c:v>
                </c:pt>
                <c:pt idx="116">
                  <c:v>1.21727944168177</c:v>
                </c:pt>
                <c:pt idx="117">
                  <c:v>1.2171518651939399</c:v>
                </c:pt>
                <c:pt idx="118">
                  <c:v>1.2170101281126</c:v>
                </c:pt>
                <c:pt idx="119">
                  <c:v>1.2168526420013801</c:v>
                </c:pt>
                <c:pt idx="120">
                  <c:v>1.2166776412679301</c:v>
                </c:pt>
                <c:pt idx="121">
                  <c:v>1.2164831636484601</c:v>
                </c:pt>
                <c:pt idx="122">
                  <c:v>1.21626702860021</c:v>
                </c:pt>
                <c:pt idx="123">
                  <c:v>1.2160268133907399</c:v>
                </c:pt>
                <c:pt idx="124">
                  <c:v>1.21575982665585</c:v>
                </c:pt>
                <c:pt idx="125">
                  <c:v>1.21546307917866</c:v>
                </c:pt>
                <c:pt idx="126">
                  <c:v>1.2151332516236399</c:v>
                </c:pt>
                <c:pt idx="127">
                  <c:v>1.21476665893993</c:v>
                </c:pt>
                <c:pt idx="128">
                  <c:v>1.21435921112933</c:v>
                </c:pt>
                <c:pt idx="129">
                  <c:v>1.2139063700556301</c:v>
                </c:pt>
                <c:pt idx="130">
                  <c:v>1.2134031019553799</c:v>
                </c:pt>
                <c:pt idx="131">
                  <c:v>1.21284382529528</c:v>
                </c:pt>
                <c:pt idx="132">
                  <c:v>1.21222235361006</c:v>
                </c:pt>
                <c:pt idx="133">
                  <c:v>1.2115318329482601</c:v>
                </c:pt>
                <c:pt idx="134">
                  <c:v>1.2107646735531901</c:v>
                </c:pt>
                <c:pt idx="135">
                  <c:v>1.2099124754145301</c:v>
                </c:pt>
                <c:pt idx="136">
                  <c:v>1.2089659473457</c:v>
                </c:pt>
                <c:pt idx="137">
                  <c:v>1.2079148192748901</c:v>
                </c:pt>
                <c:pt idx="138">
                  <c:v>1.2067477474886099</c:v>
                </c:pt>
                <c:pt idx="139">
                  <c:v>1.2054522126381799</c:v>
                </c:pt>
                <c:pt idx="140">
                  <c:v>1.2040144104174499</c:v>
                </c:pt>
                <c:pt idx="141">
                  <c:v>1.20241913494885</c:v>
                </c:pt>
                <c:pt idx="142">
                  <c:v>1.20064965507987</c:v>
                </c:pt>
                <c:pt idx="143">
                  <c:v>1.19868758399999</c:v>
                </c:pt>
                <c:pt idx="144">
                  <c:v>1.19651274284418</c:v>
                </c:pt>
                <c:pt idx="145">
                  <c:v>1.1941030192592501</c:v>
                </c:pt>
                <c:pt idx="146">
                  <c:v>1.19143422227958</c:v>
                </c:pt>
                <c:pt idx="147">
                  <c:v>1.1884799352914801</c:v>
                </c:pt>
                <c:pt idx="148">
                  <c:v>1.1852113693636099</c:v>
                </c:pt>
                <c:pt idx="149">
                  <c:v>1.1815972197821301</c:v>
                </c:pt>
                <c:pt idx="150">
                  <c:v>1.1776035292479801</c:v>
                </c:pt>
                <c:pt idx="151">
                  <c:v>1.17319356185811</c:v>
                </c:pt>
                <c:pt idx="152">
                  <c:v>1.1683276926828301</c:v>
                </c:pt>
                <c:pt idx="153">
                  <c:v>1.1629633184403101</c:v>
                </c:pt>
                <c:pt idx="154">
                  <c:v>1.1570547954180299</c:v>
                </c:pt>
                <c:pt idx="155">
                  <c:v>1.1505534113504401</c:v>
                </c:pt>
                <c:pt idx="156">
                  <c:v>1.14340739837274</c:v>
                </c:pt>
                <c:pt idx="157">
                  <c:v>1.13556199436265</c:v>
                </c:pt>
                <c:pt idx="158">
                  <c:v>1.1269595598803199</c:v>
                </c:pt>
                <c:pt idx="159">
                  <c:v>1.11753975744321</c:v>
                </c:pt>
                <c:pt idx="160">
                  <c:v>1.1072397989570399</c:v>
                </c:pt>
                <c:pt idx="161">
                  <c:v>1.0959947657096001</c:v>
                </c:pt>
                <c:pt idx="162">
                  <c:v>1.0837380033905399</c:v>
                </c:pt>
                <c:pt idx="163">
                  <c:v>1.07040159213507</c:v>
                </c:pt>
                <c:pt idx="164">
                  <c:v>1.05591688865653</c:v>
                </c:pt>
                <c:pt idx="165">
                  <c:v>1.0402151342419199</c:v>
                </c:pt>
                <c:pt idx="166">
                  <c:v>1.0232281189021299</c:v>
                </c:pt>
                <c:pt idx="167">
                  <c:v>1.0048888885112699</c:v>
                </c:pt>
                <c:pt idx="168">
                  <c:v>0.98513247859410902</c:v>
                </c:pt>
                <c:pt idx="169">
                  <c:v>0.96389665579792405</c:v>
                </c:pt>
                <c:pt idx="170">
                  <c:v>0.94112264627377895</c:v>
                </c:pt>
                <c:pt idx="171">
                  <c:v>0.91675582940849498</c:v>
                </c:pt>
                <c:pt idx="172">
                  <c:v>0.89074637573119197</c:v>
                </c:pt>
                <c:pt idx="173">
                  <c:v>0.86304980941149101</c:v>
                </c:pt>
                <c:pt idx="174">
                  <c:v>0.83362747850236196</c:v>
                </c:pt>
                <c:pt idx="175">
                  <c:v>0.80244691978470095</c:v>
                </c:pt>
                <c:pt idx="176">
                  <c:v>0.76948210947810103</c:v>
                </c:pt>
                <c:pt idx="177">
                  <c:v>0.73471359586643703</c:v>
                </c:pt>
                <c:pt idx="178">
                  <c:v>0.698128514697828</c:v>
                </c:pt>
                <c:pt idx="179">
                  <c:v>0.65972049272168298</c:v>
                </c:pt>
                <c:pt idx="180">
                  <c:v>0.61948944863530697</c:v>
                </c:pt>
                <c:pt idx="181">
                  <c:v>0.57744130382043501</c:v>
                </c:pt>
                <c:pt idx="182">
                  <c:v>0.53358761743380601</c:v>
                </c:pt>
                <c:pt idx="183">
                  <c:v>0.48794516164599999</c:v>
                </c:pt>
                <c:pt idx="184">
                  <c:v>0.44053545314689502</c:v>
                </c:pt>
                <c:pt idx="185">
                  <c:v>0.391384256566216</c:v>
                </c:pt>
                <c:pt idx="186">
                  <c:v>0.34052107434635598</c:v>
                </c:pt>
                <c:pt idx="187">
                  <c:v>0.28797863602360602</c:v>
                </c:pt>
                <c:pt idx="188">
                  <c:v>0.23379239799597401</c:v>
                </c:pt>
                <c:pt idx="189">
                  <c:v>0.17800006283942099</c:v>
                </c:pt>
                <c:pt idx="190">
                  <c:v>0.120641125212141</c:v>
                </c:pt>
                <c:pt idx="191">
                  <c:v>6.1756449465308602E-2</c:v>
                </c:pt>
                <c:pt idx="192">
                  <c:v>1.3878823303431799E-3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4-4403-B06D-4548E722AB63}"/>
            </c:ext>
          </c:extLst>
        </c:ser>
        <c:ser>
          <c:idx val="1"/>
          <c:order val="1"/>
          <c:tx>
            <c:strRef>
              <c:f>Sheet5!$P$7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Sheet5!$P$8:$P$213</c:f>
              <c:numCache>
                <c:formatCode>General</c:formatCode>
                <c:ptCount val="206"/>
                <c:pt idx="0">
                  <c:v>2.4371842741304501</c:v>
                </c:pt>
                <c:pt idx="1">
                  <c:v>2.4371825929428499</c:v>
                </c:pt>
                <c:pt idx="2">
                  <c:v>2.4371809115726801</c:v>
                </c:pt>
                <c:pt idx="3">
                  <c:v>2.43717922999936</c:v>
                </c:pt>
                <c:pt idx="4">
                  <c:v>2.4371775481999598</c:v>
                </c:pt>
                <c:pt idx="5">
                  <c:v>2.4371758661490102</c:v>
                </c:pt>
                <c:pt idx="6">
                  <c:v>2.4371741838181502</c:v>
                </c:pt>
                <c:pt idx="7">
                  <c:v>2.4371725011757999</c:v>
                </c:pt>
                <c:pt idx="8">
                  <c:v>2.4371708181868499</c:v>
                </c:pt>
                <c:pt idx="9">
                  <c:v>2.43716913481222</c:v>
                </c:pt>
                <c:pt idx="10">
                  <c:v>2.4371674510084298</c:v>
                </c:pt>
                <c:pt idx="11">
                  <c:v>2.4371657667270799</c:v>
                </c:pt>
                <c:pt idx="12">
                  <c:v>2.4371640819143301</c:v>
                </c:pt>
                <c:pt idx="13">
                  <c:v>2.43716239651026</c:v>
                </c:pt>
                <c:pt idx="14">
                  <c:v>2.43716071044821</c:v>
                </c:pt>
                <c:pt idx="15">
                  <c:v>2.43715902365398</c:v>
                </c:pt>
                <c:pt idx="16">
                  <c:v>2.4371573360450101</c:v>
                </c:pt>
                <c:pt idx="17">
                  <c:v>2.4371556475294498</c:v>
                </c:pt>
                <c:pt idx="18">
                  <c:v>2.4371539580050698</c:v>
                </c:pt>
                <c:pt idx="19">
                  <c:v>2.4371522673581301</c:v>
                </c:pt>
                <c:pt idx="20">
                  <c:v>2.4371505754620602</c:v>
                </c:pt>
                <c:pt idx="21">
                  <c:v>2.4371488821760199</c:v>
                </c:pt>
                <c:pt idx="22">
                  <c:v>2.43714718734328</c:v>
                </c:pt>
                <c:pt idx="23">
                  <c:v>2.4371454907894501</c:v>
                </c:pt>
                <c:pt idx="24">
                  <c:v>2.4371437923204802</c:v>
                </c:pt>
                <c:pt idx="25">
                  <c:v>2.4371420917204301</c:v>
                </c:pt>
                <c:pt idx="26">
                  <c:v>2.4371403887490199</c:v>
                </c:pt>
                <c:pt idx="27">
                  <c:v>2.4371386831388699</c:v>
                </c:pt>
                <c:pt idx="28">
                  <c:v>2.4371369745924598</c:v>
                </c:pt>
                <c:pt idx="29">
                  <c:v>2.4371352627787202</c:v>
                </c:pt>
                <c:pt idx="30">
                  <c:v>2.4371335473292501</c:v>
                </c:pt>
                <c:pt idx="31">
                  <c:v>2.4371318278341301</c:v>
                </c:pt>
                <c:pt idx="32">
                  <c:v>2.4371301038371902</c:v>
                </c:pt>
                <c:pt idx="33">
                  <c:v>2.4371283748308601</c:v>
                </c:pt>
                <c:pt idx="34">
                  <c:v>2.4371266402503</c:v>
                </c:pt>
                <c:pt idx="35">
                  <c:v>2.43712489946703</c:v>
                </c:pt>
                <c:pt idx="36">
                  <c:v>2.4371231517816598</c:v>
                </c:pt>
                <c:pt idx="37">
                  <c:v>2.4371213964159999</c:v>
                </c:pt>
                <c:pt idx="38">
                  <c:v>2.4371196325040501</c:v>
                </c:pt>
                <c:pt idx="39">
                  <c:v>2.43711785908223</c:v>
                </c:pt>
                <c:pt idx="40">
                  <c:v>2.4371160750782801</c:v>
                </c:pt>
                <c:pt idx="41">
                  <c:v>2.4371142792990499</c:v>
                </c:pt>
                <c:pt idx="42">
                  <c:v>2.4371124704168698</c:v>
                </c:pt>
                <c:pt idx="43">
                  <c:v>2.43711064695434</c:v>
                </c:pt>
                <c:pt idx="44">
                  <c:v>2.4371088072675402</c:v>
                </c:pt>
                <c:pt idx="45">
                  <c:v>2.43710694952714</c:v>
                </c:pt>
                <c:pt idx="46">
                  <c:v>2.4371050716975899</c:v>
                </c:pt>
                <c:pt idx="47">
                  <c:v>2.4371031715138201</c:v>
                </c:pt>
                <c:pt idx="48">
                  <c:v>2.4371012464553701</c:v>
                </c:pt>
                <c:pt idx="49">
                  <c:v>2.4370992937175999</c:v>
                </c:pt>
                <c:pt idx="50">
                  <c:v>2.4370973101796398</c:v>
                </c:pt>
                <c:pt idx="51">
                  <c:v>2.4370952923687601</c:v>
                </c:pt>
                <c:pt idx="52">
                  <c:v>2.4370932364206701</c:v>
                </c:pt>
                <c:pt idx="53">
                  <c:v>2.4370911380353899</c:v>
                </c:pt>
                <c:pt idx="54">
                  <c:v>2.4370889924281398</c:v>
                </c:pt>
                <c:pt idx="55">
                  <c:v>2.4370867942746202</c:v>
                </c:pt>
                <c:pt idx="56">
                  <c:v>2.4370845376502799</c:v>
                </c:pt>
                <c:pt idx="57">
                  <c:v>2.43708221596256</c:v>
                </c:pt>
                <c:pt idx="58">
                  <c:v>2.4370798218756198</c:v>
                </c:pt>
                <c:pt idx="59">
                  <c:v>2.4370773472265301</c:v>
                </c:pt>
                <c:pt idx="60">
                  <c:v>2.4370747829320298</c:v>
                </c:pt>
                <c:pt idx="61">
                  <c:v>2.4370721188847599</c:v>
                </c:pt>
                <c:pt idx="62">
                  <c:v>2.4370693438378299</c:v>
                </c:pt>
                <c:pt idx="63">
                  <c:v>2.4370664452763302</c:v>
                </c:pt>
                <c:pt idx="64">
                  <c:v>2.4370634092743901</c:v>
                </c:pt>
                <c:pt idx="65">
                  <c:v>2.4370602203361198</c:v>
                </c:pt>
                <c:pt idx="66">
                  <c:v>2.4370568612186299</c:v>
                </c:pt>
                <c:pt idx="67">
                  <c:v>2.43705331273509</c:v>
                </c:pt>
                <c:pt idx="68">
                  <c:v>2.4370495535356098</c:v>
                </c:pt>
                <c:pt idx="69">
                  <c:v>2.4370455598633902</c:v>
                </c:pt>
                <c:pt idx="70">
                  <c:v>2.4370413052834499</c:v>
                </c:pt>
                <c:pt idx="71">
                  <c:v>2.4370367603807499</c:v>
                </c:pt>
                <c:pt idx="72">
                  <c:v>2.4370318924243302</c:v>
                </c:pt>
                <c:pt idx="73">
                  <c:v>2.4370266649935499</c:v>
                </c:pt>
                <c:pt idx="74">
                  <c:v>2.43702103756232</c:v>
                </c:pt>
                <c:pt idx="75">
                  <c:v>2.4370149650363802</c:v>
                </c:pt>
                <c:pt idx="76">
                  <c:v>2.4370083972385999</c:v>
                </c:pt>
                <c:pt idx="77">
                  <c:v>2.4370012783362101</c:v>
                </c:pt>
                <c:pt idx="78">
                  <c:v>2.4369935462035501</c:v>
                </c:pt>
                <c:pt idx="79">
                  <c:v>2.4369851317131799</c:v>
                </c:pt>
                <c:pt idx="80">
                  <c:v>2.43697595794705</c:v>
                </c:pt>
                <c:pt idx="81">
                  <c:v>2.43696593931897</c:v>
                </c:pt>
                <c:pt idx="82">
                  <c:v>2.4369549805983999</c:v>
                </c:pt>
                <c:pt idx="83">
                  <c:v>2.4369429758243002</c:v>
                </c:pt>
                <c:pt idx="84">
                  <c:v>2.4369298070969201</c:v>
                </c:pt>
                <c:pt idx="85">
                  <c:v>2.4369153432337698</c:v>
                </c:pt>
                <c:pt idx="86">
                  <c:v>2.43689943827445</c:v>
                </c:pt>
                <c:pt idx="87">
                  <c:v>2.4368819298175701</c:v>
                </c:pt>
                <c:pt idx="88">
                  <c:v>2.4368626371709001</c:v>
                </c:pt>
                <c:pt idx="89">
                  <c:v>2.4368413592938198</c:v>
                </c:pt>
                <c:pt idx="90">
                  <c:v>2.4368178725089602</c:v>
                </c:pt>
                <c:pt idx="91">
                  <c:v>2.4367919279572798</c:v>
                </c:pt>
                <c:pt idx="92">
                  <c:v>2.4367632487678099</c:v>
                </c:pt>
                <c:pt idx="93">
                  <c:v>2.4367315269106502</c:v>
                </c:pt>
                <c:pt idx="94">
                  <c:v>2.4366964196976202</c:v>
                </c:pt>
                <c:pt idx="95">
                  <c:v>2.43665754589184</c:v>
                </c:pt>
                <c:pt idx="96">
                  <c:v>2.4366144813826298</c:v>
                </c:pt>
                <c:pt idx="97">
                  <c:v>2.4365667543779601</c:v>
                </c:pt>
                <c:pt idx="98">
                  <c:v>2.43651384006102</c:v>
                </c:pt>
                <c:pt idx="99">
                  <c:v>2.4364551546521298</c:v>
                </c:pt>
                <c:pt idx="100">
                  <c:v>2.4363900488107899</c:v>
                </c:pt>
                <c:pt idx="101">
                  <c:v>2.43631780030565</c:v>
                </c:pt>
                <c:pt idx="102">
                  <c:v>2.4362376058727402</c:v>
                </c:pt>
                <c:pt idx="103">
                  <c:v>2.43614857217394</c:v>
                </c:pt>
                <c:pt idx="104">
                  <c:v>2.43604970575845</c:v>
                </c:pt>
                <c:pt idx="105">
                  <c:v>2.4359399019203201</c:v>
                </c:pt>
                <c:pt idx="106">
                  <c:v>2.4358179323339302</c:v>
                </c:pt>
                <c:pt idx="107">
                  <c:v>2.4356824313379102</c:v>
                </c:pt>
                <c:pt idx="108">
                  <c:v>2.4355318807250699</c:v>
                </c:pt>
                <c:pt idx="109">
                  <c:v>2.43536459288207</c:v>
                </c:pt>
                <c:pt idx="110">
                  <c:v>2.4351786921082801</c:v>
                </c:pt>
                <c:pt idx="111">
                  <c:v>2.4349720939270099</c:v>
                </c:pt>
                <c:pt idx="112">
                  <c:v>2.4347424821859098</c:v>
                </c:pt>
                <c:pt idx="113">
                  <c:v>2.43448728372582</c:v>
                </c:pt>
                <c:pt idx="114">
                  <c:v>2.4342036403788598</c:v>
                </c:pt>
                <c:pt idx="115">
                  <c:v>2.4338883780375098</c:v>
                </c:pt>
                <c:pt idx="116">
                  <c:v>2.4335379725174802</c:v>
                </c:pt>
                <c:pt idx="117">
                  <c:v>2.4331485119177501</c:v>
                </c:pt>
                <c:pt idx="118">
                  <c:v>2.4327156551621698</c:v>
                </c:pt>
                <c:pt idx="119">
                  <c:v>2.4322345863898902</c:v>
                </c:pt>
                <c:pt idx="120">
                  <c:v>2.43169996484554</c:v>
                </c:pt>
                <c:pt idx="121">
                  <c:v>2.4311058699074199</c:v>
                </c:pt>
                <c:pt idx="122">
                  <c:v>2.4304457408834099</c:v>
                </c:pt>
                <c:pt idx="123">
                  <c:v>2.42971231120071</c:v>
                </c:pt>
                <c:pt idx="124">
                  <c:v>2.4288975366204002</c:v>
                </c:pt>
                <c:pt idx="125">
                  <c:v>2.4279925171219898</c:v>
                </c:pt>
                <c:pt idx="126">
                  <c:v>2.4269874121298498</c:v>
                </c:pt>
                <c:pt idx="127">
                  <c:v>2.4258713487963699</c:v>
                </c:pt>
                <c:pt idx="128">
                  <c:v>2.4246323231186802</c:v>
                </c:pt>
                <c:pt idx="129">
                  <c:v>2.4232570937520199</c:v>
                </c:pt>
                <c:pt idx="130">
                  <c:v>2.4217310684975599</c:v>
                </c:pt>
                <c:pt idx="131">
                  <c:v>2.4200381835915099</c:v>
                </c:pt>
                <c:pt idx="132">
                  <c:v>2.4181607761111299</c:v>
                </c:pt>
                <c:pt idx="133">
                  <c:v>2.4160794500478602</c:v>
                </c:pt>
                <c:pt idx="134">
                  <c:v>2.41377293688448</c:v>
                </c:pt>
                <c:pt idx="135">
                  <c:v>2.4112179518569499</c:v>
                </c:pt>
                <c:pt idx="136">
                  <c:v>2.4083890474873901</c:v>
                </c:pt>
                <c:pt idx="137">
                  <c:v>2.4052584664448302</c:v>
                </c:pt>
                <c:pt idx="138">
                  <c:v>2.4017959963249802</c:v>
                </c:pt>
                <c:pt idx="139">
                  <c:v>2.3979688295357602</c:v>
                </c:pt>
                <c:pt idx="140">
                  <c:v>2.3937414321217299</c:v>
                </c:pt>
                <c:pt idx="141">
                  <c:v>2.3890754260432101</c:v>
                </c:pt>
                <c:pt idx="142">
                  <c:v>2.3839294901188999</c:v>
                </c:pt>
                <c:pt idx="143">
                  <c:v>2.3782592855125499</c:v>
                </c:pt>
                <c:pt idx="144">
                  <c:v>2.3720174122483</c:v>
                </c:pt>
                <c:pt idx="145">
                  <c:v>2.36515340372154</c:v>
                </c:pt>
                <c:pt idx="146">
                  <c:v>2.35761376646678</c:v>
                </c:pt>
                <c:pt idx="147">
                  <c:v>2.3493420724769498</c:v>
                </c:pt>
                <c:pt idx="148">
                  <c:v>2.3402791110635301</c:v>
                </c:pt>
                <c:pt idx="149">
                  <c:v>2.33036310652821</c:v>
                </c:pt>
                <c:pt idx="150">
                  <c:v>2.3195300067208402</c:v>
                </c:pt>
                <c:pt idx="151">
                  <c:v>2.3077138458428199</c:v>
                </c:pt>
                <c:pt idx="152">
                  <c:v>2.2948471826086898</c:v>
                </c:pt>
                <c:pt idx="153">
                  <c:v>2.2808616121359599</c:v>
                </c:pt>
                <c:pt idx="154">
                  <c:v>2.2656883467778601</c:v>
                </c:pt>
                <c:pt idx="155">
                  <c:v>2.2492588576895201</c:v>
                </c:pt>
                <c:pt idx="156">
                  <c:v>2.23150556542054</c:v>
                </c:pt>
                <c:pt idx="157">
                  <c:v>2.2123625644982301</c:v>
                </c:pt>
                <c:pt idx="158">
                  <c:v>2.1917663640735299</c:v>
                </c:pt>
                <c:pt idx="159">
                  <c:v>2.16965662451434</c:v>
                </c:pt>
                <c:pt idx="160">
                  <c:v>2.14597686858564</c:v>
                </c:pt>
                <c:pt idx="161">
                  <c:v>2.1206751457288799</c:v>
                </c:pt>
                <c:pt idx="162">
                  <c:v>2.09370462903046</c:v>
                </c:pt>
                <c:pt idx="163">
                  <c:v>2.0650241267322702</c:v>
                </c:pt>
                <c:pt idx="164">
                  <c:v>2.03459849345513</c:v>
                </c:pt>
                <c:pt idx="165">
                  <c:v>2.0023989304500902</c:v>
                </c:pt>
                <c:pt idx="166">
                  <c:v>1.9684031688579999</c:v>
                </c:pt>
                <c:pt idx="167">
                  <c:v>1.9325955347999599</c:v>
                </c:pt>
                <c:pt idx="168">
                  <c:v>1.8949668997945699</c:v>
                </c:pt>
                <c:pt idx="169">
                  <c:v>1.85551452419135</c:v>
                </c:pt>
                <c:pt idx="170">
                  <c:v>1.8142418047808699</c:v>
                </c:pt>
                <c:pt idx="171">
                  <c:v>1.7711579403293201</c:v>
                </c:pt>
                <c:pt idx="172">
                  <c:v>1.72627753042138</c:v>
                </c:pt>
                <c:pt idx="173">
                  <c:v>1.6796201236960799</c:v>
                </c:pt>
                <c:pt idx="174">
                  <c:v>1.6312097314130001</c:v>
                </c:pt>
                <c:pt idx="175">
                  <c:v>1.5810743214285601</c:v>
                </c:pt>
                <c:pt idx="176">
                  <c:v>1.5292453062603399</c:v>
                </c:pt>
                <c:pt idx="177">
                  <c:v>1.4757570371459501</c:v>
                </c:pt>
                <c:pt idx="178">
                  <c:v>1.4206463140275101</c:v>
                </c:pt>
                <c:pt idx="179">
                  <c:v>1.3639519193590499</c:v>
                </c:pt>
                <c:pt idx="180">
                  <c:v>1.30571418165824</c:v>
                </c:pt>
                <c:pt idx="181">
                  <c:v>1.24597457289506</c:v>
                </c:pt>
                <c:pt idx="182">
                  <c:v>1.18477534218398</c:v>
                </c:pt>
                <c:pt idx="183">
                  <c:v>1.12215918685619</c:v>
                </c:pt>
                <c:pt idx="184">
                  <c:v>1.05816896084451</c:v>
                </c:pt>
                <c:pt idx="185">
                  <c:v>0.99284741940857901</c:v>
                </c:pt>
                <c:pt idx="186">
                  <c:v>0.92623699854653296</c:v>
                </c:pt>
                <c:pt idx="187">
                  <c:v>0.85837962695438397</c:v>
                </c:pt>
                <c:pt idx="188">
                  <c:v>0.78931656807981099</c:v>
                </c:pt>
                <c:pt idx="189">
                  <c:v>0.71908828964299398</c:v>
                </c:pt>
                <c:pt idx="190">
                  <c:v>0.64773435793526002</c:v>
                </c:pt>
                <c:pt idx="191">
                  <c:v>0.57529335423275296</c:v>
                </c:pt>
                <c:pt idx="192">
                  <c:v>0.50180281075246302</c:v>
                </c:pt>
                <c:pt idx="193">
                  <c:v>0.427299163714838</c:v>
                </c:pt>
                <c:pt idx="194">
                  <c:v>0.351817721243325</c:v>
                </c:pt>
                <c:pt idx="195">
                  <c:v>0.27539264401503399</c:v>
                </c:pt>
                <c:pt idx="196">
                  <c:v>0.19805693676783101</c:v>
                </c:pt>
                <c:pt idx="197">
                  <c:v>0.119842448960326</c:v>
                </c:pt>
                <c:pt idx="198">
                  <c:v>4.0779883066898101E-2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4-4403-B06D-4548E722AB63}"/>
            </c:ext>
          </c:extLst>
        </c:ser>
        <c:ser>
          <c:idx val="2"/>
          <c:order val="2"/>
          <c:tx>
            <c:strRef>
              <c:f>Sheet5!$Q$7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Sheet5!$Q$8:$Q$213</c:f>
              <c:numCache>
                <c:formatCode>General</c:formatCode>
                <c:ptCount val="206"/>
                <c:pt idx="0">
                  <c:v>3.65577638855045</c:v>
                </c:pt>
                <c:pt idx="1">
                  <c:v>3.6557747039717601</c:v>
                </c:pt>
                <c:pt idx="2">
                  <c:v>3.6557730188281301</c:v>
                </c:pt>
                <c:pt idx="3">
                  <c:v>3.6557713330558799</c:v>
                </c:pt>
                <c:pt idx="4">
                  <c:v>3.6557696465841301</c:v>
                </c:pt>
                <c:pt idx="5">
                  <c:v>3.65576795933401</c:v>
                </c:pt>
                <c:pt idx="6">
                  <c:v>3.6557662712177499</c:v>
                </c:pt>
                <c:pt idx="7">
                  <c:v>3.6557645821376998</c:v>
                </c:pt>
                <c:pt idx="8">
                  <c:v>3.6557628919851899</c:v>
                </c:pt>
                <c:pt idx="9">
                  <c:v>3.6557612006392901</c:v>
                </c:pt>
                <c:pt idx="10">
                  <c:v>3.6557595079654601</c:v>
                </c:pt>
                <c:pt idx="11">
                  <c:v>3.6557578138139499</c:v>
                </c:pt>
                <c:pt idx="12">
                  <c:v>3.6557561180181599</c:v>
                </c:pt>
                <c:pt idx="13">
                  <c:v>3.6557544203927099</c:v>
                </c:pt>
                <c:pt idx="14">
                  <c:v>3.6557527207312801</c:v>
                </c:pt>
                <c:pt idx="15">
                  <c:v>3.6557510188043101</c:v>
                </c:pt>
                <c:pt idx="16">
                  <c:v>3.6557493143563802</c:v>
                </c:pt>
                <c:pt idx="17">
                  <c:v>3.65574760710322</c:v>
                </c:pt>
                <c:pt idx="18">
                  <c:v>3.6557458967285599</c:v>
                </c:pt>
                <c:pt idx="19">
                  <c:v>3.6557441828804298</c:v>
                </c:pt>
                <c:pt idx="20">
                  <c:v>3.6557424651671901</c:v>
                </c:pt>
                <c:pt idx="21">
                  <c:v>3.65574074315305</c:v>
                </c:pt>
                <c:pt idx="22">
                  <c:v>3.6557390163530701</c:v>
                </c:pt>
                <c:pt idx="23">
                  <c:v>3.6557372842276501</c:v>
                </c:pt>
                <c:pt idx="24">
                  <c:v>3.6557355461763201</c:v>
                </c:pt>
                <c:pt idx="25">
                  <c:v>3.65573380153094</c:v>
                </c:pt>
                <c:pt idx="26">
                  <c:v>3.6557320495480101</c:v>
                </c:pt>
                <c:pt idx="27">
                  <c:v>3.6557302894002199</c:v>
                </c:pt>
                <c:pt idx="28">
                  <c:v>3.6557285201669698</c:v>
                </c:pt>
                <c:pt idx="29">
                  <c:v>3.6557267408238499</c:v>
                </c:pt>
                <c:pt idx="30">
                  <c:v>3.6557249502309701</c:v>
                </c:pt>
                <c:pt idx="31">
                  <c:v>3.6557231471198999</c:v>
                </c:pt>
                <c:pt idx="32">
                  <c:v>3.65572133007919</c:v>
                </c:pt>
                <c:pt idx="33">
                  <c:v>3.6557194975382701</c:v>
                </c:pt>
                <c:pt idx="34">
                  <c:v>3.65571764774946</c:v>
                </c:pt>
                <c:pt idx="35">
                  <c:v>3.6557157787680499</c:v>
                </c:pt>
                <c:pt idx="36">
                  <c:v>3.6557138884300602</c:v>
                </c:pt>
                <c:pt idx="37">
                  <c:v>3.6557119743275002</c:v>
                </c:pt>
                <c:pt idx="38">
                  <c:v>3.6557100337809101</c:v>
                </c:pt>
                <c:pt idx="39">
                  <c:v>3.6557080638086901</c:v>
                </c:pt>
                <c:pt idx="40">
                  <c:v>3.6557060610930998</c:v>
                </c:pt>
                <c:pt idx="41">
                  <c:v>3.6557040219423</c:v>
                </c:pt>
                <c:pt idx="42">
                  <c:v>3.65570194224822</c:v>
                </c:pt>
                <c:pt idx="43">
                  <c:v>3.6556998174395798</c:v>
                </c:pt>
                <c:pt idx="44">
                  <c:v>3.6556976424297201</c:v>
                </c:pt>
                <c:pt idx="45">
                  <c:v>3.6556954115584701</c:v>
                </c:pt>
                <c:pt idx="46">
                  <c:v>3.6556931185274899</c:v>
                </c:pt>
                <c:pt idx="47">
                  <c:v>3.6556907563283199</c:v>
                </c:pt>
                <c:pt idx="48">
                  <c:v>3.6556883171622898</c:v>
                </c:pt>
                <c:pt idx="49">
                  <c:v>3.65568579235152</c:v>
                </c:pt>
                <c:pt idx="50">
                  <c:v>3.6556831722396899</c:v>
                </c:pt>
                <c:pt idx="51">
                  <c:v>3.65568044608181</c:v>
                </c:pt>
                <c:pt idx="52">
                  <c:v>3.6556776019214698</c:v>
                </c:pt>
                <c:pt idx="53">
                  <c:v>3.6556746264542301</c:v>
                </c:pt>
                <c:pt idx="54">
                  <c:v>3.65567150487571</c:v>
                </c:pt>
                <c:pt idx="55">
                  <c:v>3.65566822071247</c:v>
                </c:pt>
                <c:pt idx="56">
                  <c:v>3.6556647556338802</c:v>
                </c:pt>
                <c:pt idx="57">
                  <c:v>3.6556610892427299</c:v>
                </c:pt>
                <c:pt idx="58">
                  <c:v>3.6556571988423201</c:v>
                </c:pt>
                <c:pt idx="59">
                  <c:v>3.6556530591772698</c:v>
                </c:pt>
                <c:pt idx="60">
                  <c:v>3.6556486421450498</c:v>
                </c:pt>
                <c:pt idx="61">
                  <c:v>3.6556439164751802</c:v>
                </c:pt>
                <c:pt idx="62">
                  <c:v>3.65563884737209</c:v>
                </c:pt>
                <c:pt idx="63">
                  <c:v>3.65563339611787</c:v>
                </c:pt>
                <c:pt idx="64">
                  <c:v>3.6556275196302699</c:v>
                </c:pt>
                <c:pt idx="65">
                  <c:v>3.6556211699708299</c:v>
                </c:pt>
                <c:pt idx="66">
                  <c:v>3.6556142937977101</c:v>
                </c:pt>
                <c:pt idx="67">
                  <c:v>3.6556068317568902</c:v>
                </c:pt>
                <c:pt idx="68">
                  <c:v>3.65559871780472</c:v>
                </c:pt>
                <c:pt idx="69">
                  <c:v>3.6555898784543799</c:v>
                </c:pt>
                <c:pt idx="70">
                  <c:v>3.65558023193742</c:v>
                </c:pt>
                <c:pt idx="71">
                  <c:v>3.6555696872709298</c:v>
                </c:pt>
                <c:pt idx="72">
                  <c:v>3.6555581432198898</c:v>
                </c:pt>
                <c:pt idx="73">
                  <c:v>3.65554548714266</c:v>
                </c:pt>
                <c:pt idx="74">
                  <c:v>3.6555315937067898</c:v>
                </c:pt>
                <c:pt idx="75">
                  <c:v>3.6555163234603798</c:v>
                </c:pt>
                <c:pt idx="76">
                  <c:v>3.6554995212429802</c:v>
                </c:pt>
                <c:pt idx="77">
                  <c:v>3.6554810144179299</c:v>
                </c:pt>
                <c:pt idx="78">
                  <c:v>3.6554606109063101</c:v>
                </c:pt>
                <c:pt idx="79">
                  <c:v>3.6554380970001898</c:v>
                </c:pt>
                <c:pt idx="80">
                  <c:v>3.6554132349306898</c:v>
                </c:pt>
                <c:pt idx="81">
                  <c:v>3.6553857601633402</c:v>
                </c:pt>
                <c:pt idx="82">
                  <c:v>3.6553553783905199</c:v>
                </c:pt>
                <c:pt idx="83">
                  <c:v>3.6553217621872598</c:v>
                </c:pt>
                <c:pt idx="84">
                  <c:v>3.6552845472929798</c:v>
                </c:pt>
                <c:pt idx="85">
                  <c:v>3.6552433284777099</c:v>
                </c:pt>
                <c:pt idx="86">
                  <c:v>3.6551976549469498</c:v>
                </c:pt>
                <c:pt idx="87">
                  <c:v>3.6551470252340499</c:v>
                </c:pt>
                <c:pt idx="88">
                  <c:v>3.6550908815239</c:v>
                </c:pt>
                <c:pt idx="89">
                  <c:v>3.6550286033453601</c:v>
                </c:pt>
                <c:pt idx="90">
                  <c:v>3.65495950056334</c:v>
                </c:pt>
                <c:pt idx="91">
                  <c:v>3.6548828055942102</c:v>
                </c:pt>
                <c:pt idx="92">
                  <c:v>3.6547976647601002</c:v>
                </c:pt>
                <c:pt idx="93">
                  <c:v>3.6547031286889999</c:v>
                </c:pt>
                <c:pt idx="94">
                  <c:v>3.6545981416577198</c:v>
                </c:pt>
                <c:pt idx="95">
                  <c:v>3.6544815297648299</c:v>
                </c:pt>
                <c:pt idx="96">
                  <c:v>3.65435198780883</c:v>
                </c:pt>
                <c:pt idx="97">
                  <c:v>3.6542080647347301</c:v>
                </c:pt>
                <c:pt idx="98">
                  <c:v>3.6540481474990498</c:v>
                </c:pt>
                <c:pt idx="99">
                  <c:v>3.6538704431886302</c:v>
                </c:pt>
                <c:pt idx="100">
                  <c:v>3.6536729592136599</c:v>
                </c:pt>
                <c:pt idx="101">
                  <c:v>3.6534534813788802</c:v>
                </c:pt>
                <c:pt idx="102">
                  <c:v>3.6532095496197199</c:v>
                </c:pt>
                <c:pt idx="103">
                  <c:v>3.65293843117212</c:v>
                </c:pt>
                <c:pt idx="104">
                  <c:v>3.6526370909261399</c:v>
                </c:pt>
                <c:pt idx="105">
                  <c:v>3.6523021586941802</c:v>
                </c:pt>
                <c:pt idx="106">
                  <c:v>3.6519298931054198</c:v>
                </c:pt>
                <c:pt idx="107">
                  <c:v>3.6515161418189201</c:v>
                </c:pt>
                <c:pt idx="108">
                  <c:v>3.6510562977298799</c:v>
                </c:pt>
                <c:pt idx="109">
                  <c:v>3.6505452508265099</c:v>
                </c:pt>
                <c:pt idx="110">
                  <c:v>3.64997733534091</c:v>
                </c:pt>
                <c:pt idx="111">
                  <c:v>3.6493462718266398</c:v>
                </c:pt>
                <c:pt idx="112">
                  <c:v>3.64864510378976</c:v>
                </c:pt>
                <c:pt idx="113">
                  <c:v>3.6478661285014402</c:v>
                </c:pt>
                <c:pt idx="114">
                  <c:v>3.64700082162951</c:v>
                </c:pt>
                <c:pt idx="115">
                  <c:v>3.6460397553480299</c:v>
                </c:pt>
                <c:pt idx="116">
                  <c:v>3.6449725096189698</c:v>
                </c:pt>
                <c:pt idx="117">
                  <c:v>3.6437875763938199</c:v>
                </c:pt>
                <c:pt idx="118">
                  <c:v>3.64247225655809</c:v>
                </c:pt>
                <c:pt idx="119">
                  <c:v>3.6410125495436501</c:v>
                </c:pt>
                <c:pt idx="120">
                  <c:v>3.6393930356675002</c:v>
                </c:pt>
                <c:pt idx="121">
                  <c:v>3.6375967514266101</c:v>
                </c:pt>
                <c:pt idx="122">
                  <c:v>3.6356050581929602</c:v>
                </c:pt>
                <c:pt idx="123">
                  <c:v>3.6333975050162</c:v>
                </c:pt>
                <c:pt idx="124">
                  <c:v>3.6309516865606302</c:v>
                </c:pt>
                <c:pt idx="125">
                  <c:v>3.6282430975815001</c:v>
                </c:pt>
                <c:pt idx="126">
                  <c:v>3.62524498578856</c:v>
                </c:pt>
                <c:pt idx="127">
                  <c:v>3.6219282054517699</c:v>
                </c:pt>
                <c:pt idx="128">
                  <c:v>3.61826107467459</c:v>
                </c:pt>
                <c:pt idx="129">
                  <c:v>3.6142092398862502</c:v>
                </c:pt>
                <c:pt idx="130">
                  <c:v>3.60973555177396</c:v>
                </c:pt>
                <c:pt idx="131">
                  <c:v>3.6047999575684999</c:v>
                </c:pt>
                <c:pt idx="132">
                  <c:v>3.59935941528179</c:v>
                </c:pt>
                <c:pt idx="133">
                  <c:v>3.5933678361344898</c:v>
                </c:pt>
                <c:pt idx="134">
                  <c:v>3.5867760619533602</c:v>
                </c:pt>
                <c:pt idx="135">
                  <c:v>3.5795318847014199</c:v>
                </c:pt>
                <c:pt idx="136">
                  <c:v>3.5715801154583202</c:v>
                </c:pt>
                <c:pt idx="137">
                  <c:v>3.5628627100167898</c:v>
                </c:pt>
                <c:pt idx="138">
                  <c:v>3.5533189577282802</c:v>
                </c:pt>
                <c:pt idx="139">
                  <c:v>3.54288573924521</c:v>
                </c:pt>
                <c:pt idx="140">
                  <c:v>3.5314978573173299</c:v>
                </c:pt>
                <c:pt idx="141">
                  <c:v>3.51908844277889</c:v>
                </c:pt>
                <c:pt idx="142">
                  <c:v>3.5055894353252</c:v>
                </c:pt>
                <c:pt idx="143">
                  <c:v>3.4909321356843099</c:v>
                </c:pt>
                <c:pt idx="144">
                  <c:v>3.47504782245927</c:v>
                </c:pt>
                <c:pt idx="145">
                  <c:v>3.45786842342262</c:v>
                </c:pt>
                <c:pt idx="146">
                  <c:v>3.4393272276125799</c:v>
                </c:pt>
                <c:pt idx="147">
                  <c:v>3.4193596214678599</c:v>
                </c:pt>
                <c:pt idx="148">
                  <c:v>3.3979038297180302</c:v>
                </c:pt>
                <c:pt idx="149">
                  <c:v>3.3749016400726402</c:v>
                </c:pt>
                <c:pt idx="150">
                  <c:v>3.35029909013118</c:v>
                </c:pt>
                <c:pt idx="151">
                  <c:v>3.3240470954946</c:v>
                </c:pt>
                <c:pt idx="152">
                  <c:v>3.29610199982503</c:v>
                </c:pt>
                <c:pt idx="153">
                  <c:v>3.26642603049019</c:v>
                </c:pt>
                <c:pt idx="154">
                  <c:v>3.2349876472537802</c:v>
                </c:pt>
                <c:pt idx="155">
                  <c:v>3.2017617759561201</c:v>
                </c:pt>
                <c:pt idx="156">
                  <c:v>3.1667299239396902</c:v>
                </c:pt>
                <c:pt idx="157">
                  <c:v>3.1298801787597998</c:v>
                </c:pt>
                <c:pt idx="158">
                  <c:v>3.09120709615422</c:v>
                </c:pt>
                <c:pt idx="159">
                  <c:v>3.0507114870494298</c:v>
                </c:pt>
                <c:pt idx="160">
                  <c:v>3.0084001163603502</c:v>
                </c:pt>
                <c:pt idx="161">
                  <c:v>2.9642853283852202</c:v>
                </c:pt>
                <c:pt idx="162">
                  <c:v>2.91838461469129</c:v>
                </c:pt>
                <c:pt idx="163">
                  <c:v>2.8707201405872298</c:v>
                </c:pt>
                <c:pt idx="164">
                  <c:v>2.82131824570543</c:v>
                </c:pt>
                <c:pt idx="165">
                  <c:v>2.7702089330262099</c:v>
                </c:pt>
                <c:pt idx="166">
                  <c:v>2.7174253590420201</c:v>
                </c:pt>
                <c:pt idx="167">
                  <c:v>2.6630033358517302</c:v>
                </c:pt>
                <c:pt idx="168">
                  <c:v>2.60698085395043</c:v>
                </c:pt>
                <c:pt idx="169">
                  <c:v>2.5493976324671701</c:v>
                </c:pt>
                <c:pt idx="170">
                  <c:v>2.49029470170237</c:v>
                </c:pt>
                <c:pt idx="171">
                  <c:v>2.4297140210990298</c:v>
                </c:pt>
                <c:pt idx="172">
                  <c:v>2.36769813428822</c:v>
                </c:pt>
                <c:pt idx="173">
                  <c:v>2.3042898616003402</c:v>
                </c:pt>
                <c:pt idx="174">
                  <c:v>2.2395320294282399</c:v>
                </c:pt>
                <c:pt idx="175">
                  <c:v>2.1734672350535398</c:v>
                </c:pt>
                <c:pt idx="176">
                  <c:v>2.10613764498253</c:v>
                </c:pt>
                <c:pt idx="177">
                  <c:v>2.0375848244535999</c:v>
                </c:pt>
                <c:pt idx="178">
                  <c:v>1.96784959554804</c:v>
                </c:pt>
                <c:pt idx="179">
                  <c:v>1.8969719212292</c:v>
                </c:pt>
                <c:pt idx="180">
                  <c:v>1.82499081262677</c:v>
                </c:pt>
                <c:pt idx="181">
                  <c:v>1.75194425694845</c:v>
                </c:pt>
                <c:pt idx="182">
                  <c:v>1.6778691635201299</c:v>
                </c:pt>
                <c:pt idx="183">
                  <c:v>1.6028013256111699</c:v>
                </c:pt>
                <c:pt idx="184">
                  <c:v>1.5267753958791099</c:v>
                </c:pt>
                <c:pt idx="185">
                  <c:v>1.44982487345677</c:v>
                </c:pt>
                <c:pt idx="186">
                  <c:v>1.3719821008972399</c:v>
                </c:pt>
                <c:pt idx="187">
                  <c:v>1.29327826938035</c:v>
                </c:pt>
                <c:pt idx="188">
                  <c:v>1.2137434307650601</c:v>
                </c:pt>
                <c:pt idx="189">
                  <c:v>1.1334065152428501</c:v>
                </c:pt>
                <c:pt idx="190">
                  <c:v>1.05229535350384</c:v>
                </c:pt>
                <c:pt idx="191">
                  <c:v>0.97043670247261504</c:v>
                </c:pt>
                <c:pt idx="192">
                  <c:v>0.88785627380009102</c:v>
                </c:pt>
                <c:pt idx="193">
                  <c:v>0.80457876441559795</c:v>
                </c:pt>
                <c:pt idx="194">
                  <c:v>0.72062788854701698</c:v>
                </c:pt>
                <c:pt idx="195">
                  <c:v>0.63602641070871901</c:v>
                </c:pt>
                <c:pt idx="196">
                  <c:v>0.55079617923798396</c:v>
                </c:pt>
                <c:pt idx="197">
                  <c:v>0.46495816003083001</c:v>
                </c:pt>
                <c:pt idx="198">
                  <c:v>0.37853247018934499</c:v>
                </c:pt>
                <c:pt idx="199">
                  <c:v>0.29153841134556302</c:v>
                </c:pt>
                <c:pt idx="200">
                  <c:v>0.20399450247203599</c:v>
                </c:pt>
                <c:pt idx="201">
                  <c:v>0.115918512028489</c:v>
                </c:pt>
                <c:pt idx="202">
                  <c:v>2.73274893264779E-2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4-4403-B06D-4548E722AB63}"/>
            </c:ext>
          </c:extLst>
        </c:ser>
        <c:ser>
          <c:idx val="3"/>
          <c:order val="3"/>
          <c:tx>
            <c:strRef>
              <c:f>Sheet5!$R$7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Sheet5!$R$8:$R$213</c:f>
              <c:numCache>
                <c:formatCode>General</c:formatCode>
                <c:ptCount val="206"/>
                <c:pt idx="0">
                  <c:v>4.8743684399845701</c:v>
                </c:pt>
                <c:pt idx="1">
                  <c:v>4.8743667449129999</c:v>
                </c:pt>
                <c:pt idx="2">
                  <c:v>4.8743650480934102</c:v>
                </c:pt>
                <c:pt idx="3">
                  <c:v>4.8743633493287097</c:v>
                </c:pt>
                <c:pt idx="4">
                  <c:v>4.8743616483995904</c:v>
                </c:pt>
                <c:pt idx="5">
                  <c:v>4.8743599450620003</c:v>
                </c:pt>
                <c:pt idx="6">
                  <c:v>4.8743582390443896</c:v>
                </c:pt>
                <c:pt idx="7">
                  <c:v>4.8743565300445697</c:v>
                </c:pt>
                <c:pt idx="8">
                  <c:v>4.8743548177263101</c:v>
                </c:pt>
                <c:pt idx="9">
                  <c:v>4.87435310171543</c:v>
                </c:pt>
                <c:pt idx="10">
                  <c:v>4.8743513815955897</c:v>
                </c:pt>
                <c:pt idx="11">
                  <c:v>4.8743496569035099</c:v>
                </c:pt>
                <c:pt idx="12">
                  <c:v>4.8743479271236403</c:v>
                </c:pt>
                <c:pt idx="13">
                  <c:v>4.8743461916823403</c:v>
                </c:pt>
                <c:pt idx="14">
                  <c:v>4.8743444499412698</c:v>
                </c:pt>
                <c:pt idx="15">
                  <c:v>4.8743427011901197</c:v>
                </c:pt>
                <c:pt idx="16">
                  <c:v>4.8743409446385</c:v>
                </c:pt>
                <c:pt idx="17">
                  <c:v>4.8743391794068804</c:v>
                </c:pt>
                <c:pt idx="18">
                  <c:v>4.8743374045165897</c:v>
                </c:pt>
                <c:pt idx="19">
                  <c:v>4.8743356188785896</c:v>
                </c:pt>
                <c:pt idx="20">
                  <c:v>4.8743338212810796</c:v>
                </c:pt>
                <c:pt idx="21">
                  <c:v>4.8743320103755901</c:v>
                </c:pt>
                <c:pt idx="22">
                  <c:v>4.8743301846616403</c:v>
                </c:pt>
                <c:pt idx="23">
                  <c:v>4.8743283424695498</c:v>
                </c:pt>
                <c:pt idx="24">
                  <c:v>4.8743264819414103</c:v>
                </c:pt>
                <c:pt idx="25">
                  <c:v>4.87432460100979</c:v>
                </c:pt>
                <c:pt idx="26">
                  <c:v>4.87432269737418</c:v>
                </c:pt>
                <c:pt idx="27">
                  <c:v>4.8743207684746901</c:v>
                </c:pt>
                <c:pt idx="28">
                  <c:v>4.8743188114628104</c:v>
                </c:pt>
                <c:pt idx="29">
                  <c:v>4.8743168231688303</c:v>
                </c:pt>
                <c:pt idx="30">
                  <c:v>4.8743148000656804</c:v>
                </c:pt>
                <c:pt idx="31">
                  <c:v>4.8743127382286202</c:v>
                </c:pt>
                <c:pt idx="32">
                  <c:v>4.8743106332904</c:v>
                </c:pt>
                <c:pt idx="33">
                  <c:v>4.8743084803913401</c:v>
                </c:pt>
                <c:pt idx="34">
                  <c:v>4.8743062741238798</c:v>
                </c:pt>
                <c:pt idx="35">
                  <c:v>4.8743040084707596</c:v>
                </c:pt>
                <c:pt idx="36">
                  <c:v>4.8743016767362599</c:v>
                </c:pt>
                <c:pt idx="37">
                  <c:v>4.8742992714697699</c:v>
                </c:pt>
                <c:pt idx="38">
                  <c:v>4.8742967843806602</c:v>
                </c:pt>
                <c:pt idx="39">
                  <c:v>4.8742942062435501</c:v>
                </c:pt>
                <c:pt idx="40">
                  <c:v>4.8742915267929501</c:v>
                </c:pt>
                <c:pt idx="41">
                  <c:v>4.8742887346059902</c:v>
                </c:pt>
                <c:pt idx="42">
                  <c:v>4.8742858169719803</c:v>
                </c:pt>
                <c:pt idx="43">
                  <c:v>4.8742827597471701</c:v>
                </c:pt>
                <c:pt idx="44">
                  <c:v>4.8742795471932396</c:v>
                </c:pt>
                <c:pt idx="45">
                  <c:v>4.8742761617975496</c:v>
                </c:pt>
                <c:pt idx="46">
                  <c:v>4.8742725840730801</c:v>
                </c:pt>
                <c:pt idx="47">
                  <c:v>4.8742687923359398</c:v>
                </c:pt>
                <c:pt idx="48">
                  <c:v>4.8742647624576696</c:v>
                </c:pt>
                <c:pt idx="49">
                  <c:v>4.8742604675897603</c:v>
                </c:pt>
                <c:pt idx="50">
                  <c:v>4.87425587785701</c:v>
                </c:pt>
                <c:pt idx="51">
                  <c:v>4.8742509600164299</c:v>
                </c:pt>
                <c:pt idx="52">
                  <c:v>4.8742456770776599</c:v>
                </c:pt>
                <c:pt idx="53">
                  <c:v>4.8742399878806699</c:v>
                </c:pt>
                <c:pt idx="54">
                  <c:v>4.8742338466258603</c:v>
                </c:pt>
                <c:pt idx="55">
                  <c:v>4.8742272023512196</c:v>
                </c:pt>
                <c:pt idx="56">
                  <c:v>4.8742199983507</c:v>
                </c:pt>
                <c:pt idx="57">
                  <c:v>4.8742121715269899</c:v>
                </c:pt>
                <c:pt idx="58">
                  <c:v>4.8742036516714897</c:v>
                </c:pt>
                <c:pt idx="59">
                  <c:v>4.8741943606632399</c:v>
                </c:pt>
                <c:pt idx="60">
                  <c:v>4.8741842115776404</c:v>
                </c:pt>
                <c:pt idx="61">
                  <c:v>4.8741731076950101</c:v>
                </c:pt>
                <c:pt idx="62">
                  <c:v>4.87416094139747</c:v>
                </c:pt>
                <c:pt idx="63">
                  <c:v>4.8741475929419398</c:v>
                </c:pt>
                <c:pt idx="64">
                  <c:v>4.8741329290950199</c:v>
                </c:pt>
                <c:pt idx="65">
                  <c:v>4.8741168016146199</c:v>
                </c:pt>
                <c:pt idx="66">
                  <c:v>4.8740990455609197</c:v>
                </c:pt>
                <c:pt idx="67">
                  <c:v>4.8740794774176504</c:v>
                </c:pt>
                <c:pt idx="68">
                  <c:v>4.87405789300254</c:v>
                </c:pt>
                <c:pt idx="69">
                  <c:v>4.87403406514332</c:v>
                </c:pt>
                <c:pt idx="70">
                  <c:v>4.8740077410931901</c:v>
                </c:pt>
                <c:pt idx="71">
                  <c:v>4.8739786396565803</c:v>
                </c:pt>
                <c:pt idx="72">
                  <c:v>4.8739464479932098</c:v>
                </c:pt>
                <c:pt idx="73">
                  <c:v>4.8739108180644601</c:v>
                </c:pt>
                <c:pt idx="74">
                  <c:v>4.8738713626825296</c:v>
                </c:pt>
                <c:pt idx="75">
                  <c:v>4.8738276511184004</c:v>
                </c:pt>
                <c:pt idx="76">
                  <c:v>4.8737792042197601</c:v>
                </c:pt>
                <c:pt idx="77">
                  <c:v>4.8737254889850403</c:v>
                </c:pt>
                <c:pt idx="78">
                  <c:v>4.8736659125336104</c:v>
                </c:pt>
                <c:pt idx="79">
                  <c:v>4.8735998154060596</c:v>
                </c:pt>
                <c:pt idx="80">
                  <c:v>4.8735264641213902</c:v>
                </c:pt>
                <c:pt idx="81">
                  <c:v>4.8734450429101503</c:v>
                </c:pt>
                <c:pt idx="82">
                  <c:v>4.8733546445342899</c:v>
                </c:pt>
                <c:pt idx="83">
                  <c:v>4.8732542600951101</c:v>
                </c:pt>
                <c:pt idx="84">
                  <c:v>4.8731427677207702</c:v>
                </c:pt>
                <c:pt idx="85">
                  <c:v>4.8730189200137204</c:v>
                </c:pt>
                <c:pt idx="86">
                  <c:v>4.8728813301266802</c:v>
                </c:pt>
                <c:pt idx="87">
                  <c:v>4.87272845632278</c:v>
                </c:pt>
                <c:pt idx="88">
                  <c:v>4.8725585848616104</c:v>
                </c:pt>
                <c:pt idx="89">
                  <c:v>4.8723698110382996</c:v>
                </c:pt>
                <c:pt idx="90">
                  <c:v>4.8721600181864702</c:v>
                </c:pt>
                <c:pt idx="91">
                  <c:v>4.87192685443949</c:v>
                </c:pt>
                <c:pt idx="92">
                  <c:v>4.8716677070264804</c:v>
                </c:pt>
                <c:pt idx="93">
                  <c:v>4.8713796738612096</c:v>
                </c:pt>
                <c:pt idx="94">
                  <c:v>4.8710595321629802</c:v>
                </c:pt>
                <c:pt idx="95">
                  <c:v>4.8707037038293404</c:v>
                </c:pt>
                <c:pt idx="96">
                  <c:v>4.8703082172612202</c:v>
                </c:pt>
                <c:pt idx="97">
                  <c:v>4.8698686653224099</c:v>
                </c:pt>
                <c:pt idx="98">
                  <c:v>4.8693801590980099</c:v>
                </c:pt>
                <c:pt idx="99">
                  <c:v>4.8688372771007504</c:v>
                </c:pt>
                <c:pt idx="100">
                  <c:v>4.8682340095620802</c:v>
                </c:pt>
                <c:pt idx="101">
                  <c:v>4.86756369743647</c:v>
                </c:pt>
                <c:pt idx="102">
                  <c:v>4.86681896574565</c:v>
                </c:pt>
                <c:pt idx="103">
                  <c:v>4.8659916508948102</c:v>
                </c:pt>
                <c:pt idx="104">
                  <c:v>4.8650727216091099</c:v>
                </c:pt>
                <c:pt idx="105">
                  <c:v>4.8640521931676499</c:v>
                </c:pt>
                <c:pt idx="106">
                  <c:v>4.8629190346572999</c:v>
                </c:pt>
                <c:pt idx="107">
                  <c:v>4.8616610690341897</c:v>
                </c:pt>
                <c:pt idx="108">
                  <c:v>4.8602648658708096</c:v>
                </c:pt>
                <c:pt idx="109">
                  <c:v>4.8587156267858402</c:v>
                </c:pt>
                <c:pt idx="110">
                  <c:v>4.8569970637083797</c:v>
                </c:pt>
                <c:pt idx="111">
                  <c:v>4.8550912703232996</c:v>
                </c:pt>
                <c:pt idx="112">
                  <c:v>4.8529785872862297</c:v>
                </c:pt>
                <c:pt idx="113">
                  <c:v>4.8506374620913801</c:v>
                </c:pt>
                <c:pt idx="114">
                  <c:v>4.8480443048278898</c:v>
                </c:pt>
                <c:pt idx="115">
                  <c:v>4.8451733414754301</c:v>
                </c:pt>
                <c:pt idx="116">
                  <c:v>4.84199646686936</c:v>
                </c:pt>
                <c:pt idx="117">
                  <c:v>4.8384831000098396</c:v>
                </c:pt>
                <c:pt idx="118">
                  <c:v>4.8346000449923396</c:v>
                </c:pt>
                <c:pt idx="119">
                  <c:v>4.83031136149049</c:v>
                </c:pt>
                <c:pt idx="120">
                  <c:v>4.8255782494074904</c:v>
                </c:pt>
                <c:pt idx="121">
                  <c:v>4.8203589530049502</c:v>
                </c:pt>
                <c:pt idx="122">
                  <c:v>4.8146086904829</c:v>
                </c:pt>
                <c:pt idx="123">
                  <c:v>4.80827961557456</c:v>
                </c:pt>
                <c:pt idx="124">
                  <c:v>4.8013208181789198</c:v>
                </c:pt>
                <c:pt idx="125">
                  <c:v>4.7936783713155204</c:v>
                </c:pt>
                <c:pt idx="126">
                  <c:v>4.7852954316742604</c:v>
                </c:pt>
                <c:pt idx="127">
                  <c:v>4.7761124006726501</c:v>
                </c:pt>
                <c:pt idx="128">
                  <c:v>4.7660671521482403</c:v>
                </c:pt>
                <c:pt idx="129">
                  <c:v>4.7550953315447702</c:v>
                </c:pt>
                <c:pt idx="130">
                  <c:v>4.7431307296572003</c:v>
                </c:pt>
                <c:pt idx="131">
                  <c:v>4.7301057316795596</c:v>
                </c:pt>
                <c:pt idx="132">
                  <c:v>4.7159518394896001</c:v>
                </c:pt>
                <c:pt idx="133">
                  <c:v>4.7006002619003002</c:v>
                </c:pt>
                <c:pt idx="134">
                  <c:v>4.6839825641595398</c:v>
                </c:pt>
                <c:pt idx="135">
                  <c:v>4.6660313644905296</c:v>
                </c:pt>
                <c:pt idx="136">
                  <c:v>4.6466810621834398</c:v>
                </c:pt>
                <c:pt idx="137">
                  <c:v>4.6258685789424696</c:v>
                </c:pt>
                <c:pt idx="138">
                  <c:v>4.6035340931285402</c:v>
                </c:pt>
                <c:pt idx="139">
                  <c:v>4.5796217454461896</c:v>
                </c:pt>
                <c:pt idx="140">
                  <c:v>4.5540802946677896</c:v>
                </c:pt>
                <c:pt idx="141">
                  <c:v>4.5268637032424701</c:v>
                </c:pt>
                <c:pt idx="142">
                  <c:v>4.49793163506338</c:v>
                </c:pt>
                <c:pt idx="143">
                  <c:v>4.4672498511219203</c:v>
                </c:pt>
                <c:pt idx="144">
                  <c:v>4.4347904930172</c:v>
                </c:pt>
                <c:pt idx="145">
                  <c:v>4.4005322490022198</c:v>
                </c:pt>
                <c:pt idx="146">
                  <c:v>4.36446040208713</c:v>
                </c:pt>
                <c:pt idx="147">
                  <c:v>4.3265667643408499</c:v>
                </c:pt>
                <c:pt idx="148">
                  <c:v>4.2868495056349598</c:v>
                </c:pt>
                <c:pt idx="149">
                  <c:v>4.2453128884235998</c:v>
                </c:pt>
                <c:pt idx="150">
                  <c:v>4.2019669226044503</c:v>
                </c:pt>
                <c:pt idx="151">
                  <c:v>4.1568269560033499</c:v>
                </c:pt>
                <c:pt idx="152">
                  <c:v>4.1099132165954799</c:v>
                </c:pt>
                <c:pt idx="153">
                  <c:v>4.06125032231646</c:v>
                </c:pt>
                <c:pt idx="154">
                  <c:v>4.0108667733687904</c:v>
                </c:pt>
                <c:pt idx="155">
                  <c:v>3.95879444046329</c:v>
                </c:pt>
                <c:pt idx="156">
                  <c:v>3.9050680606236399</c:v>
                </c:pt>
                <c:pt idx="157">
                  <c:v>3.8497247501904499</c:v>
                </c:pt>
                <c:pt idx="158">
                  <c:v>3.79280354262852</c:v>
                </c:pt>
                <c:pt idx="159">
                  <c:v>3.7343449567826599</c:v>
                </c:pt>
                <c:pt idx="160">
                  <c:v>3.67439059942437</c:v>
                </c:pt>
                <c:pt idx="161">
                  <c:v>3.6129828043389902</c:v>
                </c:pt>
                <c:pt idx="162">
                  <c:v>3.5501643088485002</c:v>
                </c:pt>
                <c:pt idx="163">
                  <c:v>3.48597796755609</c:v>
                </c:pt>
                <c:pt idx="164">
                  <c:v>3.42046650222836</c:v>
                </c:pt>
                <c:pt idx="165">
                  <c:v>3.3536722860786599</c:v>
                </c:pt>
                <c:pt idx="166">
                  <c:v>3.2856371602577399</c:v>
                </c:pt>
                <c:pt idx="167">
                  <c:v>3.2164022800647598</c:v>
                </c:pt>
                <c:pt idx="168">
                  <c:v>3.14600798823595</c:v>
                </c:pt>
                <c:pt idx="169">
                  <c:v>3.0744937126209702</c:v>
                </c:pt>
                <c:pt idx="170">
                  <c:v>3.0018978855932499</c:v>
                </c:pt>
                <c:pt idx="171">
                  <c:v>2.9282578826396199</c:v>
                </c:pt>
                <c:pt idx="172">
                  <c:v>2.8536099777156898</c:v>
                </c:pt>
                <c:pt idx="173">
                  <c:v>2.7779893131234301</c:v>
                </c:pt>
                <c:pt idx="174">
                  <c:v>2.7014298818525901</c:v>
                </c:pt>
                <c:pt idx="175">
                  <c:v>2.62396452051913</c:v>
                </c:pt>
                <c:pt idx="176">
                  <c:v>2.54562491122477</c:v>
                </c:pt>
                <c:pt idx="177">
                  <c:v>2.4664415908458301</c:v>
                </c:pt>
                <c:pt idx="178">
                  <c:v>2.3864439664350199</c:v>
                </c:pt>
                <c:pt idx="179">
                  <c:v>2.3056603355827301</c:v>
                </c:pt>
                <c:pt idx="180">
                  <c:v>2.2241179107340101</c:v>
                </c:pt>
                <c:pt idx="181">
                  <c:v>2.1418428465944701</c:v>
                </c:pt>
                <c:pt idx="182">
                  <c:v>2.0588602698801202</c:v>
                </c:pt>
                <c:pt idx="183">
                  <c:v>1.97519431077644</c:v>
                </c:pt>
                <c:pt idx="184">
                  <c:v>1.89086813556852</c:v>
                </c:pt>
                <c:pt idx="185">
                  <c:v>1.8059039799896699</c:v>
                </c:pt>
                <c:pt idx="186">
                  <c:v>1.7203231829106</c:v>
                </c:pt>
                <c:pt idx="187">
                  <c:v>1.63414622005625</c:v>
                </c:pt>
                <c:pt idx="188">
                  <c:v>1.5473927374935801</c:v>
                </c:pt>
                <c:pt idx="189">
                  <c:v>1.46008158468208</c:v>
                </c:pt>
                <c:pt idx="190">
                  <c:v>1.3722308469203099</c:v>
                </c:pt>
                <c:pt idx="191">
                  <c:v>1.2838578770573299</c:v>
                </c:pt>
                <c:pt idx="192">
                  <c:v>1.1949793263675901</c:v>
                </c:pt>
                <c:pt idx="193">
                  <c:v>1.10561117451383</c:v>
                </c:pt>
                <c:pt idx="194">
                  <c:v>1.0157687585433699</c:v>
                </c:pt>
                <c:pt idx="195">
                  <c:v>0.925466800881386</c:v>
                </c:pt>
                <c:pt idx="196">
                  <c:v>0.83471943629948298</c:v>
                </c:pt>
                <c:pt idx="197">
                  <c:v>0.74354023785009604</c:v>
                </c:pt>
                <c:pt idx="198">
                  <c:v>0.65194224176723403</c:v>
                </c:pt>
                <c:pt idx="199">
                  <c:v>0.559937971342513</c:v>
                </c:pt>
                <c:pt idx="200">
                  <c:v>0.46753945979136802</c:v>
                </c:pt>
                <c:pt idx="201">
                  <c:v>0.37475827213017399</c:v>
                </c:pt>
                <c:pt idx="202">
                  <c:v>0.28160552608835099</c:v>
                </c:pt>
                <c:pt idx="203">
                  <c:v>0.18809191208314699</c:v>
                </c:pt>
                <c:pt idx="204">
                  <c:v>9.4227712286545307E-2</c:v>
                </c:pt>
                <c:pt idx="205">
                  <c:v>2.28188156383278E-5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4-4403-B06D-4548E722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15280"/>
        <c:axId val="1367349632"/>
      </c:scatterChart>
      <c:valAx>
        <c:axId val="13526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49632"/>
        <c:crosses val="autoZero"/>
        <c:crossBetween val="midCat"/>
      </c:valAx>
      <c:valAx>
        <c:axId val="1367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7.9281860600758244E-2"/>
          <c:w val="0.517599956255468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</a:t>
            </a:r>
          </a:p>
        </c:rich>
      </c:tx>
      <c:layout>
        <c:manualLayout>
          <c:xMode val="edge"/>
          <c:yMode val="edge"/>
          <c:x val="0.24513662503970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3670166229221"/>
          <c:y val="0.17171296296296296"/>
          <c:w val="0.80617821856662819"/>
          <c:h val="0.749212233887430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Sheet5!$T$7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Sheet5!$T$8:$T$213</c:f>
              <c:numCache>
                <c:formatCode>General</c:formatCode>
                <c:ptCount val="206"/>
                <c:pt idx="0">
                  <c:v>0</c:v>
                </c:pt>
                <c:pt idx="1">
                  <c:v>0.121859045876291</c:v>
                </c:pt>
                <c:pt idx="2">
                  <c:v>0.24371775572245202</c:v>
                </c:pt>
                <c:pt idx="3">
                  <c:v>0.36557612951878499</c:v>
                </c:pt>
                <c:pt idx="4">
                  <c:v>0.48743416724262806</c:v>
                </c:pt>
                <c:pt idx="5">
                  <c:v>0.60929186886794995</c:v>
                </c:pt>
                <c:pt idx="6">
                  <c:v>0.73114923436485602</c:v>
                </c:pt>
                <c:pt idx="7">
                  <c:v>0.85300626369907195</c:v>
                </c:pt>
                <c:pt idx="8">
                  <c:v>0.97486295683132007</c:v>
                </c:pt>
                <c:pt idx="9">
                  <c:v>1.0967193137166211</c:v>
                </c:pt>
                <c:pt idx="10">
                  <c:v>1.2185753343035299</c:v>
                </c:pt>
                <c:pt idx="11">
                  <c:v>1.3404310185332331</c:v>
                </c:pt>
                <c:pt idx="12">
                  <c:v>1.4622863663385479</c:v>
                </c:pt>
                <c:pt idx="13">
                  <c:v>1.5841413776427979</c:v>
                </c:pt>
                <c:pt idx="14">
                  <c:v>1.7059960523584581</c:v>
                </c:pt>
                <c:pt idx="15">
                  <c:v>1.8278503903857899</c:v>
                </c:pt>
                <c:pt idx="16">
                  <c:v>1.9497043916110881</c:v>
                </c:pt>
                <c:pt idx="17">
                  <c:v>2.0715580559049336</c:v>
                </c:pt>
                <c:pt idx="18">
                  <c:v>2.1934113831199262</c:v>
                </c:pt>
                <c:pt idx="19">
                  <c:v>2.3152643730884459</c:v>
                </c:pt>
                <c:pt idx="20">
                  <c:v>2.4371170256197998</c:v>
                </c:pt>
                <c:pt idx="21">
                  <c:v>2.5589693404973461</c:v>
                </c:pt>
                <c:pt idx="22">
                  <c:v>2.6808213174748281</c:v>
                </c:pt>
                <c:pt idx="23">
                  <c:v>2.8026729562727226</c:v>
                </c:pt>
                <c:pt idx="24">
                  <c:v>2.9245242565736156</c:v>
                </c:pt>
                <c:pt idx="25">
                  <c:v>3.0463752180173498</c:v>
                </c:pt>
                <c:pt idx="26">
                  <c:v>3.1682258401953902</c:v>
                </c:pt>
                <c:pt idx="27">
                  <c:v>3.2900761226445661</c:v>
                </c:pt>
                <c:pt idx="28">
                  <c:v>3.411926064839768</c:v>
                </c:pt>
                <c:pt idx="29">
                  <c:v>3.53377566618604</c:v>
                </c:pt>
                <c:pt idx="30">
                  <c:v>3.6556249260094202</c:v>
                </c:pt>
                <c:pt idx="31">
                  <c:v>3.7774738435467197</c:v>
                </c:pt>
                <c:pt idx="32">
                  <c:v>3.8993224179339201</c:v>
                </c:pt>
                <c:pt idx="33">
                  <c:v>4.0211706481932481</c:v>
                </c:pt>
                <c:pt idx="34">
                  <c:v>4.1430185332183518</c:v>
                </c:pt>
                <c:pt idx="35">
                  <c:v>4.264866071757865</c:v>
                </c:pt>
                <c:pt idx="36">
                  <c:v>4.3867132623967322</c:v>
                </c:pt>
                <c:pt idx="37">
                  <c:v>4.5085601035352143</c:v>
                </c:pt>
                <c:pt idx="38">
                  <c:v>4.6304065933651284</c:v>
                </c:pt>
                <c:pt idx="39">
                  <c:v>4.7522527298433719</c:v>
                </c:pt>
                <c:pt idx="40">
                  <c:v>4.87409851066176</c:v>
                </c:pt>
                <c:pt idx="41">
                  <c:v>4.9959439332133435</c:v>
                </c:pt>
                <c:pt idx="42">
                  <c:v>5.1177889945543198</c:v>
                </c:pt>
                <c:pt idx="43">
                  <c:v>5.2396336913611314</c:v>
                </c:pt>
                <c:pt idx="44">
                  <c:v>5.3614780198825125</c:v>
                </c:pt>
                <c:pt idx="45">
                  <c:v>5.4833219758849943</c:v>
                </c:pt>
                <c:pt idx="46">
                  <c:v>5.6051655545919958</c:v>
                </c:pt>
                <c:pt idx="47">
                  <c:v>5.7270087506152771</c:v>
                </c:pt>
                <c:pt idx="48">
                  <c:v>5.848851557877504</c:v>
                </c:pt>
                <c:pt idx="49">
                  <c:v>5.9706939695254952</c:v>
                </c:pt>
                <c:pt idx="50">
                  <c:v>6.0925359778324992</c:v>
                </c:pt>
                <c:pt idx="51">
                  <c:v>6.2143775740883482</c:v>
                </c:pt>
                <c:pt idx="52">
                  <c:v>6.336218748475928</c:v>
                </c:pt>
                <c:pt idx="53">
                  <c:v>6.458059489932225</c:v>
                </c:pt>
                <c:pt idx="54">
                  <c:v>6.5798997859922217</c:v>
                </c:pt>
                <c:pt idx="55">
                  <c:v>6.7017396226133652</c:v>
                </c:pt>
                <c:pt idx="56">
                  <c:v>6.8235789839783996</c:v>
                </c:pt>
                <c:pt idx="57">
                  <c:v>6.9454178522735432</c:v>
                </c:pt>
                <c:pt idx="58">
                  <c:v>7.0672562074394163</c:v>
                </c:pt>
                <c:pt idx="59">
                  <c:v>7.1890940268910422</c:v>
                </c:pt>
                <c:pt idx="60">
                  <c:v>7.3109312852036403</c:v>
                </c:pt>
                <c:pt idx="61">
                  <c:v>7.4327679537588933</c:v>
                </c:pt>
                <c:pt idx="62">
                  <c:v>7.5546040003483643</c:v>
                </c:pt>
                <c:pt idx="63">
                  <c:v>7.6764393887276965</c:v>
                </c:pt>
                <c:pt idx="64">
                  <c:v>7.7982740781159041</c:v>
                </c:pt>
                <c:pt idx="65">
                  <c:v>7.9201080226331051</c:v>
                </c:pt>
                <c:pt idx="66">
                  <c:v>8.0419411706693396</c:v>
                </c:pt>
                <c:pt idx="67">
                  <c:v>8.1637734641753834</c:v>
                </c:pt>
                <c:pt idx="68">
                  <c:v>8.2856048378673162</c:v>
                </c:pt>
                <c:pt idx="69">
                  <c:v>8.4074352183325587</c:v>
                </c:pt>
                <c:pt idx="70">
                  <c:v>8.5292645230272193</c:v>
                </c:pt>
                <c:pt idx="71">
                  <c:v>8.6510926591500059</c:v>
                </c:pt>
                <c:pt idx="72">
                  <c:v>8.7729195223788494</c:v>
                </c:pt>
                <c:pt idx="73">
                  <c:v>8.8947449954526672</c:v>
                </c:pt>
                <c:pt idx="74">
                  <c:v>9.0165689465799179</c:v>
                </c:pt>
                <c:pt idx="75">
                  <c:v>9.1383912276528001</c:v>
                </c:pt>
                <c:pt idx="76">
                  <c:v>9.2602116722435301</c:v>
                </c:pt>
                <c:pt idx="77">
                  <c:v>9.3820300933563825</c:v>
                </c:pt>
                <c:pt idx="78">
                  <c:v>9.5038462809053392</c:v>
                </c:pt>
                <c:pt idx="79">
                  <c:v>9.6256599988848812</c:v>
                </c:pt>
                <c:pt idx="80">
                  <c:v>9.7474709821964005</c:v>
                </c:pt>
                <c:pt idx="81">
                  <c:v>9.8692789330882515</c:v>
                </c:pt>
                <c:pt idx="82">
                  <c:v>9.9910835171633323</c:v>
                </c:pt>
                <c:pt idx="83">
                  <c:v>10.112884358901841</c:v>
                </c:pt>
                <c:pt idx="84">
                  <c:v>10.2346810366395</c:v>
                </c:pt>
                <c:pt idx="85">
                  <c:v>10.356473076937629</c:v>
                </c:pt>
                <c:pt idx="86">
                  <c:v>10.478259948270008</c:v>
                </c:pt>
                <c:pt idx="87">
                  <c:v>10.600041053944615</c:v>
                </c:pt>
                <c:pt idx="88">
                  <c:v>10.72181572416812</c:v>
                </c:pt>
                <c:pt idx="89">
                  <c:v>10.843583207150877</c:v>
                </c:pt>
                <c:pt idx="90">
                  <c:v>10.9653426591345</c:v>
                </c:pt>
                <c:pt idx="91">
                  <c:v>11.087093133215644</c:v>
                </c:pt>
                <c:pt idx="92">
                  <c:v>11.208833566819283</c:v>
                </c:pt>
                <c:pt idx="93">
                  <c:v>11.33056276765948</c:v>
                </c:pt>
                <c:pt idx="94">
                  <c:v>11.452279398007661</c:v>
                </c:pt>
                <c:pt idx="95">
                  <c:v>11.573981957063873</c:v>
                </c:pt>
                <c:pt idx="96">
                  <c:v>11.695668761205214</c:v>
                </c:pt>
                <c:pt idx="97">
                  <c:v>11.817337921856732</c:v>
                </c:pt>
                <c:pt idx="98">
                  <c:v>11.938987320701115</c:v>
                </c:pt>
                <c:pt idx="99">
                  <c:v>12.060614581909443</c:v>
                </c:pt>
                <c:pt idx="100">
                  <c:v>12.1822170410371</c:v>
                </c:pt>
                <c:pt idx="101">
                  <c:v>12.303791710189566</c:v>
                </c:pt>
                <c:pt idx="102">
                  <c:v>12.425335239011849</c:v>
                </c:pt>
                <c:pt idx="103">
                  <c:v>12.546843871008083</c:v>
                </c:pt>
                <c:pt idx="104">
                  <c:v>12.668313394634874</c:v>
                </c:pt>
                <c:pt idx="105">
                  <c:v>12.789739088552265</c:v>
                </c:pt>
                <c:pt idx="106">
                  <c:v>12.911115660339803</c:v>
                </c:pt>
                <c:pt idx="107">
                  <c:v>13.032437177907186</c:v>
                </c:pt>
                <c:pt idx="108">
                  <c:v>13.153696992740162</c:v>
                </c:pt>
                <c:pt idx="109">
                  <c:v>13.274887654021759</c:v>
                </c:pt>
                <c:pt idx="110">
                  <c:v>13.39600081256085</c:v>
                </c:pt>
                <c:pt idx="111">
                  <c:v>13.517027113335217</c:v>
                </c:pt>
                <c:pt idx="112">
                  <c:v>13.637956075326015</c:v>
                </c:pt>
                <c:pt idx="113">
                  <c:v>13.758775957164561</c:v>
                </c:pt>
                <c:pt idx="114">
                  <c:v>13.879473606953699</c:v>
                </c:pt>
                <c:pt idx="115">
                  <c:v>14.000034294439502</c:v>
                </c:pt>
                <c:pt idx="116">
                  <c:v>14.120441523508532</c:v>
                </c:pt>
                <c:pt idx="117">
                  <c:v>14.240676822769096</c:v>
                </c:pt>
                <c:pt idx="118">
                  <c:v>14.36071951172868</c:v>
                </c:pt>
                <c:pt idx="119">
                  <c:v>14.480546439816424</c:v>
                </c:pt>
                <c:pt idx="120">
                  <c:v>14.600131695215161</c:v>
                </c:pt>
                <c:pt idx="121">
                  <c:v>14.719446280146366</c:v>
                </c:pt>
                <c:pt idx="122">
                  <c:v>14.838457748922561</c:v>
                </c:pt>
                <c:pt idx="123">
                  <c:v>14.957129804706103</c:v>
                </c:pt>
                <c:pt idx="124">
                  <c:v>15.075421850532541</c:v>
                </c:pt>
                <c:pt idx="125">
                  <c:v>15.19328848973325</c:v>
                </c:pt>
                <c:pt idx="126">
                  <c:v>15.310678970457863</c:v>
                </c:pt>
                <c:pt idx="127">
                  <c:v>15.427536568537109</c:v>
                </c:pt>
                <c:pt idx="128">
                  <c:v>15.543797902455424</c:v>
                </c:pt>
                <c:pt idx="129">
                  <c:v>15.659392173717629</c:v>
                </c:pt>
                <c:pt idx="130">
                  <c:v>15.774240325419939</c:v>
                </c:pt>
                <c:pt idx="131">
                  <c:v>15.888254111368168</c:v>
                </c:pt>
                <c:pt idx="132">
                  <c:v>16.001335067652793</c:v>
                </c:pt>
                <c:pt idx="133">
                  <c:v>16.113373378211861</c:v>
                </c:pt>
                <c:pt idx="134">
                  <c:v>16.224246625612746</c:v>
                </c:pt>
                <c:pt idx="135">
                  <c:v>16.333818418096158</c:v>
                </c:pt>
                <c:pt idx="136">
                  <c:v>16.441936883901519</c:v>
                </c:pt>
                <c:pt idx="137">
                  <c:v>16.548433024065993</c:v>
                </c:pt>
                <c:pt idx="138">
                  <c:v>16.653118915342819</c:v>
                </c:pt>
                <c:pt idx="139">
                  <c:v>16.755785755670701</c:v>
                </c:pt>
                <c:pt idx="140">
                  <c:v>16.856201745844299</c:v>
                </c:pt>
                <c:pt idx="141">
                  <c:v>16.954109802778785</c:v>
                </c:pt>
                <c:pt idx="142">
                  <c:v>17.049225102134152</c:v>
                </c:pt>
                <c:pt idx="143">
                  <c:v>17.141232451199858</c:v>
                </c:pt>
                <c:pt idx="144">
                  <c:v>17.229783496956191</c:v>
                </c:pt>
                <c:pt idx="145">
                  <c:v>17.314493779259127</c:v>
                </c:pt>
                <c:pt idx="146">
                  <c:v>17.394939645281866</c:v>
                </c:pt>
                <c:pt idx="147">
                  <c:v>17.470655048784757</c:v>
                </c:pt>
                <c:pt idx="148">
                  <c:v>17.541128266581428</c:v>
                </c:pt>
                <c:pt idx="149">
                  <c:v>17.605798574753738</c:v>
                </c:pt>
                <c:pt idx="150">
                  <c:v>17.664052938719699</c:v>
                </c:pt>
                <c:pt idx="151">
                  <c:v>17.71522278405746</c:v>
                </c:pt>
                <c:pt idx="152">
                  <c:v>17.758580928779018</c:v>
                </c:pt>
                <c:pt idx="153">
                  <c:v>17.793338772136746</c:v>
                </c:pt>
                <c:pt idx="154">
                  <c:v>17.81864384943766</c:v>
                </c:pt>
                <c:pt idx="155">
                  <c:v>17.833577875931823</c:v>
                </c:pt>
                <c:pt idx="156">
                  <c:v>17.837155414614742</c:v>
                </c:pt>
                <c:pt idx="157">
                  <c:v>17.828323311493605</c:v>
                </c:pt>
                <c:pt idx="158">
                  <c:v>17.805961046109054</c:v>
                </c:pt>
                <c:pt idx="159">
                  <c:v>17.768882143347039</c:v>
                </c:pt>
                <c:pt idx="160">
                  <c:v>17.715836783312639</c:v>
                </c:pt>
                <c:pt idx="161">
                  <c:v>17.645515727924561</c:v>
                </c:pt>
                <c:pt idx="162">
                  <c:v>17.556555654926747</c:v>
                </c:pt>
                <c:pt idx="163">
                  <c:v>17.447545951801644</c:v>
                </c:pt>
                <c:pt idx="164">
                  <c:v>17.317036973967092</c:v>
                </c:pt>
                <c:pt idx="165">
                  <c:v>17.163549714991678</c:v>
                </c:pt>
                <c:pt idx="166">
                  <c:v>16.98558677377536</c:v>
                </c:pt>
                <c:pt idx="167">
                  <c:v>16.781644438138205</c:v>
                </c:pt>
                <c:pt idx="168">
                  <c:v>16.550225640381033</c:v>
                </c:pt>
                <c:pt idx="169">
                  <c:v>16.289853482984917</c:v>
                </c:pt>
                <c:pt idx="170">
                  <c:v>15.999084986654243</c:v>
                </c:pt>
                <c:pt idx="171">
                  <c:v>15.676524682885265</c:v>
                </c:pt>
                <c:pt idx="172">
                  <c:v>15.320837662576501</c:v>
                </c:pt>
                <c:pt idx="173">
                  <c:v>14.930761702818796</c:v>
                </c:pt>
                <c:pt idx="174">
                  <c:v>14.505118125941097</c:v>
                </c:pt>
                <c:pt idx="175">
                  <c:v>14.042821096232267</c:v>
                </c:pt>
                <c:pt idx="176">
                  <c:v>13.542885126814578</c:v>
                </c:pt>
                <c:pt idx="177">
                  <c:v>13.004430646835935</c:v>
                </c:pt>
                <c:pt idx="178">
                  <c:v>12.426687561621339</c:v>
                </c:pt>
                <c:pt idx="179">
                  <c:v>11.808996819718125</c:v>
                </c:pt>
                <c:pt idx="180">
                  <c:v>11.150810075435526</c:v>
                </c:pt>
                <c:pt idx="181">
                  <c:v>10.451687599149874</c:v>
                </c:pt>
                <c:pt idx="182">
                  <c:v>9.7112946372952695</c:v>
                </c:pt>
                <c:pt idx="183">
                  <c:v>8.9293964581218006</c:v>
                </c:pt>
                <c:pt idx="184">
                  <c:v>8.1058523379028671</c:v>
                </c:pt>
                <c:pt idx="185">
                  <c:v>7.2406087464749964</c:v>
                </c:pt>
                <c:pt idx="186">
                  <c:v>6.3336919828422218</c:v>
                </c:pt>
                <c:pt idx="187">
                  <c:v>5.3852004936414319</c:v>
                </c:pt>
                <c:pt idx="188">
                  <c:v>4.3952970823243112</c:v>
                </c:pt>
                <c:pt idx="189">
                  <c:v>3.3642011876650564</c:v>
                </c:pt>
                <c:pt idx="190">
                  <c:v>2.2921813790306791</c:v>
                </c:pt>
                <c:pt idx="191">
                  <c:v>1.1795481847873943</c:v>
                </c:pt>
                <c:pt idx="192">
                  <c:v>2.6647340742589055E-2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8-4D30-BB8F-BBFA24D07A61}"/>
            </c:ext>
          </c:extLst>
        </c:ser>
        <c:ser>
          <c:idx val="1"/>
          <c:order val="1"/>
          <c:tx>
            <c:strRef>
              <c:f>Sheet5!$U$7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Sheet5!$U$8:$U$213</c:f>
              <c:numCache>
                <c:formatCode>General</c:formatCode>
                <c:ptCount val="206"/>
                <c:pt idx="0">
                  <c:v>0</c:v>
                </c:pt>
                <c:pt idx="1">
                  <c:v>0.24371825929428501</c:v>
                </c:pt>
                <c:pt idx="2">
                  <c:v>0.48743618231453606</c:v>
                </c:pt>
                <c:pt idx="3">
                  <c:v>0.731153768999808</c:v>
                </c:pt>
                <c:pt idx="4">
                  <c:v>0.97487101927998399</c:v>
                </c:pt>
                <c:pt idx="5">
                  <c:v>1.2185879330745051</c:v>
                </c:pt>
                <c:pt idx="6">
                  <c:v>1.46230451029089</c:v>
                </c:pt>
                <c:pt idx="7">
                  <c:v>1.7060207508230598</c:v>
                </c:pt>
                <c:pt idx="8">
                  <c:v>1.9497366545494801</c:v>
                </c:pt>
                <c:pt idx="9">
                  <c:v>2.1934522213309982</c:v>
                </c:pt>
                <c:pt idx="10">
                  <c:v>2.4371674510084298</c:v>
                </c:pt>
                <c:pt idx="11">
                  <c:v>2.6808823433997881</c:v>
                </c:pt>
                <c:pt idx="12">
                  <c:v>2.9245968982971959</c:v>
                </c:pt>
                <c:pt idx="13">
                  <c:v>3.1683111154633381</c:v>
                </c:pt>
                <c:pt idx="14">
                  <c:v>3.4120249946274939</c:v>
                </c:pt>
                <c:pt idx="15">
                  <c:v>3.6557385354809702</c:v>
                </c:pt>
                <c:pt idx="16">
                  <c:v>3.8994517376720164</c:v>
                </c:pt>
                <c:pt idx="17">
                  <c:v>4.1431646008000644</c:v>
                </c:pt>
                <c:pt idx="18">
                  <c:v>4.3868771244091258</c:v>
                </c:pt>
                <c:pt idx="19">
                  <c:v>4.630589307980447</c:v>
                </c:pt>
                <c:pt idx="20">
                  <c:v>4.8743011509241203</c:v>
                </c:pt>
                <c:pt idx="21">
                  <c:v>5.1180126525696421</c:v>
                </c:pt>
                <c:pt idx="22">
                  <c:v>5.3617238121552164</c:v>
                </c:pt>
                <c:pt idx="23">
                  <c:v>5.6054346288157344</c:v>
                </c:pt>
                <c:pt idx="24">
                  <c:v>5.8491451015691522</c:v>
                </c:pt>
                <c:pt idx="25">
                  <c:v>6.0928552293010751</c:v>
                </c:pt>
                <c:pt idx="26">
                  <c:v>6.336565010747452</c:v>
                </c:pt>
                <c:pt idx="27">
                  <c:v>6.5802744444749495</c:v>
                </c:pt>
                <c:pt idx="28">
                  <c:v>6.8239835288588875</c:v>
                </c:pt>
                <c:pt idx="29">
                  <c:v>7.067692262058288</c:v>
                </c:pt>
                <c:pt idx="30">
                  <c:v>7.3114006419877509</c:v>
                </c:pt>
                <c:pt idx="31">
                  <c:v>7.5551086662858031</c:v>
                </c:pt>
                <c:pt idx="32">
                  <c:v>7.7988163322790092</c:v>
                </c:pt>
                <c:pt idx="33">
                  <c:v>8.0425236369418371</c:v>
                </c:pt>
                <c:pt idx="34">
                  <c:v>8.28623057685102</c:v>
                </c:pt>
                <c:pt idx="35">
                  <c:v>8.5299371481346054</c:v>
                </c:pt>
                <c:pt idx="36">
                  <c:v>8.7736433464139765</c:v>
                </c:pt>
                <c:pt idx="37">
                  <c:v>9.0173491667391996</c:v>
                </c:pt>
                <c:pt idx="38">
                  <c:v>9.2610546035153902</c:v>
                </c:pt>
                <c:pt idx="39">
                  <c:v>9.5047596504206968</c:v>
                </c:pt>
                <c:pt idx="40">
                  <c:v>9.7484643003131204</c:v>
                </c:pt>
                <c:pt idx="41">
                  <c:v>9.9921685451261038</c:v>
                </c:pt>
                <c:pt idx="42">
                  <c:v>10.235872375750853</c:v>
                </c:pt>
                <c:pt idx="43">
                  <c:v>10.479575781903662</c:v>
                </c:pt>
                <c:pt idx="44">
                  <c:v>10.723278751977178</c:v>
                </c:pt>
                <c:pt idx="45">
                  <c:v>10.966981272872131</c:v>
                </c:pt>
                <c:pt idx="46">
                  <c:v>11.210683329808912</c:v>
                </c:pt>
                <c:pt idx="47">
                  <c:v>11.454384906114955</c:v>
                </c:pt>
                <c:pt idx="48">
                  <c:v>11.698085982985775</c:v>
                </c:pt>
                <c:pt idx="49">
                  <c:v>11.94178653921624</c:v>
                </c:pt>
                <c:pt idx="50">
                  <c:v>12.185486550898199</c:v>
                </c:pt>
                <c:pt idx="51">
                  <c:v>12.429185991080676</c:v>
                </c:pt>
                <c:pt idx="52">
                  <c:v>12.672884829387485</c:v>
                </c:pt>
                <c:pt idx="53">
                  <c:v>12.916583031587566</c:v>
                </c:pt>
                <c:pt idx="54">
                  <c:v>13.160280559111955</c:v>
                </c:pt>
                <c:pt idx="55">
                  <c:v>13.403977368510411</c:v>
                </c:pt>
                <c:pt idx="56">
                  <c:v>13.647673410841566</c:v>
                </c:pt>
                <c:pt idx="57">
                  <c:v>13.891368630986593</c:v>
                </c:pt>
                <c:pt idx="58">
                  <c:v>14.135062966878595</c:v>
                </c:pt>
                <c:pt idx="59">
                  <c:v>14.378756348636529</c:v>
                </c:pt>
                <c:pt idx="60">
                  <c:v>14.62244869759218</c:v>
                </c:pt>
                <c:pt idx="61">
                  <c:v>14.866139925197034</c:v>
                </c:pt>
                <c:pt idx="62">
                  <c:v>15.109829931794545</c:v>
                </c:pt>
                <c:pt idx="63">
                  <c:v>15.353518605240881</c:v>
                </c:pt>
                <c:pt idx="64">
                  <c:v>15.597205819356098</c:v>
                </c:pt>
                <c:pt idx="65">
                  <c:v>15.84089143218478</c:v>
                </c:pt>
                <c:pt idx="66">
                  <c:v>16.084575284042955</c:v>
                </c:pt>
                <c:pt idx="67">
                  <c:v>16.328257195325104</c:v>
                </c:pt>
                <c:pt idx="68">
                  <c:v>16.571936964042145</c:v>
                </c:pt>
                <c:pt idx="69">
                  <c:v>16.815614363057392</c:v>
                </c:pt>
                <c:pt idx="70">
                  <c:v>17.059289136984148</c:v>
                </c:pt>
                <c:pt idx="71">
                  <c:v>17.302960998703323</c:v>
                </c:pt>
                <c:pt idx="72">
                  <c:v>17.546629625455179</c:v>
                </c:pt>
                <c:pt idx="73">
                  <c:v>17.790294654452914</c:v>
                </c:pt>
                <c:pt idx="74">
                  <c:v>18.03395567796117</c:v>
                </c:pt>
                <c:pt idx="75">
                  <c:v>18.27761223777285</c:v>
                </c:pt>
                <c:pt idx="76">
                  <c:v>18.52126381901336</c:v>
                </c:pt>
                <c:pt idx="77">
                  <c:v>18.764909843188818</c:v>
                </c:pt>
                <c:pt idx="78">
                  <c:v>19.00854966038769</c:v>
                </c:pt>
                <c:pt idx="79">
                  <c:v>19.252182540534122</c:v>
                </c:pt>
                <c:pt idx="80">
                  <c:v>19.4958076635764</c:v>
                </c:pt>
                <c:pt idx="81">
                  <c:v>19.739424108483657</c:v>
                </c:pt>
                <c:pt idx="82">
                  <c:v>19.983030840906878</c:v>
                </c:pt>
                <c:pt idx="83">
                  <c:v>20.226626699341693</c:v>
                </c:pt>
                <c:pt idx="84">
                  <c:v>20.47021037961413</c:v>
                </c:pt>
                <c:pt idx="85">
                  <c:v>20.713780417487044</c:v>
                </c:pt>
                <c:pt idx="86">
                  <c:v>20.95733516916027</c:v>
                </c:pt>
                <c:pt idx="87">
                  <c:v>21.200872789412859</c:v>
                </c:pt>
                <c:pt idx="88">
                  <c:v>21.444391207103923</c:v>
                </c:pt>
                <c:pt idx="89">
                  <c:v>21.687888097714996</c:v>
                </c:pt>
                <c:pt idx="90">
                  <c:v>21.931360852580642</c:v>
                </c:pt>
                <c:pt idx="91">
                  <c:v>22.174806544411247</c:v>
                </c:pt>
                <c:pt idx="92">
                  <c:v>22.418221888663851</c:v>
                </c:pt>
                <c:pt idx="93">
                  <c:v>22.661603200269049</c:v>
                </c:pt>
                <c:pt idx="94">
                  <c:v>22.904946345157629</c:v>
                </c:pt>
                <c:pt idx="95">
                  <c:v>23.148246685972481</c:v>
                </c:pt>
                <c:pt idx="96">
                  <c:v>23.391499021273244</c:v>
                </c:pt>
                <c:pt idx="97">
                  <c:v>23.634697517466211</c:v>
                </c:pt>
                <c:pt idx="98">
                  <c:v>23.877835632597996</c:v>
                </c:pt>
                <c:pt idx="99">
                  <c:v>24.120906031056087</c:v>
                </c:pt>
                <c:pt idx="100">
                  <c:v>24.363900488107898</c:v>
                </c:pt>
                <c:pt idx="101">
                  <c:v>24.606809783087066</c:v>
                </c:pt>
                <c:pt idx="102">
                  <c:v>24.849623579901948</c:v>
                </c:pt>
                <c:pt idx="103">
                  <c:v>25.092330293391583</c:v>
                </c:pt>
                <c:pt idx="104">
                  <c:v>25.334916939887883</c:v>
                </c:pt>
                <c:pt idx="105">
                  <c:v>25.577368970163359</c:v>
                </c:pt>
                <c:pt idx="106">
                  <c:v>25.819670082739659</c:v>
                </c:pt>
                <c:pt idx="107">
                  <c:v>26.061802015315639</c:v>
                </c:pt>
                <c:pt idx="108">
                  <c:v>26.303744311830755</c:v>
                </c:pt>
                <c:pt idx="109">
                  <c:v>26.545474062414563</c:v>
                </c:pt>
                <c:pt idx="110">
                  <c:v>26.786965613191082</c:v>
                </c:pt>
                <c:pt idx="111">
                  <c:v>27.028190242589808</c:v>
                </c:pt>
                <c:pt idx="112">
                  <c:v>27.26911580048219</c:v>
                </c:pt>
                <c:pt idx="113">
                  <c:v>27.509706306101769</c:v>
                </c:pt>
                <c:pt idx="114">
                  <c:v>27.749921500319005</c:v>
                </c:pt>
                <c:pt idx="115">
                  <c:v>27.989716347431361</c:v>
                </c:pt>
                <c:pt idx="116">
                  <c:v>28.22904048120277</c:v>
                </c:pt>
                <c:pt idx="117">
                  <c:v>28.467837589437675</c:v>
                </c:pt>
                <c:pt idx="118">
                  <c:v>28.706044730913604</c:v>
                </c:pt>
                <c:pt idx="119">
                  <c:v>28.943591578039694</c:v>
                </c:pt>
                <c:pt idx="120">
                  <c:v>29.180399578146478</c:v>
                </c:pt>
                <c:pt idx="121">
                  <c:v>29.41638102587978</c:v>
                </c:pt>
                <c:pt idx="122">
                  <c:v>29.651438038777599</c:v>
                </c:pt>
                <c:pt idx="123">
                  <c:v>29.885461427768735</c:v>
                </c:pt>
                <c:pt idx="124">
                  <c:v>30.118329454092962</c:v>
                </c:pt>
                <c:pt idx="125">
                  <c:v>30.349906464024873</c:v>
                </c:pt>
                <c:pt idx="126">
                  <c:v>30.580041392836108</c:v>
                </c:pt>
                <c:pt idx="127">
                  <c:v>30.808566129713896</c:v>
                </c:pt>
                <c:pt idx="128">
                  <c:v>31.035293735919108</c:v>
                </c:pt>
                <c:pt idx="129">
                  <c:v>31.260016509401058</c:v>
                </c:pt>
                <c:pt idx="130">
                  <c:v>31.48250389046828</c:v>
                </c:pt>
                <c:pt idx="131">
                  <c:v>31.702500205048779</c:v>
                </c:pt>
                <c:pt idx="132">
                  <c:v>31.919722244666914</c:v>
                </c:pt>
                <c:pt idx="133">
                  <c:v>32.133856685636545</c:v>
                </c:pt>
                <c:pt idx="134">
                  <c:v>32.344557354252032</c:v>
                </c:pt>
                <c:pt idx="135">
                  <c:v>32.551442350068825</c:v>
                </c:pt>
                <c:pt idx="136">
                  <c:v>32.754091045828503</c:v>
                </c:pt>
                <c:pt idx="137">
                  <c:v>32.952040990294172</c:v>
                </c:pt>
                <c:pt idx="138">
                  <c:v>33.144784749284732</c:v>
                </c:pt>
                <c:pt idx="139">
                  <c:v>33.331766730547066</c:v>
                </c:pt>
                <c:pt idx="140">
                  <c:v>33.51238004970422</c:v>
                </c:pt>
                <c:pt idx="141">
                  <c:v>33.685963507209259</c:v>
                </c:pt>
                <c:pt idx="142">
                  <c:v>33.851798759688378</c:v>
                </c:pt>
                <c:pt idx="143">
                  <c:v>34.009107782829467</c:v>
                </c:pt>
                <c:pt idx="144">
                  <c:v>34.157050736375524</c:v>
                </c:pt>
                <c:pt idx="145">
                  <c:v>34.29472435396233</c:v>
                </c:pt>
                <c:pt idx="146">
                  <c:v>34.42116099041499</c:v>
                </c:pt>
                <c:pt idx="147">
                  <c:v>34.535328465411162</c:v>
                </c:pt>
                <c:pt idx="148">
                  <c:v>34.636130843740247</c:v>
                </c:pt>
                <c:pt idx="149">
                  <c:v>34.722410287270328</c:v>
                </c:pt>
                <c:pt idx="150">
                  <c:v>34.792950100812604</c:v>
                </c:pt>
                <c:pt idx="151">
                  <c:v>34.846479072226579</c:v>
                </c:pt>
                <c:pt idx="152">
                  <c:v>34.881677175652086</c:v>
                </c:pt>
                <c:pt idx="153">
                  <c:v>34.897182665680191</c:v>
                </c:pt>
                <c:pt idx="154">
                  <c:v>34.891600540379045</c:v>
                </c:pt>
                <c:pt idx="155">
                  <c:v>34.863512294187558</c:v>
                </c:pt>
                <c:pt idx="156">
                  <c:v>34.811486820560425</c:v>
                </c:pt>
                <c:pt idx="157">
                  <c:v>34.734092262622212</c:v>
                </c:pt>
                <c:pt idx="158">
                  <c:v>34.629908552361776</c:v>
                </c:pt>
                <c:pt idx="159">
                  <c:v>34.497540329778005</c:v>
                </c:pt>
                <c:pt idx="160">
                  <c:v>34.335629897370239</c:v>
                </c:pt>
                <c:pt idx="161">
                  <c:v>34.142869846234973</c:v>
                </c:pt>
                <c:pt idx="162">
                  <c:v>33.91801499029345</c:v>
                </c:pt>
                <c:pt idx="163">
                  <c:v>33.659893265736002</c:v>
                </c:pt>
                <c:pt idx="164">
                  <c:v>33.367415292664127</c:v>
                </c:pt>
                <c:pt idx="165">
                  <c:v>33.039582352426486</c:v>
                </c:pt>
                <c:pt idx="166">
                  <c:v>32.675492603042798</c:v>
                </c:pt>
                <c:pt idx="167">
                  <c:v>32.274345431159333</c:v>
                </c:pt>
                <c:pt idx="168">
                  <c:v>31.835443916548776</c:v>
                </c:pt>
                <c:pt idx="169">
                  <c:v>31.358195458833812</c:v>
                </c:pt>
                <c:pt idx="170">
                  <c:v>30.842110681274789</c:v>
                </c:pt>
                <c:pt idx="171">
                  <c:v>30.286800779631374</c:v>
                </c:pt>
                <c:pt idx="172">
                  <c:v>29.691973523247736</c:v>
                </c:pt>
                <c:pt idx="173">
                  <c:v>29.057428139942186</c:v>
                </c:pt>
                <c:pt idx="174">
                  <c:v>28.3830493265862</c:v>
                </c:pt>
                <c:pt idx="175">
                  <c:v>27.6688006249998</c:v>
                </c:pt>
                <c:pt idx="176">
                  <c:v>26.914717390181984</c:v>
                </c:pt>
                <c:pt idx="177">
                  <c:v>26.120899557483316</c:v>
                </c:pt>
                <c:pt idx="178">
                  <c:v>25.28750438968968</c:v>
                </c:pt>
                <c:pt idx="179">
                  <c:v>24.41473935652699</c:v>
                </c:pt>
                <c:pt idx="180">
                  <c:v>23.502855269848322</c:v>
                </c:pt>
                <c:pt idx="181">
                  <c:v>22.552139769400586</c:v>
                </c:pt>
                <c:pt idx="182">
                  <c:v>21.562911227748433</c:v>
                </c:pt>
                <c:pt idx="183">
                  <c:v>20.535513119468277</c:v>
                </c:pt>
                <c:pt idx="184">
                  <c:v>19.470308879538983</c:v>
                </c:pt>
                <c:pt idx="185">
                  <c:v>18.367677259058713</c:v>
                </c:pt>
                <c:pt idx="186">
                  <c:v>17.228008172965513</c:v>
                </c:pt>
                <c:pt idx="187">
                  <c:v>16.051699024046979</c:v>
                </c:pt>
                <c:pt idx="188">
                  <c:v>14.839151479900448</c:v>
                </c:pt>
                <c:pt idx="189">
                  <c:v>13.590768674252585</c:v>
                </c:pt>
                <c:pt idx="190">
                  <c:v>12.30695280076994</c:v>
                </c:pt>
                <c:pt idx="191">
                  <c:v>10.988103065845582</c:v>
                </c:pt>
                <c:pt idx="192">
                  <c:v>9.6346139664472901</c:v>
                </c:pt>
                <c:pt idx="193">
                  <c:v>8.2468738596963735</c:v>
                </c:pt>
                <c:pt idx="194">
                  <c:v>6.8252637921205048</c:v>
                </c:pt>
                <c:pt idx="195">
                  <c:v>5.3701565582931625</c:v>
                </c:pt>
                <c:pt idx="196">
                  <c:v>3.8819159606494882</c:v>
                </c:pt>
                <c:pt idx="197">
                  <c:v>2.3608962445184223</c:v>
                </c:pt>
                <c:pt idx="198">
                  <c:v>0.80744168472458244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8-4D30-BB8F-BBFA24D07A61}"/>
            </c:ext>
          </c:extLst>
        </c:ser>
        <c:ser>
          <c:idx val="2"/>
          <c:order val="2"/>
          <c:tx>
            <c:strRef>
              <c:f>Sheet5!$V$7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Sheet5!$V$8:$V$213</c:f>
              <c:numCache>
                <c:formatCode>General</c:formatCode>
                <c:ptCount val="206"/>
                <c:pt idx="0">
                  <c:v>0</c:v>
                </c:pt>
                <c:pt idx="1">
                  <c:v>0.36557747039717603</c:v>
                </c:pt>
                <c:pt idx="2">
                  <c:v>0.73115460376562602</c:v>
                </c:pt>
                <c:pt idx="3">
                  <c:v>1.0967313999167638</c:v>
                </c:pt>
                <c:pt idx="4">
                  <c:v>1.4623078586336522</c:v>
                </c:pt>
                <c:pt idx="5">
                  <c:v>1.827883979667005</c:v>
                </c:pt>
                <c:pt idx="6">
                  <c:v>2.19345976273065</c:v>
                </c:pt>
                <c:pt idx="7">
                  <c:v>2.5590352074963896</c:v>
                </c:pt>
                <c:pt idx="8">
                  <c:v>2.9246103135881523</c:v>
                </c:pt>
                <c:pt idx="9">
                  <c:v>3.2901850805753612</c:v>
                </c:pt>
                <c:pt idx="10">
                  <c:v>3.6557595079654601</c:v>
                </c:pt>
                <c:pt idx="11">
                  <c:v>4.0213335951953448</c:v>
                </c:pt>
                <c:pt idx="12">
                  <c:v>4.3869073416217921</c:v>
                </c:pt>
                <c:pt idx="13">
                  <c:v>4.752480746510523</c:v>
                </c:pt>
                <c:pt idx="14">
                  <c:v>5.1180538090237917</c:v>
                </c:pt>
                <c:pt idx="15">
                  <c:v>5.4836265282064653</c:v>
                </c:pt>
                <c:pt idx="16">
                  <c:v>5.8491989029702083</c:v>
                </c:pt>
                <c:pt idx="17">
                  <c:v>6.2147709320754743</c:v>
                </c:pt>
                <c:pt idx="18">
                  <c:v>6.5803426141114079</c:v>
                </c:pt>
                <c:pt idx="19">
                  <c:v>6.9459139474728167</c:v>
                </c:pt>
                <c:pt idx="20">
                  <c:v>7.3114849303343803</c:v>
                </c:pt>
                <c:pt idx="21">
                  <c:v>7.6770555606214055</c:v>
                </c:pt>
                <c:pt idx="22">
                  <c:v>8.0426258359767555</c:v>
                </c:pt>
                <c:pt idx="23">
                  <c:v>8.4081957537235947</c:v>
                </c:pt>
                <c:pt idx="24">
                  <c:v>8.7737653108231672</c:v>
                </c:pt>
                <c:pt idx="25">
                  <c:v>9.1393345038273495</c:v>
                </c:pt>
                <c:pt idx="26">
                  <c:v>9.5049033288248275</c:v>
                </c:pt>
                <c:pt idx="27">
                  <c:v>9.8704717813805942</c:v>
                </c:pt>
                <c:pt idx="28">
                  <c:v>10.236039856467515</c:v>
                </c:pt>
                <c:pt idx="29">
                  <c:v>10.601607548389165</c:v>
                </c:pt>
                <c:pt idx="30">
                  <c:v>10.96717485069291</c:v>
                </c:pt>
                <c:pt idx="31">
                  <c:v>11.332741756071689</c:v>
                </c:pt>
                <c:pt idx="32">
                  <c:v>11.698308256253409</c:v>
                </c:pt>
                <c:pt idx="33">
                  <c:v>12.063874341876291</c:v>
                </c:pt>
                <c:pt idx="34">
                  <c:v>12.429440002348164</c:v>
                </c:pt>
                <c:pt idx="35">
                  <c:v>12.795005225688175</c:v>
                </c:pt>
                <c:pt idx="36">
                  <c:v>13.160569998348217</c:v>
                </c:pt>
                <c:pt idx="37">
                  <c:v>13.526134305011752</c:v>
                </c:pt>
                <c:pt idx="38">
                  <c:v>13.891698128367457</c:v>
                </c:pt>
                <c:pt idx="39">
                  <c:v>14.257261448853891</c:v>
                </c:pt>
                <c:pt idx="40">
                  <c:v>14.622824244372399</c:v>
                </c:pt>
                <c:pt idx="41">
                  <c:v>14.988386489963428</c:v>
                </c:pt>
                <c:pt idx="42">
                  <c:v>15.353948157442524</c:v>
                </c:pt>
                <c:pt idx="43">
                  <c:v>15.719509214990193</c:v>
                </c:pt>
                <c:pt idx="44">
                  <c:v>16.085069626690771</c:v>
                </c:pt>
                <c:pt idx="45">
                  <c:v>16.450629352013117</c:v>
                </c:pt>
                <c:pt idx="46">
                  <c:v>16.816188345226454</c:v>
                </c:pt>
                <c:pt idx="47">
                  <c:v>17.181746554743103</c:v>
                </c:pt>
                <c:pt idx="48">
                  <c:v>17.54730392237899</c:v>
                </c:pt>
                <c:pt idx="49">
                  <c:v>17.912860382522449</c:v>
                </c:pt>
                <c:pt idx="50">
                  <c:v>18.27841586119845</c:v>
                </c:pt>
                <c:pt idx="51">
                  <c:v>18.643970275017228</c:v>
                </c:pt>
                <c:pt idx="52">
                  <c:v>19.009523529991643</c:v>
                </c:pt>
                <c:pt idx="53">
                  <c:v>19.375075520207417</c:v>
                </c:pt>
                <c:pt idx="54">
                  <c:v>19.740626126328834</c:v>
                </c:pt>
                <c:pt idx="55">
                  <c:v>20.106175213918586</c:v>
                </c:pt>
                <c:pt idx="56">
                  <c:v>20.471722631549728</c:v>
                </c:pt>
                <c:pt idx="57">
                  <c:v>20.837268208683561</c:v>
                </c:pt>
                <c:pt idx="58">
                  <c:v>21.202811753285456</c:v>
                </c:pt>
                <c:pt idx="59">
                  <c:v>21.568353049145895</c:v>
                </c:pt>
                <c:pt idx="60">
                  <c:v>21.9338918528703</c:v>
                </c:pt>
                <c:pt idx="61">
                  <c:v>22.299427890498599</c:v>
                </c:pt>
                <c:pt idx="62">
                  <c:v>22.664960853706958</c:v>
                </c:pt>
                <c:pt idx="63">
                  <c:v>23.030490395542579</c:v>
                </c:pt>
                <c:pt idx="64">
                  <c:v>23.396016125633729</c:v>
                </c:pt>
                <c:pt idx="65">
                  <c:v>23.761537604810393</c:v>
                </c:pt>
                <c:pt idx="66">
                  <c:v>24.127054339064884</c:v>
                </c:pt>
                <c:pt idx="67">
                  <c:v>24.492565772771165</c:v>
                </c:pt>
                <c:pt idx="68">
                  <c:v>24.858071281072096</c:v>
                </c:pt>
                <c:pt idx="69">
                  <c:v>25.223570161335221</c:v>
                </c:pt>
                <c:pt idx="70">
                  <c:v>25.589061623561939</c:v>
                </c:pt>
                <c:pt idx="71">
                  <c:v>25.9545447796236</c:v>
                </c:pt>
                <c:pt idx="72">
                  <c:v>26.320018631183206</c:v>
                </c:pt>
                <c:pt idx="73">
                  <c:v>26.685482056141417</c:v>
                </c:pt>
                <c:pt idx="74">
                  <c:v>27.050933793430247</c:v>
                </c:pt>
                <c:pt idx="75">
                  <c:v>27.416372425952847</c:v>
                </c:pt>
                <c:pt idx="76">
                  <c:v>27.781796361446649</c:v>
                </c:pt>
                <c:pt idx="77">
                  <c:v>28.147203811018063</c:v>
                </c:pt>
                <c:pt idx="78">
                  <c:v>28.512592765069218</c:v>
                </c:pt>
                <c:pt idx="79">
                  <c:v>28.877960966301501</c:v>
                </c:pt>
                <c:pt idx="80">
                  <c:v>29.243305879445519</c:v>
                </c:pt>
                <c:pt idx="81">
                  <c:v>29.608624657323055</c:v>
                </c:pt>
                <c:pt idx="82">
                  <c:v>29.973914102802262</c:v>
                </c:pt>
                <c:pt idx="83">
                  <c:v>30.33917062615426</c:v>
                </c:pt>
                <c:pt idx="84">
                  <c:v>30.704390197261031</c:v>
                </c:pt>
                <c:pt idx="85">
                  <c:v>31.069568292060534</c:v>
                </c:pt>
                <c:pt idx="86">
                  <c:v>31.434699832543767</c:v>
                </c:pt>
                <c:pt idx="87">
                  <c:v>31.799779119536232</c:v>
                </c:pt>
                <c:pt idx="88">
                  <c:v>32.164799757410321</c:v>
                </c:pt>
                <c:pt idx="89">
                  <c:v>32.529754569773708</c:v>
                </c:pt>
                <c:pt idx="90">
                  <c:v>32.894635505070056</c:v>
                </c:pt>
                <c:pt idx="91">
                  <c:v>33.259433530907309</c:v>
                </c:pt>
                <c:pt idx="92">
                  <c:v>33.624138515792922</c:v>
                </c:pt>
                <c:pt idx="93">
                  <c:v>33.988739096807699</c:v>
                </c:pt>
                <c:pt idx="94">
                  <c:v>34.353222531582567</c:v>
                </c:pt>
                <c:pt idx="95">
                  <c:v>34.71757453276588</c:v>
                </c:pt>
                <c:pt idx="96">
                  <c:v>35.081779082964765</c:v>
                </c:pt>
                <c:pt idx="97">
                  <c:v>35.445818227926878</c:v>
                </c:pt>
                <c:pt idx="98">
                  <c:v>35.809671845490691</c:v>
                </c:pt>
                <c:pt idx="99">
                  <c:v>36.173317387567437</c:v>
                </c:pt>
                <c:pt idx="100">
                  <c:v>36.536729592136595</c:v>
                </c:pt>
                <c:pt idx="101">
                  <c:v>36.899880161926689</c:v>
                </c:pt>
                <c:pt idx="102">
                  <c:v>37.26273740612114</c:v>
                </c:pt>
                <c:pt idx="103">
                  <c:v>37.625265841072839</c:v>
                </c:pt>
                <c:pt idx="104">
                  <c:v>37.987425745631853</c:v>
                </c:pt>
                <c:pt idx="105">
                  <c:v>38.349172666288894</c:v>
                </c:pt>
                <c:pt idx="106">
                  <c:v>38.710456866917447</c:v>
                </c:pt>
                <c:pt idx="107">
                  <c:v>39.07122271746244</c:v>
                </c:pt>
                <c:pt idx="108">
                  <c:v>39.431408015482702</c:v>
                </c:pt>
                <c:pt idx="109">
                  <c:v>39.790943234008957</c:v>
                </c:pt>
                <c:pt idx="110">
                  <c:v>40.149750688750011</c:v>
                </c:pt>
                <c:pt idx="111">
                  <c:v>40.5077436172757</c:v>
                </c:pt>
                <c:pt idx="112">
                  <c:v>40.864825162445307</c:v>
                </c:pt>
                <c:pt idx="113">
                  <c:v>41.220887252066277</c:v>
                </c:pt>
                <c:pt idx="114">
                  <c:v>41.575809366576415</c:v>
                </c:pt>
                <c:pt idx="115">
                  <c:v>41.929457186502347</c:v>
                </c:pt>
                <c:pt idx="116">
                  <c:v>42.281681111580049</c:v>
                </c:pt>
                <c:pt idx="117">
                  <c:v>42.632314643807689</c:v>
                </c:pt>
                <c:pt idx="118">
                  <c:v>42.981172627385462</c:v>
                </c:pt>
                <c:pt idx="119">
                  <c:v>43.328049339569439</c:v>
                </c:pt>
                <c:pt idx="120">
                  <c:v>43.672716428010006</c:v>
                </c:pt>
                <c:pt idx="121">
                  <c:v>44.014920692261981</c:v>
                </c:pt>
                <c:pt idx="122">
                  <c:v>44.354381709954112</c:v>
                </c:pt>
                <c:pt idx="123">
                  <c:v>44.690789311699262</c:v>
                </c:pt>
                <c:pt idx="124">
                  <c:v>45.023800913351813</c:v>
                </c:pt>
                <c:pt idx="125">
                  <c:v>45.353038719768755</c:v>
                </c:pt>
                <c:pt idx="126">
                  <c:v>45.678086820935853</c:v>
                </c:pt>
                <c:pt idx="127">
                  <c:v>45.998488209237472</c:v>
                </c:pt>
                <c:pt idx="128">
                  <c:v>46.313741755834755</c:v>
                </c:pt>
                <c:pt idx="129">
                  <c:v>46.623299194532628</c:v>
                </c:pt>
                <c:pt idx="130">
                  <c:v>46.926562173061477</c:v>
                </c:pt>
                <c:pt idx="131">
                  <c:v>47.222879444147345</c:v>
                </c:pt>
                <c:pt idx="132">
                  <c:v>47.511544281719623</c:v>
                </c:pt>
                <c:pt idx="133">
                  <c:v>47.791792220588718</c:v>
                </c:pt>
                <c:pt idx="134">
                  <c:v>48.062799230175031</c:v>
                </c:pt>
                <c:pt idx="135">
                  <c:v>48.323680443469172</c:v>
                </c:pt>
                <c:pt idx="136">
                  <c:v>48.573489570233157</c:v>
                </c:pt>
                <c:pt idx="137">
                  <c:v>48.811219127230018</c:v>
                </c:pt>
                <c:pt idx="138">
                  <c:v>49.035801616650268</c:v>
                </c:pt>
                <c:pt idx="139">
                  <c:v>49.246111775508417</c:v>
                </c:pt>
                <c:pt idx="140">
                  <c:v>49.440970002442619</c:v>
                </c:pt>
                <c:pt idx="141">
                  <c:v>49.619147043182345</c:v>
                </c:pt>
                <c:pt idx="142">
                  <c:v>49.77936998161784</c:v>
                </c:pt>
                <c:pt idx="143">
                  <c:v>49.920329540285636</c:v>
                </c:pt>
                <c:pt idx="144">
                  <c:v>50.040688643413489</c:v>
                </c:pt>
                <c:pt idx="145">
                  <c:v>50.139092139627991</c:v>
                </c:pt>
                <c:pt idx="146">
                  <c:v>50.214177523143668</c:v>
                </c:pt>
                <c:pt idx="147">
                  <c:v>50.264586435577534</c:v>
                </c:pt>
                <c:pt idx="148">
                  <c:v>50.288976679826852</c:v>
                </c:pt>
                <c:pt idx="149">
                  <c:v>50.286034437082343</c:v>
                </c:pt>
                <c:pt idx="150">
                  <c:v>50.254486351967699</c:v>
                </c:pt>
                <c:pt idx="151">
                  <c:v>50.193111141968458</c:v>
                </c:pt>
                <c:pt idx="152">
                  <c:v>50.100750397340455</c:v>
                </c:pt>
                <c:pt idx="153">
                  <c:v>49.976318266499909</c:v>
                </c:pt>
                <c:pt idx="154">
                  <c:v>49.818809767708217</c:v>
                </c:pt>
                <c:pt idx="155">
                  <c:v>49.627307527319864</c:v>
                </c:pt>
                <c:pt idx="156">
                  <c:v>49.400986813459163</c:v>
                </c:pt>
                <c:pt idx="157">
                  <c:v>49.139118806528856</c:v>
                </c:pt>
                <c:pt idx="158">
                  <c:v>48.841072119236678</c:v>
                </c:pt>
                <c:pt idx="159">
                  <c:v>48.506312644085938</c:v>
                </c:pt>
                <c:pt idx="160">
                  <c:v>48.134401861765603</c:v>
                </c:pt>
                <c:pt idx="161">
                  <c:v>47.724993787002049</c:v>
                </c:pt>
                <c:pt idx="162">
                  <c:v>47.277830757998892</c:v>
                </c:pt>
                <c:pt idx="163">
                  <c:v>46.792738291571851</c:v>
                </c:pt>
                <c:pt idx="164">
                  <c:v>46.269619229569045</c:v>
                </c:pt>
                <c:pt idx="165">
                  <c:v>45.708447394932463</c:v>
                </c:pt>
                <c:pt idx="166">
                  <c:v>45.109260960097536</c:v>
                </c:pt>
                <c:pt idx="167">
                  <c:v>44.472155708723889</c:v>
                </c:pt>
                <c:pt idx="168">
                  <c:v>43.797278346367229</c:v>
                </c:pt>
                <c:pt idx="169">
                  <c:v>43.084819988695173</c:v>
                </c:pt>
                <c:pt idx="170">
                  <c:v>42.335009928940288</c:v>
                </c:pt>
                <c:pt idx="171">
                  <c:v>41.548109760793416</c:v>
                </c:pt>
                <c:pt idx="172">
                  <c:v>40.724407909757382</c:v>
                </c:pt>
                <c:pt idx="173">
                  <c:v>39.864214605685888</c:v>
                </c:pt>
                <c:pt idx="174">
                  <c:v>38.967857312051372</c:v>
                </c:pt>
                <c:pt idx="175">
                  <c:v>38.035676613436948</c:v>
                </c:pt>
                <c:pt idx="176">
                  <c:v>37.068022551692529</c:v>
                </c:pt>
                <c:pt idx="177">
                  <c:v>36.065251392828714</c:v>
                </c:pt>
                <c:pt idx="178">
                  <c:v>35.027722800755114</c:v>
                </c:pt>
                <c:pt idx="179">
                  <c:v>33.955797390002679</c:v>
                </c:pt>
                <c:pt idx="180">
                  <c:v>32.849834627281858</c:v>
                </c:pt>
                <c:pt idx="181">
                  <c:v>31.710191050766948</c:v>
                </c:pt>
                <c:pt idx="182">
                  <c:v>30.537218776066364</c:v>
                </c:pt>
                <c:pt idx="183">
                  <c:v>29.33126425868441</c:v>
                </c:pt>
                <c:pt idx="184">
                  <c:v>28.092667284175622</c:v>
                </c:pt>
                <c:pt idx="185">
                  <c:v>26.821760158950244</c:v>
                </c:pt>
                <c:pt idx="186">
                  <c:v>25.518867076688664</c:v>
                </c:pt>
                <c:pt idx="187">
                  <c:v>24.184303637412544</c:v>
                </c:pt>
                <c:pt idx="188">
                  <c:v>22.818376498383131</c:v>
                </c:pt>
                <c:pt idx="189">
                  <c:v>21.421383138089865</c:v>
                </c:pt>
                <c:pt idx="190">
                  <c:v>19.993611716572961</c:v>
                </c:pt>
                <c:pt idx="191">
                  <c:v>18.535341017226948</c:v>
                </c:pt>
                <c:pt idx="192">
                  <c:v>17.046840456961746</c:v>
                </c:pt>
                <c:pt idx="193">
                  <c:v>15.52837015322104</c:v>
                </c:pt>
                <c:pt idx="194">
                  <c:v>13.980181037812129</c:v>
                </c:pt>
                <c:pt idx="195">
                  <c:v>12.402515008820021</c:v>
                </c:pt>
                <c:pt idx="196">
                  <c:v>10.795605113064486</c:v>
                </c:pt>
                <c:pt idx="197">
                  <c:v>9.1596757526073507</c:v>
                </c:pt>
                <c:pt idx="198">
                  <c:v>7.4949429097490308</c:v>
                </c:pt>
                <c:pt idx="199">
                  <c:v>5.8016143857767037</c:v>
                </c:pt>
                <c:pt idx="200">
                  <c:v>4.0798900494407198</c:v>
                </c:pt>
                <c:pt idx="201">
                  <c:v>2.3299620917726291</c:v>
                </c:pt>
                <c:pt idx="202">
                  <c:v>0.55201528439485359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98-4D30-BB8F-BBFA24D07A61}"/>
            </c:ext>
          </c:extLst>
        </c:ser>
        <c:ser>
          <c:idx val="3"/>
          <c:order val="3"/>
          <c:tx>
            <c:strRef>
              <c:f>Sheet5!$W$7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Sheet5!$W$8:$W$213</c:f>
              <c:numCache>
                <c:formatCode>General</c:formatCode>
                <c:ptCount val="206"/>
                <c:pt idx="0">
                  <c:v>0</c:v>
                </c:pt>
                <c:pt idx="1">
                  <c:v>0.48743667449130001</c:v>
                </c:pt>
                <c:pt idx="2">
                  <c:v>0.97487300961868206</c:v>
                </c:pt>
                <c:pt idx="3">
                  <c:v>1.4623090047986129</c:v>
                </c:pt>
                <c:pt idx="4">
                  <c:v>1.9497446593598362</c:v>
                </c:pt>
                <c:pt idx="5">
                  <c:v>2.4371799725310002</c:v>
                </c:pt>
                <c:pt idx="6">
                  <c:v>2.9246149434266338</c:v>
                </c:pt>
                <c:pt idx="7">
                  <c:v>3.4120495710311984</c:v>
                </c:pt>
                <c:pt idx="8">
                  <c:v>3.8994838541810481</c:v>
                </c:pt>
                <c:pt idx="9">
                  <c:v>4.3869177915438868</c:v>
                </c:pt>
                <c:pt idx="10">
                  <c:v>4.8743513815955897</c:v>
                </c:pt>
                <c:pt idx="11">
                  <c:v>5.361784622593861</c:v>
                </c:pt>
                <c:pt idx="12">
                  <c:v>5.8492175125483685</c:v>
                </c:pt>
                <c:pt idx="13">
                  <c:v>6.3366500491870426</c:v>
                </c:pt>
                <c:pt idx="14">
                  <c:v>6.824082229917777</c:v>
                </c:pt>
                <c:pt idx="15">
                  <c:v>7.3115140517851795</c:v>
                </c:pt>
                <c:pt idx="16">
                  <c:v>7.7989455114216</c:v>
                </c:pt>
                <c:pt idx="17">
                  <c:v>8.2863766049916965</c:v>
                </c:pt>
                <c:pt idx="18">
                  <c:v>8.7738073281298625</c:v>
                </c:pt>
                <c:pt idx="19">
                  <c:v>9.2612376758693191</c:v>
                </c:pt>
                <c:pt idx="20">
                  <c:v>9.7486676425621592</c:v>
                </c:pt>
                <c:pt idx="21">
                  <c:v>10.236097221788739</c:v>
                </c:pt>
                <c:pt idx="22">
                  <c:v>10.72352640625561</c:v>
                </c:pt>
                <c:pt idx="23">
                  <c:v>11.210955187679964</c:v>
                </c:pt>
                <c:pt idx="24">
                  <c:v>11.698383556659385</c:v>
                </c:pt>
                <c:pt idx="25">
                  <c:v>12.185811502524475</c:v>
                </c:pt>
                <c:pt idx="26">
                  <c:v>12.673239013172868</c:v>
                </c:pt>
                <c:pt idx="27">
                  <c:v>13.160666074881664</c:v>
                </c:pt>
                <c:pt idx="28">
                  <c:v>13.648092672095869</c:v>
                </c:pt>
                <c:pt idx="29">
                  <c:v>14.135518787189607</c:v>
                </c:pt>
                <c:pt idx="30">
                  <c:v>14.622944400197042</c:v>
                </c:pt>
                <c:pt idx="31">
                  <c:v>15.110369488508724</c:v>
                </c:pt>
                <c:pt idx="32">
                  <c:v>15.59779402652928</c:v>
                </c:pt>
                <c:pt idx="33">
                  <c:v>16.085217985291422</c:v>
                </c:pt>
                <c:pt idx="34">
                  <c:v>16.572641332021192</c:v>
                </c:pt>
                <c:pt idx="35">
                  <c:v>17.060064029647659</c:v>
                </c:pt>
                <c:pt idx="36">
                  <c:v>17.547486036250536</c:v>
                </c:pt>
                <c:pt idx="37">
                  <c:v>18.03490730443815</c:v>
                </c:pt>
                <c:pt idx="38">
                  <c:v>18.522327780646506</c:v>
                </c:pt>
                <c:pt idx="39">
                  <c:v>19.009747404349845</c:v>
                </c:pt>
                <c:pt idx="40">
                  <c:v>19.4971661071718</c:v>
                </c:pt>
                <c:pt idx="41">
                  <c:v>19.984583811884558</c:v>
                </c:pt>
                <c:pt idx="42">
                  <c:v>20.472000431282318</c:v>
                </c:pt>
                <c:pt idx="43">
                  <c:v>20.959415866912831</c:v>
                </c:pt>
                <c:pt idx="44">
                  <c:v>21.446830007650256</c:v>
                </c:pt>
                <c:pt idx="45">
                  <c:v>21.934242728088975</c:v>
                </c:pt>
                <c:pt idx="46">
                  <c:v>22.421653886736166</c:v>
                </c:pt>
                <c:pt idx="47">
                  <c:v>22.909063323978916</c:v>
                </c:pt>
                <c:pt idx="48">
                  <c:v>23.396470859796814</c:v>
                </c:pt>
                <c:pt idx="49">
                  <c:v>23.883876291189829</c:v>
                </c:pt>
                <c:pt idx="50">
                  <c:v>24.37127938928505</c:v>
                </c:pt>
                <c:pt idx="51">
                  <c:v>24.858679896083789</c:v>
                </c:pt>
                <c:pt idx="52">
                  <c:v>25.346077520803831</c:v>
                </c:pt>
                <c:pt idx="53">
                  <c:v>25.833471935767548</c:v>
                </c:pt>
                <c:pt idx="54">
                  <c:v>26.320862771779648</c:v>
                </c:pt>
                <c:pt idx="55">
                  <c:v>26.808249612931707</c:v>
                </c:pt>
                <c:pt idx="56">
                  <c:v>27.295631990763919</c:v>
                </c:pt>
                <c:pt idx="57">
                  <c:v>27.783009377703845</c:v>
                </c:pt>
                <c:pt idx="58">
                  <c:v>28.270381179694638</c:v>
                </c:pt>
                <c:pt idx="59">
                  <c:v>28.757746727913116</c:v>
                </c:pt>
                <c:pt idx="60">
                  <c:v>29.245105269465842</c:v>
                </c:pt>
                <c:pt idx="61">
                  <c:v>29.73245595693956</c:v>
                </c:pt>
                <c:pt idx="62">
                  <c:v>30.219797836664316</c:v>
                </c:pt>
                <c:pt idx="63">
                  <c:v>30.707129835534221</c:v>
                </c:pt>
                <c:pt idx="64">
                  <c:v>31.19445074620813</c:v>
                </c:pt>
                <c:pt idx="65">
                  <c:v>31.681759210495031</c:v>
                </c:pt>
                <c:pt idx="66">
                  <c:v>32.169053700702065</c:v>
                </c:pt>
                <c:pt idx="67">
                  <c:v>32.656332498698255</c:v>
                </c:pt>
                <c:pt idx="68">
                  <c:v>33.143593672417268</c:v>
                </c:pt>
                <c:pt idx="69">
                  <c:v>33.630835049488908</c:v>
                </c:pt>
                <c:pt idx="70">
                  <c:v>34.118054187652334</c:v>
                </c:pt>
                <c:pt idx="71">
                  <c:v>34.605248341561719</c:v>
                </c:pt>
                <c:pt idx="72">
                  <c:v>35.092414425551112</c:v>
                </c:pt>
                <c:pt idx="73">
                  <c:v>35.579548971870558</c:v>
                </c:pt>
                <c:pt idx="74">
                  <c:v>36.066648083850723</c:v>
                </c:pt>
                <c:pt idx="75">
                  <c:v>36.553707383388002</c:v>
                </c:pt>
                <c:pt idx="76">
                  <c:v>37.040721952070172</c:v>
                </c:pt>
                <c:pt idx="77">
                  <c:v>37.527686265184812</c:v>
                </c:pt>
                <c:pt idx="78">
                  <c:v>38.014594117762158</c:v>
                </c:pt>
                <c:pt idx="79">
                  <c:v>38.50143854170787</c:v>
                </c:pt>
                <c:pt idx="80">
                  <c:v>38.988211712971122</c:v>
                </c:pt>
                <c:pt idx="81">
                  <c:v>39.474904847572219</c:v>
                </c:pt>
                <c:pt idx="82">
                  <c:v>39.961508085181173</c:v>
                </c:pt>
                <c:pt idx="83">
                  <c:v>40.448010358789418</c:v>
                </c:pt>
                <c:pt idx="84">
                  <c:v>40.934399248854469</c:v>
                </c:pt>
                <c:pt idx="85">
                  <c:v>41.420660820116623</c:v>
                </c:pt>
                <c:pt idx="86">
                  <c:v>41.906779439089448</c:v>
                </c:pt>
                <c:pt idx="87">
                  <c:v>42.39273757000818</c:v>
                </c:pt>
                <c:pt idx="88">
                  <c:v>42.878515546782175</c:v>
                </c:pt>
                <c:pt idx="89">
                  <c:v>43.364091318240867</c:v>
                </c:pt>
                <c:pt idx="90">
                  <c:v>43.849440163678231</c:v>
                </c:pt>
                <c:pt idx="91">
                  <c:v>44.334534375399357</c:v>
                </c:pt>
                <c:pt idx="92">
                  <c:v>44.819342904643619</c:v>
                </c:pt>
                <c:pt idx="93">
                  <c:v>45.303830966909253</c:v>
                </c:pt>
                <c:pt idx="94">
                  <c:v>45.787959602332016</c:v>
                </c:pt>
                <c:pt idx="95">
                  <c:v>46.271685186378733</c:v>
                </c:pt>
                <c:pt idx="96">
                  <c:v>46.754958885707715</c:v>
                </c:pt>
                <c:pt idx="97">
                  <c:v>47.23772605362737</c:v>
                </c:pt>
                <c:pt idx="98">
                  <c:v>47.719925559160501</c:v>
                </c:pt>
                <c:pt idx="99">
                  <c:v>48.201489043297428</c:v>
                </c:pt>
                <c:pt idx="100">
                  <c:v>48.682340095620802</c:v>
                </c:pt>
                <c:pt idx="101">
                  <c:v>49.162393344108345</c:v>
                </c:pt>
                <c:pt idx="102">
                  <c:v>49.641553450605628</c:v>
                </c:pt>
                <c:pt idx="103">
                  <c:v>50.119714004216547</c:v>
                </c:pt>
                <c:pt idx="104">
                  <c:v>50.596756304734747</c:v>
                </c:pt>
                <c:pt idx="105">
                  <c:v>51.072548028260321</c:v>
                </c:pt>
                <c:pt idx="106">
                  <c:v>51.546941767367379</c:v>
                </c:pt>
                <c:pt idx="107">
                  <c:v>52.01977343866583</c:v>
                </c:pt>
                <c:pt idx="108">
                  <c:v>52.490860551404751</c:v>
                </c:pt>
                <c:pt idx="109">
                  <c:v>52.960000331965659</c:v>
                </c:pt>
                <c:pt idx="110">
                  <c:v>53.426967700792176</c:v>
                </c:pt>
                <c:pt idx="111">
                  <c:v>53.891513100588625</c:v>
                </c:pt>
                <c:pt idx="112">
                  <c:v>54.353360177605772</c:v>
                </c:pt>
                <c:pt idx="113">
                  <c:v>54.812203321632602</c:v>
                </c:pt>
                <c:pt idx="114">
                  <c:v>55.267705075037945</c:v>
                </c:pt>
                <c:pt idx="115">
                  <c:v>55.719493426967446</c:v>
                </c:pt>
                <c:pt idx="116">
                  <c:v>56.167159015684575</c:v>
                </c:pt>
                <c:pt idx="117">
                  <c:v>56.610252270115119</c:v>
                </c:pt>
                <c:pt idx="118">
                  <c:v>57.048280530909608</c:v>
                </c:pt>
                <c:pt idx="119">
                  <c:v>57.480705201736832</c:v>
                </c:pt>
                <c:pt idx="120">
                  <c:v>57.906938992889884</c:v>
                </c:pt>
                <c:pt idx="121">
                  <c:v>58.326343331359894</c:v>
                </c:pt>
                <c:pt idx="122">
                  <c:v>58.738226023891379</c:v>
                </c:pt>
                <c:pt idx="123">
                  <c:v>59.141839271567093</c:v>
                </c:pt>
                <c:pt idx="124">
                  <c:v>59.53637814541861</c:v>
                </c:pt>
                <c:pt idx="125">
                  <c:v>59.920979641444006</c:v>
                </c:pt>
                <c:pt idx="126">
                  <c:v>60.294722439095679</c:v>
                </c:pt>
                <c:pt idx="127">
                  <c:v>60.656627488542654</c:v>
                </c:pt>
                <c:pt idx="128">
                  <c:v>61.00565954749748</c:v>
                </c:pt>
                <c:pt idx="129">
                  <c:v>61.340729776927539</c:v>
                </c:pt>
                <c:pt idx="130">
                  <c:v>61.660699485543603</c:v>
                </c:pt>
                <c:pt idx="131">
                  <c:v>61.964385085002228</c:v>
                </c:pt>
                <c:pt idx="132">
                  <c:v>62.250564281262719</c:v>
                </c:pt>
                <c:pt idx="133">
                  <c:v>62.517983483273994</c:v>
                </c:pt>
                <c:pt idx="134">
                  <c:v>62.765366359737833</c:v>
                </c:pt>
                <c:pt idx="135">
                  <c:v>62.991423420622148</c:v>
                </c:pt>
                <c:pt idx="136">
                  <c:v>63.194862445694781</c:v>
                </c:pt>
                <c:pt idx="137">
                  <c:v>63.374399531511827</c:v>
                </c:pt>
                <c:pt idx="138">
                  <c:v>63.528770485173858</c:v>
                </c:pt>
                <c:pt idx="139">
                  <c:v>63.656742261702036</c:v>
                </c:pt>
                <c:pt idx="140">
                  <c:v>63.757124125349051</c:v>
                </c:pt>
                <c:pt idx="141">
                  <c:v>63.828778215718827</c:v>
                </c:pt>
                <c:pt idx="142">
                  <c:v>63.870629217899996</c:v>
                </c:pt>
                <c:pt idx="143">
                  <c:v>63.881672871043463</c:v>
                </c:pt>
                <c:pt idx="144">
                  <c:v>63.860983099447679</c:v>
                </c:pt>
                <c:pt idx="145">
                  <c:v>63.807717610532187</c:v>
                </c:pt>
                <c:pt idx="146">
                  <c:v>63.721121870472096</c:v>
                </c:pt>
                <c:pt idx="147">
                  <c:v>63.600531435810488</c:v>
                </c:pt>
                <c:pt idx="148">
                  <c:v>63.445372683397409</c:v>
                </c:pt>
                <c:pt idx="149">
                  <c:v>63.255162037511639</c:v>
                </c:pt>
                <c:pt idx="150">
                  <c:v>63.029503839066756</c:v>
                </c:pt>
                <c:pt idx="151">
                  <c:v>62.768087035650581</c:v>
                </c:pt>
                <c:pt idx="152">
                  <c:v>62.470680892251295</c:v>
                </c:pt>
                <c:pt idx="153">
                  <c:v>62.137129931441841</c:v>
                </c:pt>
                <c:pt idx="154">
                  <c:v>61.767348309879374</c:v>
                </c:pt>
                <c:pt idx="155">
                  <c:v>61.361313827180993</c:v>
                </c:pt>
                <c:pt idx="156">
                  <c:v>60.919061745728783</c:v>
                </c:pt>
                <c:pt idx="157">
                  <c:v>60.440678577990063</c:v>
                </c:pt>
                <c:pt idx="158">
                  <c:v>59.926295973530621</c:v>
                </c:pt>
                <c:pt idx="159">
                  <c:v>59.37608481284429</c:v>
                </c:pt>
                <c:pt idx="160">
                  <c:v>58.790249590789919</c:v>
                </c:pt>
                <c:pt idx="161">
                  <c:v>58.16902314985775</c:v>
                </c:pt>
                <c:pt idx="162">
                  <c:v>57.512661803345701</c:v>
                </c:pt>
                <c:pt idx="163">
                  <c:v>56.82144087116427</c:v>
                </c:pt>
                <c:pt idx="164">
                  <c:v>56.095650636545102</c:v>
                </c:pt>
                <c:pt idx="165">
                  <c:v>55.335592720297889</c:v>
                </c:pt>
                <c:pt idx="166">
                  <c:v>54.541576860278489</c:v>
                </c:pt>
                <c:pt idx="167">
                  <c:v>53.713918077081487</c:v>
                </c:pt>
                <c:pt idx="168">
                  <c:v>52.852934202363961</c:v>
                </c:pt>
                <c:pt idx="169">
                  <c:v>51.958943743294391</c:v>
                </c:pt>
                <c:pt idx="170">
                  <c:v>51.03226405508525</c:v>
                </c:pt>
                <c:pt idx="171">
                  <c:v>50.073209793137508</c:v>
                </c:pt>
                <c:pt idx="172">
                  <c:v>49.08209161670986</c:v>
                </c:pt>
                <c:pt idx="173">
                  <c:v>48.059215117035343</c:v>
                </c:pt>
                <c:pt idx="174">
                  <c:v>47.004879944235064</c:v>
                </c:pt>
                <c:pt idx="175">
                  <c:v>45.919379109084772</c:v>
                </c:pt>
                <c:pt idx="176">
                  <c:v>44.802998437555956</c:v>
                </c:pt>
                <c:pt idx="177">
                  <c:v>43.656016157971195</c:v>
                </c:pt>
                <c:pt idx="178">
                  <c:v>42.478702602543358</c:v>
                </c:pt>
                <c:pt idx="179">
                  <c:v>41.271320006930864</c:v>
                </c:pt>
                <c:pt idx="180">
                  <c:v>40.034122393212179</c:v>
                </c:pt>
                <c:pt idx="181">
                  <c:v>38.76735552335991</c:v>
                </c:pt>
                <c:pt idx="182">
                  <c:v>37.471256911818188</c:v>
                </c:pt>
                <c:pt idx="183">
                  <c:v>36.146055887208853</c:v>
                </c:pt>
                <c:pt idx="184">
                  <c:v>34.791973694460765</c:v>
                </c:pt>
                <c:pt idx="185">
                  <c:v>33.409223629808892</c:v>
                </c:pt>
                <c:pt idx="186">
                  <c:v>31.998011202137164</c:v>
                </c:pt>
                <c:pt idx="187">
                  <c:v>30.558534315051872</c:v>
                </c:pt>
                <c:pt idx="188">
                  <c:v>29.090983464879308</c:v>
                </c:pt>
                <c:pt idx="189">
                  <c:v>27.59554195049131</c:v>
                </c:pt>
                <c:pt idx="190">
                  <c:v>26.072386091485889</c:v>
                </c:pt>
                <c:pt idx="191">
                  <c:v>24.521685451795001</c:v>
                </c:pt>
                <c:pt idx="192">
                  <c:v>22.943603066257729</c:v>
                </c:pt>
                <c:pt idx="193">
                  <c:v>21.33829566811692</c:v>
                </c:pt>
                <c:pt idx="194">
                  <c:v>19.705913915741373</c:v>
                </c:pt>
                <c:pt idx="195">
                  <c:v>18.046602617187027</c:v>
                </c:pt>
                <c:pt idx="196">
                  <c:v>16.360500951469866</c:v>
                </c:pt>
                <c:pt idx="197">
                  <c:v>14.647742685646891</c:v>
                </c:pt>
                <c:pt idx="198">
                  <c:v>12.908456386991235</c:v>
                </c:pt>
                <c:pt idx="199">
                  <c:v>11.142765629716008</c:v>
                </c:pt>
                <c:pt idx="200">
                  <c:v>9.3507891958273603</c:v>
                </c:pt>
                <c:pt idx="201">
                  <c:v>7.532641269816498</c:v>
                </c:pt>
                <c:pt idx="202">
                  <c:v>5.6884316269846895</c:v>
                </c:pt>
                <c:pt idx="203">
                  <c:v>3.8182658152878841</c:v>
                </c:pt>
                <c:pt idx="204">
                  <c:v>1.9222453306455241</c:v>
                </c:pt>
                <c:pt idx="205">
                  <c:v>4.6778572058571991E-4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98-4D30-BB8F-BBFA24D0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74272"/>
        <c:axId val="1456470528"/>
      </c:scatterChart>
      <c:valAx>
        <c:axId val="14564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0528"/>
        <c:crosses val="autoZero"/>
        <c:crossBetween val="midCat"/>
      </c:valAx>
      <c:valAx>
        <c:axId val="1456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0.11168926800816564"/>
          <c:w val="0.494522251199491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 Irradiance 912</a:t>
            </a:r>
            <a:r>
              <a:rPr lang="en-US" baseline="0"/>
              <a:t> W/m^2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634259259259263"/>
          <c:w val="0.7985990813648293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Sheet5!$N$8:$N$213</c:f>
              <c:numCache>
                <c:formatCode>General</c:formatCode>
                <c:ptCount val="206"/>
                <c:pt idx="0">
                  <c:v>4.4469351045862204</c:v>
                </c:pt>
                <c:pt idx="1">
                  <c:v>4.4469334145861596</c:v>
                </c:pt>
                <c:pt idx="2">
                  <c:v>4.4469317234099099</c:v>
                </c:pt>
                <c:pt idx="3">
                  <c:v>4.4469300309248503</c:v>
                </c:pt>
                <c:pt idx="4">
                  <c:v>4.4469283369834001</c:v>
                </c:pt>
                <c:pt idx="5">
                  <c:v>4.44692664142136</c:v>
                </c:pt>
                <c:pt idx="6">
                  <c:v>4.4469249440559997</c:v>
                </c:pt>
                <c:pt idx="7">
                  <c:v>4.4469232446840001</c:v>
                </c:pt>
                <c:pt idx="8">
                  <c:v>4.4469215430790996</c:v>
                </c:pt>
                <c:pt idx="9">
                  <c:v>4.4469198389895404</c:v>
                </c:pt>
                <c:pt idx="10">
                  <c:v>4.4469181321351599</c:v>
                </c:pt>
                <c:pt idx="11">
                  <c:v>4.4469164222042403</c:v>
                </c:pt>
                <c:pt idx="12">
                  <c:v>4.4469147088498797</c:v>
                </c:pt>
                <c:pt idx="13">
                  <c:v>4.4469129916860899</c:v>
                </c:pt>
                <c:pt idx="14">
                  <c:v>4.4469112702833504</c:v>
                </c:pt>
                <c:pt idx="15">
                  <c:v>4.4469095441637201</c:v>
                </c:pt>
                <c:pt idx="16">
                  <c:v>4.4469078127953301</c:v>
                </c:pt>
                <c:pt idx="17">
                  <c:v>4.4469060755864103</c:v>
                </c:pt>
                <c:pt idx="18">
                  <c:v>4.4469043318784198</c:v>
                </c:pt>
                <c:pt idx="19">
                  <c:v>4.4469025809385698</c:v>
                </c:pt>
                <c:pt idx="20">
                  <c:v>4.4469008219514699</c:v>
                </c:pt>
                <c:pt idx="21">
                  <c:v>4.4468990540097701</c:v>
                </c:pt>
                <c:pt idx="22">
                  <c:v>4.4468972761038401</c:v>
                </c:pt>
                <c:pt idx="23">
                  <c:v>4.4468954871101802</c:v>
                </c:pt>
                <c:pt idx="24">
                  <c:v>4.4468936857786501</c:v>
                </c:pt>
                <c:pt idx="25">
                  <c:v>4.4468918707181304</c:v>
                </c:pt>
                <c:pt idx="26">
                  <c:v>4.4468900403806604</c:v>
                </c:pt>
                <c:pt idx="27">
                  <c:v>4.4468881930437503</c:v>
                </c:pt>
                <c:pt idx="28">
                  <c:v>4.4468863267907004</c:v>
                </c:pt>
                <c:pt idx="29">
                  <c:v>4.44688443948868</c:v>
                </c:pt>
                <c:pt idx="30">
                  <c:v>4.4468825287644096</c:v>
                </c:pt>
                <c:pt idx="31">
                  <c:v>4.446880591977</c:v>
                </c:pt>
                <c:pt idx="32">
                  <c:v>4.4468786261878304</c:v>
                </c:pt>
                <c:pt idx="33">
                  <c:v>4.4468766281269101</c:v>
                </c:pt>
                <c:pt idx="34">
                  <c:v>4.4468745941556103</c:v>
                </c:pt>
                <c:pt idx="35">
                  <c:v>4.4468725202250097</c:v>
                </c:pt>
                <c:pt idx="36">
                  <c:v>4.4468704018296901</c:v>
                </c:pt>
                <c:pt idx="37">
                  <c:v>4.4468682339562502</c:v>
                </c:pt>
                <c:pt idx="38">
                  <c:v>4.4468660110260601</c:v>
                </c:pt>
                <c:pt idx="39">
                  <c:v>4.4468637268314799</c:v>
                </c:pt>
                <c:pt idx="40">
                  <c:v>4.4468613744649899</c:v>
                </c:pt>
                <c:pt idx="41">
                  <c:v>4.4468589462402903</c:v>
                </c:pt>
                <c:pt idx="42">
                  <c:v>4.4468564336044496</c:v>
                </c:pt>
                <c:pt idx="43">
                  <c:v>4.4468538270402602</c:v>
                </c:pt>
                <c:pt idx="44">
                  <c:v>4.4468511159574904</c:v>
                </c:pt>
                <c:pt idx="45">
                  <c:v>4.44684828857193</c:v>
                </c:pt>
                <c:pt idx="46">
                  <c:v>4.4468453317707697</c:v>
                </c:pt>
                <c:pt idx="47">
                  <c:v>4.4468422309628597</c:v>
                </c:pt>
                <c:pt idx="48">
                  <c:v>4.4468389699120303</c:v>
                </c:pt>
                <c:pt idx="49">
                  <c:v>4.4468355305516498</c:v>
                </c:pt>
                <c:pt idx="50">
                  <c:v>4.4468318927782899</c:v>
                </c:pt>
                <c:pt idx="51">
                  <c:v>4.44682803422213</c:v>
                </c:pt>
                <c:pt idx="52">
                  <c:v>4.4468239299915204</c:v>
                </c:pt>
                <c:pt idx="53">
                  <c:v>4.4468195523886704</c:v>
                </c:pt>
                <c:pt idx="54">
                  <c:v>4.4468148705934301</c:v>
                </c:pt>
                <c:pt idx="55">
                  <c:v>4.44680985031132</c:v>
                </c:pt>
                <c:pt idx="56">
                  <c:v>4.4468044533820397</c:v>
                </c:pt>
                <c:pt idx="57">
                  <c:v>4.4467986373437096</c:v>
                </c:pt>
                <c:pt idx="58">
                  <c:v>4.4467923549482196</c:v>
                </c:pt>
                <c:pt idx="59">
                  <c:v>4.4467855536218304</c:v>
                </c:pt>
                <c:pt idx="60">
                  <c:v>4.4467781748651403</c:v>
                </c:pt>
                <c:pt idx="61">
                  <c:v>4.4467701535854598</c:v>
                </c:pt>
                <c:pt idx="62">
                  <c:v>4.44676141735403</c:v>
                </c:pt>
                <c:pt idx="63">
                  <c:v>4.4467518855796104</c:v>
                </c:pt>
                <c:pt idx="64">
                  <c:v>4.44674146858915</c:v>
                </c:pt>
                <c:pt idx="65">
                  <c:v>4.4467300666049399</c:v>
                </c:pt>
                <c:pt idx="66">
                  <c:v>4.4467175686067701</c:v>
                </c:pt>
                <c:pt idx="67">
                  <c:v>4.4467038510661503</c:v>
                </c:pt>
                <c:pt idx="68">
                  <c:v>4.4466887765381999</c:v>
                </c:pt>
                <c:pt idx="69">
                  <c:v>4.4466721920953596</c:v>
                </c:pt>
                <c:pt idx="70">
                  <c:v>4.4466539275850998</c:v>
                </c:pt>
                <c:pt idx="71">
                  <c:v>4.4466337936920599</c:v>
                </c:pt>
                <c:pt idx="72">
                  <c:v>4.44661157978266</c:v>
                </c:pt>
                <c:pt idx="73">
                  <c:v>4.4465870515080201</c:v>
                </c:pt>
                <c:pt idx="74">
                  <c:v>4.4465599481380096</c:v>
                </c:pt>
                <c:pt idx="75">
                  <c:v>4.4465299795968196</c:v>
                </c:pt>
                <c:pt idx="76">
                  <c:v>4.4464968231664903</c:v>
                </c:pt>
                <c:pt idx="77">
                  <c:v>4.4464601198218503</c:v>
                </c:pt>
                <c:pt idx="78">
                  <c:v>4.4464194701557496</c:v>
                </c:pt>
                <c:pt idx="79">
                  <c:v>4.4463744298494099</c:v>
                </c:pt>
                <c:pt idx="80">
                  <c:v>4.4463245046376301</c:v>
                </c:pt>
                <c:pt idx="81">
                  <c:v>4.4462691447132503</c:v>
                </c:pt>
                <c:pt idx="82">
                  <c:v>4.4462077385091101</c:v>
                </c:pt>
                <c:pt idx="83">
                  <c:v>4.4461396057896696</c:v>
                </c:pt>
                <c:pt idx="84">
                  <c:v>4.4460639899765999</c:v>
                </c:pt>
                <c:pt idx="85">
                  <c:v>4.4459800496253399</c:v>
                </c:pt>
                <c:pt idx="86">
                  <c:v>4.4458868489604999</c:v>
                </c:pt>
                <c:pt idx="87">
                  <c:v>4.4457833473688799</c:v>
                </c:pt>
                <c:pt idx="88">
                  <c:v>4.4456683877383201</c:v>
                </c:pt>
                <c:pt idx="89">
                  <c:v>4.4455406835194404</c:v>
                </c:pt>
                <c:pt idx="90">
                  <c:v>4.44539880437517</c:v>
                </c:pt>
                <c:pt idx="91">
                  <c:v>4.4452411602698101</c:v>
                </c:pt>
                <c:pt idx="92">
                  <c:v>4.44506598383526</c:v>
                </c:pt>
                <c:pt idx="93">
                  <c:v>4.4448713108366498</c:v>
                </c:pt>
                <c:pt idx="94">
                  <c:v>4.4446549585438504</c:v>
                </c:pt>
                <c:pt idx="95">
                  <c:v>4.4444145017978398</c:v>
                </c:pt>
                <c:pt idx="96">
                  <c:v>4.4441472465433796</c:v>
                </c:pt>
                <c:pt idx="97">
                  <c:v>4.4438502005803802</c:v>
                </c:pt>
                <c:pt idx="98">
                  <c:v>4.4435200412676501</c:v>
                </c:pt>
                <c:pt idx="99">
                  <c:v>4.4431530798931398</c:v>
                </c:pt>
                <c:pt idx="100">
                  <c:v>4.4427452224057502</c:v>
                </c:pt>
                <c:pt idx="101">
                  <c:v>4.4422919261854199</c:v>
                </c:pt>
                <c:pt idx="102">
                  <c:v>4.4417881525113696</c:v>
                </c:pt>
                <c:pt idx="103">
                  <c:v>4.4412283143734399</c:v>
                </c:pt>
                <c:pt idx="104">
                  <c:v>4.4406062192604301</c:v>
                </c:pt>
                <c:pt idx="105">
                  <c:v>4.4399150065528401</c:v>
                </c:pt>
                <c:pt idx="106">
                  <c:v>4.4391470791471699</c:v>
                </c:pt>
                <c:pt idx="107">
                  <c:v>4.4382940289475696</c:v>
                </c:pt>
                <c:pt idx="108">
                  <c:v>4.4373465558799898</c:v>
                </c:pt>
                <c:pt idx="109">
                  <c:v>4.4362943801173698</c:v>
                </c:pt>
                <c:pt idx="110">
                  <c:v>4.4351261472550796</c:v>
                </c:pt>
                <c:pt idx="111">
                  <c:v>4.4338293262479498</c:v>
                </c:pt>
                <c:pt idx="112">
                  <c:v>4.4323901000182397</c:v>
                </c:pt>
                <c:pt idx="113">
                  <c:v>4.4307932487729698</c:v>
                </c:pt>
                <c:pt idx="114">
                  <c:v>4.4290220262345699</c:v>
                </c:pt>
                <c:pt idx="115">
                  <c:v>4.4270580291970898</c:v>
                </c:pt>
                <c:pt idx="116">
                  <c:v>4.4248810610765199</c:v>
                </c:pt>
                <c:pt idx="117">
                  <c:v>4.4224689904351804</c:v>
                </c:pt>
                <c:pt idx="118">
                  <c:v>4.4197976058300599</c:v>
                </c:pt>
                <c:pt idx="119">
                  <c:v>4.4168404687691503</c:v>
                </c:pt>
                <c:pt idx="120">
                  <c:v>4.4135687670580097</c:v>
                </c:pt>
                <c:pt idx="121">
                  <c:v>4.4099511713809303</c:v>
                </c:pt>
                <c:pt idx="122">
                  <c:v>4.4059536985804204</c:v>
                </c:pt>
                <c:pt idx="123">
                  <c:v>4.4015395857629098</c:v>
                </c:pt>
                <c:pt idx="124">
                  <c:v>4.3966691800498401</c:v>
                </c:pt>
                <c:pt idx="125">
                  <c:v>4.3912998494813902</c:v>
                </c:pt>
                <c:pt idx="126">
                  <c:v>4.3853859212285702</c:v>
                </c:pt>
                <c:pt idx="127">
                  <c:v>4.3788786538275399</c:v>
                </c:pt>
                <c:pt idx="128">
                  <c:v>4.3717262505591297</c:v>
                </c:pt>
                <c:pt idx="129">
                  <c:v>4.3638739212860198</c:v>
                </c:pt>
                <c:pt idx="130">
                  <c:v>4.3552639999548699</c:v>
                </c:pt>
                <c:pt idx="131">
                  <c:v>4.3458361244940003</c:v>
                </c:pt>
                <c:pt idx="132">
                  <c:v>4.3355274849164704</c:v>
                </c:pt>
                <c:pt idx="133">
                  <c:v>4.3242731440194699</c:v>
                </c:pt>
                <c:pt idx="134">
                  <c:v>4.3120064331221402</c:v>
                </c:pt>
                <c:pt idx="135">
                  <c:v>4.2986594228137402</c:v>
                </c:pt>
                <c:pt idx="136">
                  <c:v>4.2841634657475502</c:v>
                </c:pt>
                <c:pt idx="137">
                  <c:v>4.2684498052218904</c:v>
                </c:pt>
                <c:pt idx="138">
                  <c:v>4.2514502398066298</c:v>
                </c:pt>
                <c:pt idx="139">
                  <c:v>4.2330978308176599</c:v>
                </c:pt>
                <c:pt idx="140">
                  <c:v>4.2133276362704004</c:v>
                </c:pt>
                <c:pt idx="141">
                  <c:v>4.1920774523270303</c:v>
                </c:pt>
                <c:pt idx="142">
                  <c:v>4.1692885414501699</c:v>
                </c:pt>
                <c:pt idx="143">
                  <c:v>4.1449063257019096</c:v>
                </c:pt>
                <c:pt idx="144">
                  <c:v>4.1188810240218796</c:v>
                </c:pt>
                <c:pt idx="145">
                  <c:v>4.0911682139220096</c:v>
                </c:pt>
                <c:pt idx="146">
                  <c:v>4.0617293007821997</c:v>
                </c:pt>
                <c:pt idx="147">
                  <c:v>4.0305318816429496</c:v>
                </c:pt>
                <c:pt idx="148">
                  <c:v>3.9975499948037299</c:v>
                </c:pt>
                <c:pt idx="149">
                  <c:v>3.9627642513219299</c:v>
                </c:pt>
                <c:pt idx="150">
                  <c:v>3.9261618493167498</c:v>
                </c:pt>
                <c:pt idx="151">
                  <c:v>3.8877364764810101</c:v>
                </c:pt>
                <c:pt idx="152">
                  <c:v>3.8474881101071499</c:v>
                </c:pt>
                <c:pt idx="153">
                  <c:v>3.80542272703281</c:v>
                </c:pt>
                <c:pt idx="154">
                  <c:v>3.7615519380865199</c:v>
                </c:pt>
                <c:pt idx="155">
                  <c:v>3.7158925628347301</c:v>
                </c:pt>
                <c:pt idx="156">
                  <c:v>3.6684661607476499</c:v>
                </c:pt>
                <c:pt idx="157">
                  <c:v>3.6192985344247099</c:v>
                </c:pt>
                <c:pt idx="158">
                  <c:v>3.5684192194034998</c:v>
                </c:pt>
                <c:pt idx="159">
                  <c:v>3.5158609734916002</c:v>
                </c:pt>
                <c:pt idx="160">
                  <c:v>3.4616592766810701</c:v>
                </c:pt>
                <c:pt idx="161">
                  <c:v>3.40585185068743</c:v>
                </c:pt>
                <c:pt idx="162">
                  <c:v>3.3484782051345001</c:v>
                </c:pt>
                <c:pt idx="163">
                  <c:v>3.2895792154854102</c:v>
                </c:pt>
                <c:pt idx="164">
                  <c:v>3.22919673607473</c:v>
                </c:pt>
                <c:pt idx="165">
                  <c:v>3.16737325007084</c:v>
                </c:pt>
                <c:pt idx="166">
                  <c:v>3.1041515569152902</c:v>
                </c:pt>
                <c:pt idx="167">
                  <c:v>3.0395744967477101</c:v>
                </c:pt>
                <c:pt idx="168">
                  <c:v>2.9736847105201001</c:v>
                </c:pt>
                <c:pt idx="169">
                  <c:v>2.9065244339123102</c:v>
                </c:pt>
                <c:pt idx="170">
                  <c:v>2.8381353227531498</c:v>
                </c:pt>
                <c:pt idx="171">
                  <c:v>2.7685583074023801</c:v>
                </c:pt>
                <c:pt idx="172">
                  <c:v>2.6978334734268201</c:v>
                </c:pt>
                <c:pt idx="173">
                  <c:v>2.6259999658834001</c:v>
                </c:pt>
                <c:pt idx="174">
                  <c:v>2.5530959145793499</c:v>
                </c:pt>
                <c:pt idx="175">
                  <c:v>2.47915837779153</c:v>
                </c:pt>
                <c:pt idx="176">
                  <c:v>2.4042233020793198</c:v>
                </c:pt>
                <c:pt idx="177">
                  <c:v>2.3283254959998501</c:v>
                </c:pt>
                <c:pt idx="178">
                  <c:v>2.2514986157230998</c:v>
                </c:pt>
                <c:pt idx="179">
                  <c:v>2.1737751607358402</c:v>
                </c:pt>
                <c:pt idx="180">
                  <c:v>2.09518647801309</c:v>
                </c:pt>
                <c:pt idx="181">
                  <c:v>2.0157627732176699</c:v>
                </c:pt>
                <c:pt idx="182">
                  <c:v>1.9355331276599299</c:v>
                </c:pt>
                <c:pt idx="183">
                  <c:v>1.85452551990961</c:v>
                </c:pt>
                <c:pt idx="184">
                  <c:v>1.7727668510972501</c:v>
                </c:pt>
                <c:pt idx="185">
                  <c:v>1.6902829730751301</c:v>
                </c:pt>
                <c:pt idx="186">
                  <c:v>1.60709871872646</c:v>
                </c:pt>
                <c:pt idx="187">
                  <c:v>1.52323793381747</c:v>
                </c:pt>
                <c:pt idx="188">
                  <c:v>1.4387235098801201</c:v>
                </c:pt>
                <c:pt idx="189">
                  <c:v>1.35357741769607</c:v>
                </c:pt>
                <c:pt idx="190">
                  <c:v>1.26782074102353</c:v>
                </c:pt>
                <c:pt idx="191">
                  <c:v>1.18147371027151</c:v>
                </c:pt>
                <c:pt idx="192">
                  <c:v>1.09455573587973</c:v>
                </c:pt>
                <c:pt idx="193">
                  <c:v>1.00708544120848</c:v>
                </c:pt>
                <c:pt idx="194">
                  <c:v>0.91908069478309196</c:v>
                </c:pt>
                <c:pt idx="195">
                  <c:v>0.830558641770616</c:v>
                </c:pt>
                <c:pt idx="196">
                  <c:v>0.74153573459570299</c:v>
                </c:pt>
                <c:pt idx="197">
                  <c:v>0.65202776262645701</c:v>
                </c:pt>
                <c:pt idx="198">
                  <c:v>0.56204988088133001</c:v>
                </c:pt>
                <c:pt idx="199">
                  <c:v>0.47161663772536999</c:v>
                </c:pt>
                <c:pt idx="200">
                  <c:v>0.38074200153773202</c:v>
                </c:pt>
                <c:pt idx="201">
                  <c:v>0.28943938634431399</c:v>
                </c:pt>
                <c:pt idx="202">
                  <c:v>0.19772167641855201</c:v>
                </c:pt>
                <c:pt idx="203">
                  <c:v>0.10560124986118399</c:v>
                </c:pt>
                <c:pt idx="204">
                  <c:v>1.3090001175860301E-2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B-485D-8E41-5C73FEB0F6E3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Sheet5!$AM$7:$AM$35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B-485D-8E41-5C73FEB0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3872"/>
        <c:axId val="1456477184"/>
      </c:scatterChart>
      <c:valAx>
        <c:axId val="14564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7184"/>
        <c:crosses val="autoZero"/>
        <c:crossBetween val="midCat"/>
      </c:valAx>
      <c:valAx>
        <c:axId val="14564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9956255468061"/>
          <c:y val="0.15819371536891222"/>
          <c:w val="0.21805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177164</xdr:rowOff>
    </xdr:from>
    <xdr:to>
      <xdr:col>12</xdr:col>
      <xdr:colOff>289560</xdr:colOff>
      <xdr:row>17</xdr:row>
      <xdr:rowOff>148589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19</xdr:row>
      <xdr:rowOff>26670</xdr:rowOff>
    </xdr:from>
    <xdr:to>
      <xdr:col>11</xdr:col>
      <xdr:colOff>579120</xdr:colOff>
      <xdr:row>34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502919</xdr:colOff>
      <xdr:row>1</xdr:row>
      <xdr:rowOff>11430</xdr:rowOff>
    </xdr:from>
    <xdr:to>
      <xdr:col>11</xdr:col>
      <xdr:colOff>1097280</xdr:colOff>
      <xdr:row>17</xdr:row>
      <xdr:rowOff>135255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18</xdr:row>
      <xdr:rowOff>95250</xdr:rowOff>
    </xdr:from>
    <xdr:to>
      <xdr:col>11</xdr:col>
      <xdr:colOff>1165860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47625</xdr:rowOff>
    </xdr:from>
    <xdr:to>
      <xdr:col>22</xdr:col>
      <xdr:colOff>552450</xdr:colOff>
      <xdr:row>18</xdr:row>
      <xdr:rowOff>116205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24</xdr:row>
      <xdr:rowOff>120014</xdr:rowOff>
    </xdr:from>
    <xdr:to>
      <xdr:col>22</xdr:col>
      <xdr:colOff>464820</xdr:colOff>
      <xdr:row>41</xdr:row>
      <xdr:rowOff>7619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556260</xdr:colOff>
      <xdr:row>5</xdr:row>
      <xdr:rowOff>49530</xdr:rowOff>
    </xdr:from>
    <xdr:to>
      <xdr:col>35</xdr:col>
      <xdr:colOff>251460</xdr:colOff>
      <xdr:row>20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541020</xdr:colOff>
      <xdr:row>21</xdr:row>
      <xdr:rowOff>57150</xdr:rowOff>
    </xdr:from>
    <xdr:to>
      <xdr:col>35</xdr:col>
      <xdr:colOff>449580</xdr:colOff>
      <xdr:row>36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167640</xdr:colOff>
      <xdr:row>41</xdr:row>
      <xdr:rowOff>3810</xdr:rowOff>
    </xdr:from>
    <xdr:to>
      <xdr:col>35</xdr:col>
      <xdr:colOff>472440</xdr:colOff>
      <xdr:row>56</xdr:row>
      <xdr:rowOff>3810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175260</xdr:colOff>
      <xdr:row>58</xdr:row>
      <xdr:rowOff>41910</xdr:rowOff>
    </xdr:from>
    <xdr:to>
      <xdr:col>35</xdr:col>
      <xdr:colOff>480060</xdr:colOff>
      <xdr:row>73</xdr:row>
      <xdr:rowOff>41910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topLeftCell="A4" workbookViewId="0">
      <selection activeCell="N14" sqref="N14:O22"/>
    </sheetView>
  </sheetViews>
  <sheetFormatPr defaultRowHeight="14.4" x14ac:dyDescent="0.3"/>
  <cols>
    <col min="2" max="2" width="9.109375" style="1"/>
    <col min="3" max="3" width="10.6640625" style="1" bestFit="1" customWidth="1"/>
    <col min="4" max="4" width="10.88671875" style="1" bestFit="1" customWidth="1"/>
    <col min="5" max="5" width="8.88671875" style="1"/>
    <col min="7" max="7" width="9.109375" style="1"/>
    <col min="8" max="8" width="12.6640625" style="1" customWidth="1"/>
    <col min="9" max="9" width="14.44140625" customWidth="1"/>
    <col min="10" max="10" width="16.88671875" style="1" customWidth="1"/>
  </cols>
  <sheetData>
    <row r="1" spans="3:17" ht="15.75" customHeight="1" x14ac:dyDescent="0.3">
      <c r="C1" s="6" t="s">
        <v>16</v>
      </c>
      <c r="D1" s="6" t="s">
        <v>15</v>
      </c>
      <c r="E1" s="1" t="s">
        <v>7</v>
      </c>
    </row>
    <row r="2" spans="3:17" ht="15.75" customHeight="1" x14ac:dyDescent="0.3">
      <c r="C2" s="7">
        <v>20.440000000000001</v>
      </c>
      <c r="D2" s="6">
        <v>0</v>
      </c>
      <c r="E2" s="1">
        <f>C2*D2</f>
        <v>0</v>
      </c>
    </row>
    <row r="3" spans="3:17" x14ac:dyDescent="0.3">
      <c r="C3" s="7">
        <v>19.399999999999999</v>
      </c>
      <c r="D3" s="7">
        <v>1.29</v>
      </c>
      <c r="E3" s="1">
        <f t="shared" ref="E3:E30" si="0">C3*D3</f>
        <v>25.026</v>
      </c>
    </row>
    <row r="4" spans="3:17" x14ac:dyDescent="0.3">
      <c r="C4" s="7">
        <v>19.36</v>
      </c>
      <c r="D4" s="7">
        <v>1.3360000000000001</v>
      </c>
      <c r="E4" s="1">
        <f t="shared" si="0"/>
        <v>25.86496</v>
      </c>
    </row>
    <row r="5" spans="3:17" x14ac:dyDescent="0.3">
      <c r="C5" s="7">
        <v>19.297000000000001</v>
      </c>
      <c r="D5" s="7">
        <v>1.4039999999999999</v>
      </c>
      <c r="E5" s="1">
        <f t="shared" si="0"/>
        <v>27.092987999999998</v>
      </c>
    </row>
    <row r="6" spans="3:17" x14ac:dyDescent="0.3">
      <c r="C6" s="7">
        <v>19.25</v>
      </c>
      <c r="D6" s="7">
        <v>1.4550000000000001</v>
      </c>
      <c r="E6" s="1">
        <f t="shared" si="0"/>
        <v>28.008750000000003</v>
      </c>
    </row>
    <row r="7" spans="3:17" x14ac:dyDescent="0.3">
      <c r="C7" s="7">
        <v>19.187000000000001</v>
      </c>
      <c r="D7" s="7">
        <v>1.516</v>
      </c>
      <c r="E7" s="1">
        <f t="shared" si="0"/>
        <v>29.087492000000001</v>
      </c>
      <c r="N7" s="1" t="s">
        <v>2</v>
      </c>
      <c r="O7" s="1">
        <v>20.440000000000001</v>
      </c>
      <c r="Q7" s="1"/>
    </row>
    <row r="8" spans="3:17" x14ac:dyDescent="0.3">
      <c r="C8" s="7">
        <v>19.059999999999999</v>
      </c>
      <c r="D8" s="7">
        <v>1.6319999999999999</v>
      </c>
      <c r="E8" s="1">
        <f t="shared" si="0"/>
        <v>31.105919999999998</v>
      </c>
      <c r="N8" s="1" t="s">
        <v>3</v>
      </c>
      <c r="O8" s="1">
        <v>4.3890000000000002</v>
      </c>
      <c r="Q8" s="1"/>
    </row>
    <row r="9" spans="3:17" x14ac:dyDescent="0.3">
      <c r="C9" s="7">
        <v>18.98</v>
      </c>
      <c r="D9" s="7">
        <v>1.7190000000000001</v>
      </c>
      <c r="E9" s="1">
        <f t="shared" si="0"/>
        <v>32.626620000000003</v>
      </c>
      <c r="N9" s="1"/>
      <c r="O9" s="1"/>
      <c r="Q9" s="1"/>
    </row>
    <row r="10" spans="3:17" x14ac:dyDescent="0.3">
      <c r="C10" s="7">
        <v>18.920000000000002</v>
      </c>
      <c r="D10" s="7">
        <v>1.748</v>
      </c>
      <c r="E10" s="1">
        <f t="shared" si="0"/>
        <v>33.072160000000004</v>
      </c>
      <c r="N10" s="1"/>
      <c r="O10" s="1"/>
      <c r="Q10" s="1"/>
    </row>
    <row r="11" spans="3:17" x14ac:dyDescent="0.3">
      <c r="C11" s="7">
        <v>18.86</v>
      </c>
      <c r="D11" s="7">
        <v>1.8160000000000001</v>
      </c>
      <c r="E11" s="1">
        <f t="shared" si="0"/>
        <v>34.249760000000002</v>
      </c>
      <c r="N11" s="1"/>
      <c r="O11" s="1"/>
      <c r="Q11" s="1"/>
    </row>
    <row r="12" spans="3:17" x14ac:dyDescent="0.3">
      <c r="C12" s="7">
        <v>18.79</v>
      </c>
      <c r="D12" s="7">
        <v>1.8839999999999999</v>
      </c>
      <c r="E12" s="1">
        <f t="shared" si="0"/>
        <v>35.400359999999999</v>
      </c>
      <c r="N12" s="1"/>
      <c r="O12" s="1"/>
      <c r="Q12" s="1"/>
    </row>
    <row r="13" spans="3:17" x14ac:dyDescent="0.3">
      <c r="C13" s="7">
        <v>18.751999999999999</v>
      </c>
      <c r="D13" s="7">
        <v>1.923</v>
      </c>
      <c r="E13" s="1">
        <f t="shared" si="0"/>
        <v>36.060096000000001</v>
      </c>
      <c r="N13" s="1"/>
      <c r="O13" s="1"/>
      <c r="Q13" s="1"/>
    </row>
    <row r="14" spans="3:17" x14ac:dyDescent="0.3">
      <c r="C14" s="7">
        <v>18.678999999999998</v>
      </c>
      <c r="D14" s="7">
        <v>1.9930000000000001</v>
      </c>
      <c r="E14" s="1">
        <f t="shared" si="0"/>
        <v>37.227246999999998</v>
      </c>
      <c r="N14" s="3" t="s">
        <v>4</v>
      </c>
      <c r="O14" s="1" t="s">
        <v>5</v>
      </c>
      <c r="Q14" s="3" t="s">
        <v>10</v>
      </c>
    </row>
    <row r="15" spans="3:17" x14ac:dyDescent="0.3">
      <c r="C15" s="7">
        <v>18.652000000000001</v>
      </c>
      <c r="D15" s="7">
        <v>2.016</v>
      </c>
      <c r="E15" s="1">
        <f t="shared" si="0"/>
        <v>37.602432</v>
      </c>
      <c r="N15" s="1" t="s">
        <v>2</v>
      </c>
      <c r="O15" s="1">
        <v>13.01</v>
      </c>
      <c r="Q15" s="1">
        <v>180.4</v>
      </c>
    </row>
    <row r="16" spans="3:17" x14ac:dyDescent="0.3">
      <c r="C16" s="7">
        <v>18.577999999999999</v>
      </c>
      <c r="D16" s="7">
        <v>2.081</v>
      </c>
      <c r="E16" s="1">
        <f t="shared" si="0"/>
        <v>38.660817999999999</v>
      </c>
      <c r="N16" s="1"/>
      <c r="O16" s="1"/>
      <c r="Q16" s="1">
        <v>183.47</v>
      </c>
    </row>
    <row r="17" spans="3:17" x14ac:dyDescent="0.3">
      <c r="C17" s="7">
        <v>18.440000000000001</v>
      </c>
      <c r="D17" s="7">
        <v>2.202</v>
      </c>
      <c r="E17" s="1">
        <f t="shared" si="0"/>
        <v>40.604880000000001</v>
      </c>
      <c r="N17" s="1"/>
      <c r="O17" s="1"/>
      <c r="Q17" s="1">
        <v>183.47</v>
      </c>
    </row>
    <row r="18" spans="3:17" x14ac:dyDescent="0.3">
      <c r="C18" s="7">
        <v>18.27</v>
      </c>
      <c r="D18" s="7">
        <v>2.36</v>
      </c>
      <c r="E18" s="1">
        <f t="shared" si="0"/>
        <v>43.117199999999997</v>
      </c>
      <c r="N18" s="3" t="s">
        <v>6</v>
      </c>
      <c r="O18" s="1"/>
      <c r="Q18" s="1">
        <v>183.47</v>
      </c>
    </row>
    <row r="19" spans="3:17" x14ac:dyDescent="0.3">
      <c r="C19" s="7">
        <v>18.184999999999999</v>
      </c>
      <c r="D19" s="7">
        <v>2.423</v>
      </c>
      <c r="E19" s="1">
        <f t="shared" si="0"/>
        <v>44.062255</v>
      </c>
      <c r="N19" s="1" t="s">
        <v>0</v>
      </c>
      <c r="O19" s="1">
        <v>113.2</v>
      </c>
      <c r="Q19" s="1">
        <v>181.5</v>
      </c>
    </row>
    <row r="20" spans="3:17" x14ac:dyDescent="0.3">
      <c r="C20" s="7">
        <v>17.962</v>
      </c>
      <c r="D20" s="7">
        <v>2.6120000000000001</v>
      </c>
      <c r="E20" s="1">
        <f t="shared" si="0"/>
        <v>46.916744000000001</v>
      </c>
      <c r="N20" s="1" t="s">
        <v>1</v>
      </c>
      <c r="O20" s="1">
        <v>0.67</v>
      </c>
      <c r="Q20" s="1"/>
    </row>
    <row r="21" spans="3:17" x14ac:dyDescent="0.3">
      <c r="C21" s="7">
        <v>17.603999999999999</v>
      </c>
      <c r="D21" s="7">
        <v>2.887</v>
      </c>
      <c r="E21" s="1">
        <f t="shared" si="0"/>
        <v>50.822747999999997</v>
      </c>
      <c r="N21" s="1" t="s">
        <v>7</v>
      </c>
      <c r="O21" s="1">
        <v>75</v>
      </c>
      <c r="Q21" s="1">
        <f>AVERAGE(Q15:Q19)</f>
        <v>182.46200000000002</v>
      </c>
    </row>
    <row r="22" spans="3:17" x14ac:dyDescent="0.3">
      <c r="C22" s="7">
        <v>16.911000000000001</v>
      </c>
      <c r="D22" s="7">
        <v>3.3130000000000002</v>
      </c>
      <c r="E22" s="1">
        <f t="shared" si="0"/>
        <v>56.026143000000005</v>
      </c>
      <c r="N22" s="1" t="s">
        <v>11</v>
      </c>
      <c r="O22" s="1">
        <v>0</v>
      </c>
      <c r="Q22" s="1"/>
    </row>
    <row r="23" spans="3:17" x14ac:dyDescent="0.3">
      <c r="C23" s="7">
        <v>16.164999999999999</v>
      </c>
      <c r="D23" s="7">
        <v>3.6829999999999998</v>
      </c>
      <c r="E23" s="1">
        <f t="shared" si="0"/>
        <v>59.535694999999997</v>
      </c>
    </row>
    <row r="24" spans="3:17" x14ac:dyDescent="0.3">
      <c r="C24" s="7">
        <v>15.605</v>
      </c>
      <c r="D24" s="7">
        <v>3.9060000000000001</v>
      </c>
      <c r="E24" s="1">
        <f t="shared" si="0"/>
        <v>60.953130000000002</v>
      </c>
    </row>
    <row r="25" spans="3:17" x14ac:dyDescent="0.3">
      <c r="C25" s="7">
        <v>12.102</v>
      </c>
      <c r="D25" s="7">
        <v>4.3410000000000002</v>
      </c>
      <c r="E25" s="1">
        <f t="shared" si="0"/>
        <v>52.534782000000007</v>
      </c>
    </row>
    <row r="26" spans="3:17" x14ac:dyDescent="0.3">
      <c r="C26" s="7">
        <v>8.2330000000000005</v>
      </c>
      <c r="D26" s="7">
        <v>4.3849999999999998</v>
      </c>
      <c r="E26" s="1">
        <f t="shared" si="0"/>
        <v>36.101705000000003</v>
      </c>
    </row>
    <row r="27" spans="3:17" x14ac:dyDescent="0.3">
      <c r="C27" s="7">
        <v>6.335</v>
      </c>
      <c r="D27" s="7">
        <v>4.3680000000000003</v>
      </c>
      <c r="E27" s="1">
        <f t="shared" si="0"/>
        <v>27.671280000000003</v>
      </c>
    </row>
    <row r="28" spans="3:17" x14ac:dyDescent="0.3">
      <c r="C28" s="7">
        <v>3.8879999999999999</v>
      </c>
      <c r="D28" s="7">
        <v>4.3849999999999998</v>
      </c>
      <c r="E28" s="1">
        <f t="shared" si="0"/>
        <v>17.04888</v>
      </c>
    </row>
    <row r="29" spans="3:17" x14ac:dyDescent="0.3">
      <c r="C29" s="7">
        <v>1.5802</v>
      </c>
      <c r="D29" s="7">
        <v>4.4169999999999998</v>
      </c>
      <c r="E29" s="1">
        <f t="shared" si="0"/>
        <v>6.9797434000000003</v>
      </c>
    </row>
    <row r="30" spans="3:17" x14ac:dyDescent="0.3">
      <c r="C30" s="7">
        <v>0.20200000000000001</v>
      </c>
      <c r="D30" s="7">
        <v>4.4470000000000001</v>
      </c>
      <c r="E30" s="1">
        <f t="shared" si="0"/>
        <v>0.89829400000000004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abSelected="1" workbookViewId="0">
      <selection activeCell="M12" sqref="M12"/>
    </sheetView>
  </sheetViews>
  <sheetFormatPr defaultRowHeight="14.4" x14ac:dyDescent="0.3"/>
  <cols>
    <col min="3" max="4" width="9.109375" style="1"/>
    <col min="7" max="7" width="9.109375" style="1"/>
    <col min="8" max="8" width="12.5546875" style="1" customWidth="1"/>
    <col min="10" max="10" width="18.44140625" style="4" customWidth="1"/>
    <col min="12" max="12" width="18.88671875" style="1" customWidth="1"/>
    <col min="14" max="14" width="11.109375" bestFit="1" customWidth="1"/>
    <col min="16" max="16" width="17.44140625" bestFit="1" customWidth="1"/>
  </cols>
  <sheetData>
    <row r="1" spans="3:18" x14ac:dyDescent="0.3">
      <c r="C1" s="3" t="s">
        <v>0</v>
      </c>
      <c r="D1" s="3" t="s">
        <v>1</v>
      </c>
      <c r="E1" s="2" t="s">
        <v>7</v>
      </c>
    </row>
    <row r="2" spans="3:18" x14ac:dyDescent="0.3">
      <c r="C2" s="8">
        <v>19.555</v>
      </c>
      <c r="D2" s="8">
        <v>0</v>
      </c>
      <c r="E2">
        <f>C2*D2</f>
        <v>0</v>
      </c>
    </row>
    <row r="3" spans="3:18" x14ac:dyDescent="0.3">
      <c r="C3" s="1">
        <v>8.8450000000000006</v>
      </c>
      <c r="D3" s="1">
        <v>0.58299999999999996</v>
      </c>
      <c r="E3">
        <f t="shared" ref="E3:E25" si="0">C3*D3</f>
        <v>5.1566349999999996</v>
      </c>
    </row>
    <row r="4" spans="3:18" x14ac:dyDescent="0.3">
      <c r="C4" s="1">
        <v>8.8339999999999996</v>
      </c>
      <c r="D4" s="1">
        <v>0.60099999999999998</v>
      </c>
      <c r="E4">
        <f t="shared" si="0"/>
        <v>5.309234</v>
      </c>
    </row>
    <row r="5" spans="3:18" x14ac:dyDescent="0.3">
      <c r="C5" s="1">
        <v>8.9049999999999994</v>
      </c>
      <c r="D5" s="1">
        <v>0.64100000000000001</v>
      </c>
      <c r="E5">
        <f t="shared" si="0"/>
        <v>5.7081049999999998</v>
      </c>
    </row>
    <row r="6" spans="3:18" x14ac:dyDescent="0.3">
      <c r="C6" s="1">
        <v>8.7799999999999994</v>
      </c>
      <c r="D6" s="1">
        <v>0.67800000000000005</v>
      </c>
      <c r="E6">
        <f t="shared" si="0"/>
        <v>5.9528400000000001</v>
      </c>
      <c r="M6" s="1" t="s">
        <v>2</v>
      </c>
      <c r="N6" s="1">
        <v>19.555</v>
      </c>
      <c r="P6" s="4"/>
      <c r="R6" s="1"/>
    </row>
    <row r="7" spans="3:18" x14ac:dyDescent="0.3">
      <c r="C7" s="1">
        <v>8.7279999999999998</v>
      </c>
      <c r="D7" s="1">
        <v>0.748</v>
      </c>
      <c r="E7">
        <f t="shared" si="0"/>
        <v>6.5285440000000001</v>
      </c>
      <c r="M7" s="1" t="s">
        <v>3</v>
      </c>
      <c r="N7" s="1">
        <v>3.6059999999999999</v>
      </c>
      <c r="P7" s="4"/>
      <c r="R7" s="1"/>
    </row>
    <row r="8" spans="3:18" x14ac:dyDescent="0.3">
      <c r="C8" s="1">
        <v>8.6959999999999997</v>
      </c>
      <c r="D8" s="1">
        <v>0.80300000000000005</v>
      </c>
      <c r="E8">
        <f t="shared" si="0"/>
        <v>6.982888</v>
      </c>
      <c r="M8" s="1"/>
      <c r="N8" s="1"/>
      <c r="P8" s="4"/>
      <c r="R8" s="1"/>
    </row>
    <row r="9" spans="3:18" x14ac:dyDescent="0.3">
      <c r="C9" s="1">
        <v>8.6809999999999992</v>
      </c>
      <c r="D9" s="1">
        <v>0.83499999999999996</v>
      </c>
      <c r="E9">
        <f t="shared" si="0"/>
        <v>7.2486349999999993</v>
      </c>
      <c r="M9" s="1"/>
      <c r="N9" s="1"/>
      <c r="P9" s="4"/>
      <c r="R9" s="1"/>
    </row>
    <row r="10" spans="3:18" x14ac:dyDescent="0.3">
      <c r="C10" s="1">
        <v>8.657</v>
      </c>
      <c r="D10" s="1">
        <v>0.85599999999999998</v>
      </c>
      <c r="E10">
        <f t="shared" si="0"/>
        <v>7.4103919999999999</v>
      </c>
      <c r="M10" s="1"/>
      <c r="N10" s="1"/>
      <c r="P10" s="4"/>
      <c r="R10" s="1"/>
    </row>
    <row r="11" spans="3:18" x14ac:dyDescent="0.3">
      <c r="C11" s="1">
        <v>8.6340000000000003</v>
      </c>
      <c r="D11" s="1">
        <v>0.91400000000000003</v>
      </c>
      <c r="E11">
        <f t="shared" si="0"/>
        <v>7.8914760000000008</v>
      </c>
      <c r="M11" s="15" t="s">
        <v>4</v>
      </c>
      <c r="N11" s="16" t="s">
        <v>8</v>
      </c>
      <c r="P11" s="5" t="s">
        <v>10</v>
      </c>
      <c r="R11" s="3" t="s">
        <v>12</v>
      </c>
    </row>
    <row r="12" spans="3:18" x14ac:dyDescent="0.3">
      <c r="C12" s="1">
        <v>8.6020000000000003</v>
      </c>
      <c r="D12" s="1">
        <v>0.96599999999999997</v>
      </c>
      <c r="E12">
        <f t="shared" si="0"/>
        <v>8.3095320000000008</v>
      </c>
      <c r="M12" s="16" t="s">
        <v>2</v>
      </c>
      <c r="N12" s="16">
        <v>12.11</v>
      </c>
      <c r="P12" s="4">
        <v>116.7</v>
      </c>
      <c r="R12" s="1" t="s">
        <v>13</v>
      </c>
    </row>
    <row r="13" spans="3:18" x14ac:dyDescent="0.3">
      <c r="C13" s="1">
        <v>8.5809999999999995</v>
      </c>
      <c r="D13" s="1">
        <v>0.99</v>
      </c>
      <c r="E13">
        <f t="shared" si="0"/>
        <v>8.4951899999999991</v>
      </c>
      <c r="M13" s="16"/>
      <c r="N13" s="16"/>
      <c r="P13" s="4">
        <v>91.35</v>
      </c>
      <c r="R13" s="1" t="s">
        <v>14</v>
      </c>
    </row>
    <row r="14" spans="3:18" x14ac:dyDescent="0.3">
      <c r="C14" s="1">
        <v>8.5310000000000006</v>
      </c>
      <c r="D14" s="1">
        <v>1.075</v>
      </c>
      <c r="E14">
        <f t="shared" si="0"/>
        <v>9.1708250000000007</v>
      </c>
      <c r="M14" s="15" t="s">
        <v>6</v>
      </c>
      <c r="N14" s="16"/>
      <c r="P14" s="4">
        <v>113.7</v>
      </c>
      <c r="R14" s="1"/>
    </row>
    <row r="15" spans="3:18" x14ac:dyDescent="0.3">
      <c r="C15" s="1">
        <v>8.5020000000000007</v>
      </c>
      <c r="D15" s="1">
        <v>1.133</v>
      </c>
      <c r="E15">
        <f t="shared" si="0"/>
        <v>9.6327660000000002</v>
      </c>
      <c r="M15" s="16" t="s">
        <v>0</v>
      </c>
      <c r="N15" s="16">
        <v>111.7</v>
      </c>
      <c r="P15" s="4">
        <v>78.180000000000007</v>
      </c>
      <c r="R15" s="1"/>
    </row>
    <row r="16" spans="3:18" x14ac:dyDescent="0.3">
      <c r="C16" s="1">
        <v>8.4489999999999998</v>
      </c>
      <c r="D16" s="1">
        <v>1.2230000000000001</v>
      </c>
      <c r="E16">
        <f t="shared" si="0"/>
        <v>10.333127000000001</v>
      </c>
      <c r="M16" s="16" t="s">
        <v>1</v>
      </c>
      <c r="N16" s="16">
        <v>0.68</v>
      </c>
      <c r="P16" s="4">
        <v>95.36</v>
      </c>
      <c r="R16" s="1"/>
    </row>
    <row r="17" spans="3:18" x14ac:dyDescent="0.3">
      <c r="C17" s="1">
        <v>8.4160000000000004</v>
      </c>
      <c r="D17" s="1">
        <v>1.2889999999999999</v>
      </c>
      <c r="E17">
        <f t="shared" si="0"/>
        <v>10.848224</v>
      </c>
      <c r="M17" s="16" t="s">
        <v>7</v>
      </c>
      <c r="N17" s="16">
        <v>76</v>
      </c>
      <c r="P17" s="4"/>
      <c r="R17" s="1"/>
    </row>
    <row r="18" spans="3:18" x14ac:dyDescent="0.3">
      <c r="C18" s="1">
        <v>8.3439999999999994</v>
      </c>
      <c r="D18" s="1">
        <v>1.425</v>
      </c>
      <c r="E18">
        <f t="shared" si="0"/>
        <v>11.8902</v>
      </c>
      <c r="M18" s="16" t="s">
        <v>9</v>
      </c>
      <c r="N18" s="16">
        <v>0.05</v>
      </c>
      <c r="P18" s="4">
        <f>AVERAGE(P12:P16)</f>
        <v>99.058000000000007</v>
      </c>
      <c r="R18" s="1"/>
    </row>
    <row r="19" spans="3:18" x14ac:dyDescent="0.3">
      <c r="C19" s="1">
        <v>8.1980000000000004</v>
      </c>
      <c r="D19" s="1">
        <v>1.677</v>
      </c>
      <c r="E19">
        <f t="shared" si="0"/>
        <v>13.748046</v>
      </c>
      <c r="M19" s="4"/>
      <c r="O19" s="1"/>
    </row>
    <row r="20" spans="3:18" x14ac:dyDescent="0.3">
      <c r="C20" s="1">
        <v>8.0210000000000008</v>
      </c>
      <c r="D20" s="1">
        <v>1.972</v>
      </c>
      <c r="E20">
        <f t="shared" si="0"/>
        <v>15.817412000000001</v>
      </c>
    </row>
    <row r="21" spans="3:18" x14ac:dyDescent="0.3">
      <c r="C21" s="1">
        <v>7.8150000000000004</v>
      </c>
      <c r="D21" s="1">
        <v>2.298</v>
      </c>
      <c r="E21">
        <f t="shared" si="0"/>
        <v>17.958870000000001</v>
      </c>
    </row>
    <row r="22" spans="3:18" x14ac:dyDescent="0.3">
      <c r="C22" s="1">
        <v>7.5049999999999999</v>
      </c>
      <c r="D22" s="1">
        <v>2.72</v>
      </c>
      <c r="E22">
        <f t="shared" si="0"/>
        <v>20.413600000000002</v>
      </c>
    </row>
    <row r="23" spans="3:18" x14ac:dyDescent="0.3">
      <c r="C23" s="1">
        <v>6.0389999999999997</v>
      </c>
      <c r="D23" s="1">
        <v>3.835</v>
      </c>
      <c r="E23">
        <f t="shared" si="0"/>
        <v>23.159564999999997</v>
      </c>
    </row>
    <row r="24" spans="3:18" x14ac:dyDescent="0.3">
      <c r="C24" s="1">
        <v>2.6635</v>
      </c>
      <c r="D24" s="1">
        <v>4.0179999999999998</v>
      </c>
      <c r="E24">
        <f t="shared" si="0"/>
        <v>10.701943</v>
      </c>
    </row>
    <row r="25" spans="3:18" x14ac:dyDescent="0.3">
      <c r="C25" s="1">
        <v>0.25</v>
      </c>
      <c r="D25" s="1">
        <v>4.0110000000000001</v>
      </c>
      <c r="E25">
        <f t="shared" si="0"/>
        <v>1.00275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3"/>
  <sheetViews>
    <sheetView workbookViewId="0">
      <selection activeCell="X7" sqref="X7:Z32"/>
    </sheetView>
  </sheetViews>
  <sheetFormatPr defaultRowHeight="14.4" x14ac:dyDescent="0.3"/>
  <cols>
    <col min="1" max="5" width="8.88671875" style="1"/>
    <col min="6" max="6" width="10.33203125" style="1" bestFit="1" customWidth="1"/>
    <col min="7" max="16384" width="8.88671875" style="1"/>
  </cols>
  <sheetData>
    <row r="1" spans="1:32" x14ac:dyDescent="0.3">
      <c r="A1" s="1" t="s">
        <v>17</v>
      </c>
      <c r="B1" s="1">
        <v>18</v>
      </c>
    </row>
    <row r="2" spans="1:32" x14ac:dyDescent="0.3">
      <c r="A2" s="1" t="s">
        <v>18</v>
      </c>
      <c r="B2" s="1">
        <v>1653.84</v>
      </c>
      <c r="D2" s="1" t="s">
        <v>24</v>
      </c>
      <c r="E2" s="1">
        <v>2.5999999999999999E-2</v>
      </c>
      <c r="H2" s="1" t="s">
        <v>31</v>
      </c>
      <c r="I2" s="1">
        <f>1/($H$4/$B$4)</f>
        <v>4.8744396093433158E-3</v>
      </c>
    </row>
    <row r="3" spans="1:32" x14ac:dyDescent="0.3">
      <c r="A3" s="1" t="s">
        <v>19</v>
      </c>
      <c r="B3" s="1">
        <v>2.41E-2</v>
      </c>
    </row>
    <row r="4" spans="1:32" x14ac:dyDescent="0.3">
      <c r="A4" s="1" t="s">
        <v>20</v>
      </c>
      <c r="B4" s="1">
        <v>4.4470000000000001</v>
      </c>
      <c r="F4" s="1" t="s">
        <v>25</v>
      </c>
      <c r="H4" s="1">
        <v>912.31</v>
      </c>
      <c r="I4" s="1">
        <v>250</v>
      </c>
      <c r="J4" s="1">
        <v>500</v>
      </c>
      <c r="K4" s="1">
        <v>750</v>
      </c>
      <c r="L4" s="1">
        <v>1000</v>
      </c>
    </row>
    <row r="5" spans="1:32" x14ac:dyDescent="0.3">
      <c r="A5" s="1" t="s">
        <v>21</v>
      </c>
      <c r="B5" s="14">
        <v>1.5010000000000001E-9</v>
      </c>
      <c r="F5" s="1" t="s">
        <v>32</v>
      </c>
      <c r="H5" s="1">
        <f>$I$2*H4</f>
        <v>4.4470000000000001</v>
      </c>
      <c r="I5" s="1">
        <f t="shared" ref="I5:L5" si="0">$I$2*I4</f>
        <v>1.218609902335829</v>
      </c>
      <c r="J5" s="1">
        <f t="shared" si="0"/>
        <v>2.437219804671658</v>
      </c>
      <c r="K5" s="1">
        <f t="shared" si="0"/>
        <v>3.655829707007487</v>
      </c>
      <c r="L5" s="1">
        <f t="shared" si="0"/>
        <v>4.874439609343316</v>
      </c>
    </row>
    <row r="7" spans="1:32" x14ac:dyDescent="0.3">
      <c r="A7" s="1" t="s">
        <v>22</v>
      </c>
      <c r="B7" s="1" t="s">
        <v>23</v>
      </c>
      <c r="C7" s="1" t="s">
        <v>28</v>
      </c>
      <c r="D7" s="1" t="s">
        <v>26</v>
      </c>
      <c r="H7" s="1" t="s">
        <v>22</v>
      </c>
      <c r="I7" s="1" t="s">
        <v>28</v>
      </c>
      <c r="J7" s="1" t="s">
        <v>26</v>
      </c>
      <c r="K7" s="1" t="s">
        <v>34</v>
      </c>
      <c r="L7" s="1" t="s">
        <v>35</v>
      </c>
      <c r="X7" s="3"/>
      <c r="Y7" s="3"/>
      <c r="Z7" s="2"/>
      <c r="AD7" s="3" t="s">
        <v>0</v>
      </c>
      <c r="AE7" s="3" t="s">
        <v>1</v>
      </c>
      <c r="AF7" s="2" t="s">
        <v>7</v>
      </c>
    </row>
    <row r="8" spans="1:32" x14ac:dyDescent="0.3">
      <c r="A8" s="1">
        <v>0</v>
      </c>
      <c r="B8" s="1">
        <f>A8/$B$1</f>
        <v>0</v>
      </c>
      <c r="C8" s="1">
        <v>2.4371842741304501</v>
      </c>
      <c r="D8" s="1">
        <v>4.4469351045862204</v>
      </c>
      <c r="H8" s="1">
        <f>A8</f>
        <v>0</v>
      </c>
      <c r="I8" s="1">
        <f>MAX(0,C8)</f>
        <v>2.4371842741304501</v>
      </c>
      <c r="J8" s="1">
        <f>MAX(0,D8)</f>
        <v>4.4469351045862204</v>
      </c>
      <c r="K8" s="1">
        <f t="shared" ref="K8:K71" si="1">I8*H8</f>
        <v>0</v>
      </c>
      <c r="L8" s="1">
        <f>H8*J8</f>
        <v>0</v>
      </c>
      <c r="X8" s="8"/>
      <c r="Y8" s="8"/>
      <c r="Z8"/>
      <c r="AD8" s="8">
        <v>19.555</v>
      </c>
      <c r="AE8" s="8">
        <v>0</v>
      </c>
      <c r="AF8">
        <f>AD8*AE8</f>
        <v>0</v>
      </c>
    </row>
    <row r="9" spans="1:32" x14ac:dyDescent="0.3">
      <c r="A9" s="1">
        <v>0.1</v>
      </c>
      <c r="B9" s="1">
        <f t="shared" ref="B9:B72" si="2">A9/$B$1</f>
        <v>5.5555555555555558E-3</v>
      </c>
      <c r="C9" s="1">
        <v>2.4371809115726801</v>
      </c>
      <c r="D9" s="1">
        <v>4.4469317234099099</v>
      </c>
      <c r="H9" s="1">
        <f t="shared" ref="H9:H72" si="3">A9</f>
        <v>0.1</v>
      </c>
      <c r="I9" s="1">
        <f t="shared" ref="I9:I72" si="4">MAX(0,C9)</f>
        <v>2.4371809115726801</v>
      </c>
      <c r="J9" s="1">
        <f t="shared" ref="J9:J72" si="5">MAX(0,D9)</f>
        <v>4.4469317234099099</v>
      </c>
      <c r="K9" s="1">
        <f t="shared" si="1"/>
        <v>0.24371809115726803</v>
      </c>
      <c r="L9" s="1">
        <f t="shared" ref="L9:L72" si="6">H9*J9</f>
        <v>0.44469317234099104</v>
      </c>
      <c r="Z9"/>
      <c r="AD9" s="1">
        <v>8.8450000000000006</v>
      </c>
      <c r="AE9" s="1">
        <v>0.58299999999999996</v>
      </c>
      <c r="AF9">
        <f t="shared" ref="AF9:AF31" si="7">AD9*AE9</f>
        <v>5.1566349999999996</v>
      </c>
    </row>
    <row r="10" spans="1:32" x14ac:dyDescent="0.3">
      <c r="A10" s="1">
        <v>0.2</v>
      </c>
      <c r="B10" s="1">
        <f t="shared" si="2"/>
        <v>1.1111111111111112E-2</v>
      </c>
      <c r="C10" s="1">
        <v>2.4371775481999598</v>
      </c>
      <c r="D10" s="1">
        <v>4.4469283369834001</v>
      </c>
      <c r="H10" s="1">
        <f t="shared" si="3"/>
        <v>0.2</v>
      </c>
      <c r="I10" s="1">
        <f t="shared" si="4"/>
        <v>2.4371775481999598</v>
      </c>
      <c r="J10" s="1">
        <f t="shared" si="5"/>
        <v>4.4469283369834001</v>
      </c>
      <c r="K10" s="1">
        <f t="shared" si="1"/>
        <v>0.48743550963999199</v>
      </c>
      <c r="L10" s="1">
        <f t="shared" si="6"/>
        <v>0.88938566739668001</v>
      </c>
      <c r="Z10"/>
      <c r="AD10" s="1">
        <v>8.8339999999999996</v>
      </c>
      <c r="AE10" s="1">
        <v>0.60099999999999998</v>
      </c>
      <c r="AF10">
        <f t="shared" si="7"/>
        <v>5.309234</v>
      </c>
    </row>
    <row r="11" spans="1:32" x14ac:dyDescent="0.3">
      <c r="A11" s="1">
        <v>0.3</v>
      </c>
      <c r="B11" s="1">
        <f t="shared" si="2"/>
        <v>1.6666666666666666E-2</v>
      </c>
      <c r="C11" s="1">
        <v>2.4371741838181502</v>
      </c>
      <c r="D11" s="1">
        <v>4.4469249440559997</v>
      </c>
      <c r="H11" s="1">
        <f t="shared" si="3"/>
        <v>0.3</v>
      </c>
      <c r="I11" s="1">
        <f t="shared" si="4"/>
        <v>2.4371741838181502</v>
      </c>
      <c r="J11" s="1">
        <f t="shared" si="5"/>
        <v>4.4469249440559997</v>
      </c>
      <c r="K11" s="1">
        <f t="shared" si="1"/>
        <v>0.73115225514544502</v>
      </c>
      <c r="L11" s="1">
        <f t="shared" si="6"/>
        <v>1.3340774832167999</v>
      </c>
      <c r="Z11"/>
      <c r="AD11" s="1">
        <v>8.9049999999999994</v>
      </c>
      <c r="AE11" s="1">
        <v>0.64100000000000001</v>
      </c>
      <c r="AF11">
        <f t="shared" si="7"/>
        <v>5.7081049999999998</v>
      </c>
    </row>
    <row r="12" spans="1:32" x14ac:dyDescent="0.3">
      <c r="A12" s="1">
        <v>0.4</v>
      </c>
      <c r="B12" s="1">
        <f t="shared" si="2"/>
        <v>2.2222222222222223E-2</v>
      </c>
      <c r="C12" s="1">
        <v>2.4371708181868499</v>
      </c>
      <c r="D12" s="1">
        <v>4.4469215430790996</v>
      </c>
      <c r="H12" s="1">
        <f t="shared" si="3"/>
        <v>0.4</v>
      </c>
      <c r="I12" s="1">
        <f t="shared" si="4"/>
        <v>2.4371708181868499</v>
      </c>
      <c r="J12" s="1">
        <f t="shared" si="5"/>
        <v>4.4469215430790996</v>
      </c>
      <c r="K12" s="1">
        <f t="shared" si="1"/>
        <v>0.97486832727474004</v>
      </c>
      <c r="L12" s="1">
        <f t="shared" si="6"/>
        <v>1.7787686172316399</v>
      </c>
      <c r="Z12"/>
      <c r="AD12" s="1">
        <v>8.7799999999999994</v>
      </c>
      <c r="AE12" s="1">
        <v>0.67800000000000005</v>
      </c>
      <c r="AF12">
        <f t="shared" si="7"/>
        <v>5.9528400000000001</v>
      </c>
    </row>
    <row r="13" spans="1:32" x14ac:dyDescent="0.3">
      <c r="A13" s="1">
        <v>0.5</v>
      </c>
      <c r="B13" s="1">
        <f t="shared" si="2"/>
        <v>2.7777777777777776E-2</v>
      </c>
      <c r="C13" s="1">
        <v>2.4371674510084298</v>
      </c>
      <c r="D13" s="1">
        <v>4.4469181321351599</v>
      </c>
      <c r="H13" s="1">
        <f t="shared" si="3"/>
        <v>0.5</v>
      </c>
      <c r="I13" s="1">
        <f t="shared" si="4"/>
        <v>2.4371674510084298</v>
      </c>
      <c r="J13" s="1">
        <f t="shared" si="5"/>
        <v>4.4469181321351599</v>
      </c>
      <c r="K13" s="1">
        <f t="shared" si="1"/>
        <v>1.2185837255042149</v>
      </c>
      <c r="L13" s="1">
        <f t="shared" si="6"/>
        <v>2.2234590660675799</v>
      </c>
      <c r="Z13"/>
      <c r="AD13" s="1">
        <v>8.7279999999999998</v>
      </c>
      <c r="AE13" s="1">
        <v>0.748</v>
      </c>
      <c r="AF13">
        <f t="shared" si="7"/>
        <v>6.5285440000000001</v>
      </c>
    </row>
    <row r="14" spans="1:32" x14ac:dyDescent="0.3">
      <c r="A14" s="1">
        <v>0.6</v>
      </c>
      <c r="B14" s="1">
        <f t="shared" si="2"/>
        <v>3.3333333333333333E-2</v>
      </c>
      <c r="C14" s="1">
        <v>2.4371640819143301</v>
      </c>
      <c r="D14" s="1">
        <v>4.4469147088498797</v>
      </c>
      <c r="H14" s="1">
        <f t="shared" si="3"/>
        <v>0.6</v>
      </c>
      <c r="I14" s="1">
        <f t="shared" si="4"/>
        <v>2.4371640819143301</v>
      </c>
      <c r="J14" s="1">
        <f t="shared" si="5"/>
        <v>4.4469147088498797</v>
      </c>
      <c r="K14" s="1">
        <f t="shared" si="1"/>
        <v>1.462298449148598</v>
      </c>
      <c r="L14" s="1">
        <f t="shared" si="6"/>
        <v>2.6681488253099279</v>
      </c>
      <c r="Z14"/>
      <c r="AD14" s="1">
        <v>8.6959999999999997</v>
      </c>
      <c r="AE14" s="1">
        <v>0.80300000000000005</v>
      </c>
      <c r="AF14">
        <f t="shared" si="7"/>
        <v>6.982888</v>
      </c>
    </row>
    <row r="15" spans="1:32" x14ac:dyDescent="0.3">
      <c r="A15" s="1">
        <v>0.7</v>
      </c>
      <c r="B15" s="1">
        <f t="shared" si="2"/>
        <v>3.888888888888889E-2</v>
      </c>
      <c r="C15" s="1">
        <v>2.43716071044821</v>
      </c>
      <c r="D15" s="1">
        <v>4.4469112702833504</v>
      </c>
      <c r="H15" s="1">
        <f t="shared" si="3"/>
        <v>0.7</v>
      </c>
      <c r="I15" s="1">
        <f t="shared" si="4"/>
        <v>2.43716071044821</v>
      </c>
      <c r="J15" s="1">
        <f t="shared" si="5"/>
        <v>4.4469112702833504</v>
      </c>
      <c r="K15" s="1">
        <f t="shared" si="1"/>
        <v>1.7060124973137469</v>
      </c>
      <c r="L15" s="1">
        <f t="shared" si="6"/>
        <v>3.112837889198345</v>
      </c>
      <c r="Z15"/>
      <c r="AD15" s="1">
        <v>8.6809999999999992</v>
      </c>
      <c r="AE15" s="1">
        <v>0.83499999999999996</v>
      </c>
      <c r="AF15">
        <f t="shared" si="7"/>
        <v>7.2486349999999993</v>
      </c>
    </row>
    <row r="16" spans="1:32" x14ac:dyDescent="0.3">
      <c r="A16" s="1">
        <v>0.8</v>
      </c>
      <c r="B16" s="1">
        <f t="shared" si="2"/>
        <v>4.4444444444444446E-2</v>
      </c>
      <c r="C16" s="1">
        <v>2.4371573360450101</v>
      </c>
      <c r="D16" s="1">
        <v>4.4469078127953301</v>
      </c>
      <c r="H16" s="1">
        <f t="shared" si="3"/>
        <v>0.8</v>
      </c>
      <c r="I16" s="1">
        <f t="shared" si="4"/>
        <v>2.4371573360450101</v>
      </c>
      <c r="J16" s="1">
        <f t="shared" si="5"/>
        <v>4.4469078127953301</v>
      </c>
      <c r="K16" s="1">
        <f t="shared" si="1"/>
        <v>1.9497258688360082</v>
      </c>
      <c r="L16" s="1">
        <f t="shared" si="6"/>
        <v>3.5575262502362643</v>
      </c>
      <c r="Z16"/>
      <c r="AD16" s="1">
        <v>8.657</v>
      </c>
      <c r="AE16" s="1">
        <v>0.85599999999999998</v>
      </c>
      <c r="AF16">
        <f t="shared" si="7"/>
        <v>7.4103919999999999</v>
      </c>
    </row>
    <row r="17" spans="1:32" x14ac:dyDescent="0.3">
      <c r="A17" s="1">
        <v>0.9</v>
      </c>
      <c r="B17" s="1">
        <f t="shared" si="2"/>
        <v>0.05</v>
      </c>
      <c r="C17" s="1">
        <v>2.4371539580050698</v>
      </c>
      <c r="D17" s="1">
        <v>4.4469043318784198</v>
      </c>
      <c r="H17" s="1">
        <f t="shared" si="3"/>
        <v>0.9</v>
      </c>
      <c r="I17" s="1">
        <f t="shared" si="4"/>
        <v>2.4371539580050698</v>
      </c>
      <c r="J17" s="1">
        <f t="shared" si="5"/>
        <v>4.4469043318784198</v>
      </c>
      <c r="K17" s="1">
        <f t="shared" si="1"/>
        <v>2.1934385622045629</v>
      </c>
      <c r="L17" s="1">
        <f t="shared" si="6"/>
        <v>4.0022138986905782</v>
      </c>
      <c r="Z17"/>
      <c r="AD17" s="1">
        <v>8.6340000000000003</v>
      </c>
      <c r="AE17" s="1">
        <v>0.91400000000000003</v>
      </c>
      <c r="AF17">
        <f t="shared" si="7"/>
        <v>7.8914760000000008</v>
      </c>
    </row>
    <row r="18" spans="1:32" x14ac:dyDescent="0.3">
      <c r="A18" s="1">
        <v>1</v>
      </c>
      <c r="B18" s="1">
        <f t="shared" si="2"/>
        <v>5.5555555555555552E-2</v>
      </c>
      <c r="C18" s="1">
        <v>2.4371505754620602</v>
      </c>
      <c r="D18" s="1">
        <v>4.4469008219514699</v>
      </c>
      <c r="H18" s="1">
        <f t="shared" si="3"/>
        <v>1</v>
      </c>
      <c r="I18" s="1">
        <f t="shared" si="4"/>
        <v>2.4371505754620602</v>
      </c>
      <c r="J18" s="1">
        <f t="shared" si="5"/>
        <v>4.4469008219514699</v>
      </c>
      <c r="K18" s="1">
        <f t="shared" si="1"/>
        <v>2.4371505754620602</v>
      </c>
      <c r="L18" s="1">
        <f t="shared" si="6"/>
        <v>4.4469008219514699</v>
      </c>
      <c r="Z18"/>
      <c r="AD18" s="1">
        <v>8.6020000000000003</v>
      </c>
      <c r="AE18" s="1">
        <v>0.96599999999999997</v>
      </c>
      <c r="AF18">
        <f t="shared" si="7"/>
        <v>8.3095320000000008</v>
      </c>
    </row>
    <row r="19" spans="1:32" x14ac:dyDescent="0.3">
      <c r="A19" s="1">
        <v>1.1000000000000001</v>
      </c>
      <c r="B19" s="1">
        <f t="shared" si="2"/>
        <v>6.1111111111111116E-2</v>
      </c>
      <c r="C19" s="1">
        <v>2.43714718734328</v>
      </c>
      <c r="D19" s="1">
        <v>4.4468972761038401</v>
      </c>
      <c r="H19" s="1">
        <f t="shared" si="3"/>
        <v>1.1000000000000001</v>
      </c>
      <c r="I19" s="1">
        <f t="shared" si="4"/>
        <v>2.43714718734328</v>
      </c>
      <c r="J19" s="1">
        <f t="shared" si="5"/>
        <v>4.4468972761038401</v>
      </c>
      <c r="K19" s="1">
        <f t="shared" si="1"/>
        <v>2.6808619060776082</v>
      </c>
      <c r="L19" s="1">
        <f t="shared" si="6"/>
        <v>4.8915870037142248</v>
      </c>
      <c r="Z19"/>
      <c r="AD19" s="1">
        <v>8.5809999999999995</v>
      </c>
      <c r="AE19" s="1">
        <v>0.99</v>
      </c>
      <c r="AF19">
        <f t="shared" si="7"/>
        <v>8.4951899999999991</v>
      </c>
    </row>
    <row r="20" spans="1:32" x14ac:dyDescent="0.3">
      <c r="A20" s="1">
        <v>1.2</v>
      </c>
      <c r="B20" s="1">
        <f t="shared" si="2"/>
        <v>6.6666666666666666E-2</v>
      </c>
      <c r="C20" s="1">
        <v>2.4371437923204802</v>
      </c>
      <c r="D20" s="1">
        <v>4.4468936857786501</v>
      </c>
      <c r="H20" s="1">
        <f t="shared" si="3"/>
        <v>1.2</v>
      </c>
      <c r="I20" s="1">
        <f t="shared" si="4"/>
        <v>2.4371437923204802</v>
      </c>
      <c r="J20" s="1">
        <f t="shared" si="5"/>
        <v>4.4468936857786501</v>
      </c>
      <c r="K20" s="1">
        <f t="shared" si="1"/>
        <v>2.9245725507845761</v>
      </c>
      <c r="L20" s="1">
        <f t="shared" si="6"/>
        <v>5.3362724229343801</v>
      </c>
      <c r="Z20"/>
      <c r="AD20" s="1">
        <v>8.5310000000000006</v>
      </c>
      <c r="AE20" s="1">
        <v>1.075</v>
      </c>
      <c r="AF20">
        <f t="shared" si="7"/>
        <v>9.1708250000000007</v>
      </c>
    </row>
    <row r="21" spans="1:32" x14ac:dyDescent="0.3">
      <c r="A21" s="1">
        <v>1.3</v>
      </c>
      <c r="B21" s="1">
        <f t="shared" si="2"/>
        <v>7.2222222222222229E-2</v>
      </c>
      <c r="C21" s="1">
        <v>2.4371403887490199</v>
      </c>
      <c r="D21" s="1">
        <v>4.4468900403806604</v>
      </c>
      <c r="H21" s="1">
        <f t="shared" si="3"/>
        <v>1.3</v>
      </c>
      <c r="I21" s="1">
        <f t="shared" si="4"/>
        <v>2.4371403887490199</v>
      </c>
      <c r="J21" s="1">
        <f t="shared" si="5"/>
        <v>4.4468900403806604</v>
      </c>
      <c r="K21" s="1">
        <f t="shared" si="1"/>
        <v>3.168282505373726</v>
      </c>
      <c r="L21" s="1">
        <f t="shared" si="6"/>
        <v>5.780957052494859</v>
      </c>
      <c r="Z21"/>
      <c r="AD21" s="1">
        <v>8.5020000000000007</v>
      </c>
      <c r="AE21" s="1">
        <v>1.133</v>
      </c>
      <c r="AF21">
        <f t="shared" si="7"/>
        <v>9.6327660000000002</v>
      </c>
    </row>
    <row r="22" spans="1:32" x14ac:dyDescent="0.3">
      <c r="A22" s="1">
        <v>1.4</v>
      </c>
      <c r="B22" s="1">
        <f t="shared" si="2"/>
        <v>7.7777777777777779E-2</v>
      </c>
      <c r="C22" s="1">
        <v>2.4371369745924598</v>
      </c>
      <c r="D22" s="1">
        <v>4.4468863267907004</v>
      </c>
      <c r="H22" s="1">
        <f t="shared" si="3"/>
        <v>1.4</v>
      </c>
      <c r="I22" s="1">
        <f t="shared" si="4"/>
        <v>2.4371369745924598</v>
      </c>
      <c r="J22" s="1">
        <f t="shared" si="5"/>
        <v>4.4468863267907004</v>
      </c>
      <c r="K22" s="1">
        <f t="shared" si="1"/>
        <v>3.4119917644294437</v>
      </c>
      <c r="L22" s="1">
        <f t="shared" si="6"/>
        <v>6.2256408575069804</v>
      </c>
      <c r="Z22"/>
      <c r="AD22" s="1">
        <v>8.4489999999999998</v>
      </c>
      <c r="AE22" s="1">
        <v>1.2230000000000001</v>
      </c>
      <c r="AF22">
        <f t="shared" si="7"/>
        <v>10.333127000000001</v>
      </c>
    </row>
    <row r="23" spans="1:32" x14ac:dyDescent="0.3">
      <c r="A23" s="1">
        <v>1.5</v>
      </c>
      <c r="B23" s="1">
        <f t="shared" si="2"/>
        <v>8.3333333333333329E-2</v>
      </c>
      <c r="C23" s="1">
        <v>2.4371335473292501</v>
      </c>
      <c r="D23" s="1">
        <v>4.4468825287644096</v>
      </c>
      <c r="H23" s="1">
        <f t="shared" si="3"/>
        <v>1.5</v>
      </c>
      <c r="I23" s="1">
        <f t="shared" si="4"/>
        <v>2.4371335473292501</v>
      </c>
      <c r="J23" s="1">
        <f t="shared" si="5"/>
        <v>4.4468825287644096</v>
      </c>
      <c r="K23" s="1">
        <f t="shared" si="1"/>
        <v>3.6557003209938754</v>
      </c>
      <c r="L23" s="1">
        <f t="shared" si="6"/>
        <v>6.6703237931466148</v>
      </c>
      <c r="R23" s="1" t="s">
        <v>33</v>
      </c>
      <c r="Z23"/>
      <c r="AD23" s="1">
        <v>8.4160000000000004</v>
      </c>
      <c r="AE23" s="1">
        <v>1.2889999999999999</v>
      </c>
      <c r="AF23">
        <f t="shared" si="7"/>
        <v>10.848224</v>
      </c>
    </row>
    <row r="24" spans="1:32" x14ac:dyDescent="0.3">
      <c r="A24" s="1">
        <v>1.6</v>
      </c>
      <c r="B24" s="1">
        <f t="shared" si="2"/>
        <v>8.8888888888888892E-2</v>
      </c>
      <c r="C24" s="1">
        <v>2.4371301038371902</v>
      </c>
      <c r="D24" s="1">
        <v>4.4468786261878304</v>
      </c>
      <c r="H24" s="1">
        <f t="shared" si="3"/>
        <v>1.6</v>
      </c>
      <c r="I24" s="1">
        <f t="shared" si="4"/>
        <v>2.4371301038371902</v>
      </c>
      <c r="J24" s="1">
        <f t="shared" si="5"/>
        <v>4.4468786261878304</v>
      </c>
      <c r="K24" s="1">
        <f t="shared" si="1"/>
        <v>3.8994081661395046</v>
      </c>
      <c r="L24" s="1">
        <f t="shared" si="6"/>
        <v>7.1150058019005291</v>
      </c>
      <c r="Z24"/>
      <c r="AD24" s="1">
        <v>8.3439999999999994</v>
      </c>
      <c r="AE24" s="1">
        <v>1.425</v>
      </c>
      <c r="AF24">
        <f t="shared" si="7"/>
        <v>11.8902</v>
      </c>
    </row>
    <row r="25" spans="1:32" x14ac:dyDescent="0.3">
      <c r="A25" s="1">
        <v>1.7</v>
      </c>
      <c r="B25" s="1">
        <f t="shared" si="2"/>
        <v>9.4444444444444442E-2</v>
      </c>
      <c r="C25" s="1">
        <v>2.4371266402503</v>
      </c>
      <c r="D25" s="1">
        <v>4.4468745941556103</v>
      </c>
      <c r="H25" s="1">
        <f t="shared" si="3"/>
        <v>1.7</v>
      </c>
      <c r="I25" s="1">
        <f t="shared" si="4"/>
        <v>2.4371266402503</v>
      </c>
      <c r="J25" s="1">
        <f t="shared" si="5"/>
        <v>4.4468745941556103</v>
      </c>
      <c r="K25" s="1">
        <f t="shared" si="1"/>
        <v>4.14311528842551</v>
      </c>
      <c r="L25" s="1">
        <f t="shared" si="6"/>
        <v>7.5596868100645374</v>
      </c>
      <c r="Z25"/>
      <c r="AD25" s="1">
        <v>8.1980000000000004</v>
      </c>
      <c r="AE25" s="1">
        <v>1.677</v>
      </c>
      <c r="AF25">
        <f t="shared" si="7"/>
        <v>13.748046</v>
      </c>
    </row>
    <row r="26" spans="1:32" x14ac:dyDescent="0.3">
      <c r="A26" s="1">
        <v>1.8</v>
      </c>
      <c r="B26" s="1">
        <f t="shared" si="2"/>
        <v>0.1</v>
      </c>
      <c r="C26" s="1">
        <v>2.4371231517816598</v>
      </c>
      <c r="D26" s="1">
        <v>4.4468704018296901</v>
      </c>
      <c r="H26" s="1">
        <f t="shared" si="3"/>
        <v>1.8</v>
      </c>
      <c r="I26" s="1">
        <f t="shared" si="4"/>
        <v>2.4371231517816598</v>
      </c>
      <c r="J26" s="1">
        <f t="shared" si="5"/>
        <v>4.4468704018296901</v>
      </c>
      <c r="K26" s="1">
        <f t="shared" si="1"/>
        <v>4.3868216732069882</v>
      </c>
      <c r="L26" s="1">
        <f t="shared" si="6"/>
        <v>8.0043667232934421</v>
      </c>
      <c r="Z26"/>
      <c r="AD26" s="1">
        <v>8.0210000000000008</v>
      </c>
      <c r="AE26" s="1">
        <v>1.972</v>
      </c>
      <c r="AF26">
        <f t="shared" si="7"/>
        <v>15.817412000000001</v>
      </c>
    </row>
    <row r="27" spans="1:32" x14ac:dyDescent="0.3">
      <c r="A27" s="1">
        <v>1.9</v>
      </c>
      <c r="B27" s="1">
        <f t="shared" si="2"/>
        <v>0.10555555555555556</v>
      </c>
      <c r="C27" s="1">
        <v>2.4371196325040501</v>
      </c>
      <c r="D27" s="1">
        <v>4.4468660110260601</v>
      </c>
      <c r="H27" s="1">
        <f t="shared" si="3"/>
        <v>1.9</v>
      </c>
      <c r="I27" s="1">
        <f t="shared" si="4"/>
        <v>2.4371196325040501</v>
      </c>
      <c r="J27" s="1">
        <f t="shared" si="5"/>
        <v>4.4468660110260601</v>
      </c>
      <c r="K27" s="1">
        <f t="shared" si="1"/>
        <v>4.6305273017576951</v>
      </c>
      <c r="L27" s="1">
        <f t="shared" si="6"/>
        <v>8.4490454209495134</v>
      </c>
      <c r="Z27"/>
      <c r="AD27" s="1">
        <v>7.8150000000000004</v>
      </c>
      <c r="AE27" s="1">
        <v>2.298</v>
      </c>
      <c r="AF27">
        <f t="shared" si="7"/>
        <v>17.958870000000001</v>
      </c>
    </row>
    <row r="28" spans="1:32" x14ac:dyDescent="0.3">
      <c r="A28" s="1">
        <v>2</v>
      </c>
      <c r="B28" s="1">
        <f t="shared" si="2"/>
        <v>0.1111111111111111</v>
      </c>
      <c r="C28" s="1">
        <v>2.4371160750782801</v>
      </c>
      <c r="D28" s="1">
        <v>4.4468613744649899</v>
      </c>
      <c r="H28" s="1">
        <f t="shared" si="3"/>
        <v>2</v>
      </c>
      <c r="I28" s="1">
        <f t="shared" si="4"/>
        <v>2.4371160750782801</v>
      </c>
      <c r="J28" s="1">
        <f t="shared" si="5"/>
        <v>4.4468613744649899</v>
      </c>
      <c r="K28" s="1">
        <f t="shared" si="1"/>
        <v>4.8742321501565602</v>
      </c>
      <c r="L28" s="1">
        <f t="shared" si="6"/>
        <v>8.8937227489299797</v>
      </c>
      <c r="Z28"/>
      <c r="AD28" s="1">
        <v>7.5049999999999999</v>
      </c>
      <c r="AE28" s="1">
        <v>2.72</v>
      </c>
      <c r="AF28">
        <f t="shared" si="7"/>
        <v>20.413600000000002</v>
      </c>
    </row>
    <row r="29" spans="1:32" x14ac:dyDescent="0.3">
      <c r="A29" s="1">
        <v>2.1</v>
      </c>
      <c r="B29" s="1">
        <f t="shared" si="2"/>
        <v>0.11666666666666667</v>
      </c>
      <c r="C29" s="1">
        <v>2.4371124704168698</v>
      </c>
      <c r="D29" s="1">
        <v>4.4468564336044496</v>
      </c>
      <c r="H29" s="1">
        <f t="shared" si="3"/>
        <v>2.1</v>
      </c>
      <c r="I29" s="1">
        <f t="shared" si="4"/>
        <v>2.4371124704168698</v>
      </c>
      <c r="J29" s="1">
        <f t="shared" si="5"/>
        <v>4.4468564336044496</v>
      </c>
      <c r="K29" s="1">
        <f t="shared" si="1"/>
        <v>5.1179361878754266</v>
      </c>
      <c r="L29" s="1">
        <f t="shared" si="6"/>
        <v>9.3383985105693448</v>
      </c>
      <c r="Z29"/>
      <c r="AD29" s="1">
        <v>6.0389999999999997</v>
      </c>
      <c r="AE29" s="1">
        <v>3.835</v>
      </c>
      <c r="AF29">
        <f t="shared" si="7"/>
        <v>23.159564999999997</v>
      </c>
    </row>
    <row r="30" spans="1:32" x14ac:dyDescent="0.3">
      <c r="A30" s="1">
        <v>2.2000000000000002</v>
      </c>
      <c r="B30" s="1">
        <f t="shared" si="2"/>
        <v>0.12222222222222223</v>
      </c>
      <c r="C30" s="1">
        <v>2.4371088072675402</v>
      </c>
      <c r="D30" s="1">
        <v>4.4468511159574904</v>
      </c>
      <c r="H30" s="1">
        <f t="shared" si="3"/>
        <v>2.2000000000000002</v>
      </c>
      <c r="I30" s="1">
        <f t="shared" si="4"/>
        <v>2.4371088072675402</v>
      </c>
      <c r="J30" s="1">
        <f t="shared" si="5"/>
        <v>4.4468511159574904</v>
      </c>
      <c r="K30" s="1">
        <f t="shared" si="1"/>
        <v>5.361639375988589</v>
      </c>
      <c r="L30" s="1">
        <f t="shared" si="6"/>
        <v>9.7830724551064794</v>
      </c>
      <c r="Z30"/>
      <c r="AD30" s="1">
        <v>2.6635</v>
      </c>
      <c r="AE30" s="1">
        <v>4.0179999999999998</v>
      </c>
      <c r="AF30">
        <f t="shared" si="7"/>
        <v>10.701943</v>
      </c>
    </row>
    <row r="31" spans="1:32" x14ac:dyDescent="0.3">
      <c r="A31" s="1">
        <v>2.2999999999999998</v>
      </c>
      <c r="B31" s="1">
        <f t="shared" si="2"/>
        <v>0.12777777777777777</v>
      </c>
      <c r="C31" s="1">
        <v>2.4371050716975899</v>
      </c>
      <c r="D31" s="1">
        <v>4.4468453317707697</v>
      </c>
      <c r="H31" s="1">
        <f t="shared" si="3"/>
        <v>2.2999999999999998</v>
      </c>
      <c r="I31" s="1">
        <f t="shared" si="4"/>
        <v>2.4371050716975899</v>
      </c>
      <c r="J31" s="1">
        <f t="shared" si="5"/>
        <v>4.4468453317707697</v>
      </c>
      <c r="K31" s="1">
        <f t="shared" si="1"/>
        <v>5.6053416649044561</v>
      </c>
      <c r="L31" s="1">
        <f t="shared" si="6"/>
        <v>10.22774426307277</v>
      </c>
      <c r="Z31"/>
      <c r="AD31" s="1">
        <v>0.25</v>
      </c>
      <c r="AE31" s="1">
        <v>4.0110000000000001</v>
      </c>
      <c r="AF31">
        <f t="shared" si="7"/>
        <v>1.00275</v>
      </c>
    </row>
    <row r="32" spans="1:32" x14ac:dyDescent="0.3">
      <c r="A32" s="1">
        <v>2.4</v>
      </c>
      <c r="B32" s="1">
        <f t="shared" si="2"/>
        <v>0.13333333333333333</v>
      </c>
      <c r="C32" s="1">
        <v>2.4371012464553701</v>
      </c>
      <c r="D32" s="1">
        <v>4.4468389699120303</v>
      </c>
      <c r="H32" s="1">
        <f t="shared" si="3"/>
        <v>2.4</v>
      </c>
      <c r="I32" s="1">
        <f t="shared" si="4"/>
        <v>2.4371012464553701</v>
      </c>
      <c r="J32" s="1">
        <f t="shared" si="5"/>
        <v>4.4468389699120303</v>
      </c>
      <c r="K32" s="1">
        <f t="shared" si="1"/>
        <v>5.8490429914928876</v>
      </c>
      <c r="L32" s="1">
        <f t="shared" si="6"/>
        <v>10.672413527788873</v>
      </c>
    </row>
    <row r="33" spans="1:12" x14ac:dyDescent="0.3">
      <c r="A33" s="1">
        <v>2.5</v>
      </c>
      <c r="B33" s="1">
        <f t="shared" si="2"/>
        <v>0.1388888888888889</v>
      </c>
      <c r="C33" s="1">
        <v>2.4370973101796398</v>
      </c>
      <c r="D33" s="1">
        <v>4.4468318927782899</v>
      </c>
      <c r="H33" s="1">
        <f t="shared" si="3"/>
        <v>2.5</v>
      </c>
      <c r="I33" s="1">
        <f t="shared" si="4"/>
        <v>2.4370973101796398</v>
      </c>
      <c r="J33" s="1">
        <f t="shared" si="5"/>
        <v>4.4468318927782899</v>
      </c>
      <c r="K33" s="1">
        <f t="shared" si="1"/>
        <v>6.0927432754490995</v>
      </c>
      <c r="L33" s="1">
        <f t="shared" si="6"/>
        <v>11.117079731945726</v>
      </c>
    </row>
    <row r="34" spans="1:12" x14ac:dyDescent="0.3">
      <c r="A34" s="1">
        <v>2.6</v>
      </c>
      <c r="B34" s="1">
        <f t="shared" si="2"/>
        <v>0.14444444444444446</v>
      </c>
      <c r="C34" s="1">
        <v>2.4370932364206701</v>
      </c>
      <c r="D34" s="1">
        <v>4.4468239299915204</v>
      </c>
      <c r="H34" s="1">
        <f t="shared" si="3"/>
        <v>2.6</v>
      </c>
      <c r="I34" s="1">
        <f t="shared" si="4"/>
        <v>2.4370932364206701</v>
      </c>
      <c r="J34" s="1">
        <f t="shared" si="5"/>
        <v>4.4468239299915204</v>
      </c>
      <c r="K34" s="1">
        <f t="shared" si="1"/>
        <v>6.3364424146937424</v>
      </c>
      <c r="L34" s="1">
        <f t="shared" si="6"/>
        <v>11.561742217977953</v>
      </c>
    </row>
    <row r="35" spans="1:12" x14ac:dyDescent="0.3">
      <c r="A35" s="1">
        <v>2.7</v>
      </c>
      <c r="B35" s="1">
        <f t="shared" si="2"/>
        <v>0.15000000000000002</v>
      </c>
      <c r="C35" s="1">
        <v>2.4370889924281398</v>
      </c>
      <c r="D35" s="1">
        <v>4.4468148705934301</v>
      </c>
      <c r="H35" s="1">
        <f t="shared" si="3"/>
        <v>2.7</v>
      </c>
      <c r="I35" s="1">
        <f t="shared" si="4"/>
        <v>2.4370889924281398</v>
      </c>
      <c r="J35" s="1">
        <f t="shared" si="5"/>
        <v>4.4468148705934301</v>
      </c>
      <c r="K35" s="1">
        <f t="shared" si="1"/>
        <v>6.5801402795559776</v>
      </c>
      <c r="L35" s="1">
        <f t="shared" si="6"/>
        <v>12.006400150602262</v>
      </c>
    </row>
    <row r="36" spans="1:12" x14ac:dyDescent="0.3">
      <c r="A36" s="1">
        <v>2.8</v>
      </c>
      <c r="B36" s="1">
        <f t="shared" si="2"/>
        <v>0.15555555555555556</v>
      </c>
      <c r="C36" s="1">
        <v>2.4370845376502799</v>
      </c>
      <c r="D36" s="1">
        <v>4.4468044533820397</v>
      </c>
      <c r="H36" s="1">
        <f t="shared" si="3"/>
        <v>2.8</v>
      </c>
      <c r="I36" s="1">
        <f t="shared" si="4"/>
        <v>2.4370845376502799</v>
      </c>
      <c r="J36" s="1">
        <f t="shared" si="5"/>
        <v>4.4468044533820397</v>
      </c>
      <c r="K36" s="1">
        <f t="shared" si="1"/>
        <v>6.8238367054207831</v>
      </c>
      <c r="L36" s="1">
        <f t="shared" si="6"/>
        <v>12.45105246946971</v>
      </c>
    </row>
    <row r="37" spans="1:12" x14ac:dyDescent="0.3">
      <c r="A37" s="1">
        <v>2.9</v>
      </c>
      <c r="B37" s="1">
        <f t="shared" si="2"/>
        <v>0.16111111111111109</v>
      </c>
      <c r="C37" s="1">
        <v>2.4370798218756198</v>
      </c>
      <c r="D37" s="1">
        <v>4.4467923549482196</v>
      </c>
      <c r="H37" s="1">
        <f t="shared" si="3"/>
        <v>2.9</v>
      </c>
      <c r="I37" s="1">
        <f t="shared" si="4"/>
        <v>2.4370798218756198</v>
      </c>
      <c r="J37" s="1">
        <f t="shared" si="5"/>
        <v>4.4467923549482196</v>
      </c>
      <c r="K37" s="1">
        <f t="shared" si="1"/>
        <v>7.0675314834392973</v>
      </c>
      <c r="L37" s="1">
        <f t="shared" si="6"/>
        <v>12.895697829349837</v>
      </c>
    </row>
    <row r="38" spans="1:12" x14ac:dyDescent="0.3">
      <c r="A38" s="1">
        <v>3</v>
      </c>
      <c r="B38" s="1">
        <f t="shared" si="2"/>
        <v>0.16666666666666666</v>
      </c>
      <c r="C38" s="1">
        <v>2.4370747829320298</v>
      </c>
      <c r="D38" s="1">
        <v>4.4467781748651403</v>
      </c>
      <c r="H38" s="1">
        <f t="shared" si="3"/>
        <v>3</v>
      </c>
      <c r="I38" s="1">
        <f t="shared" si="4"/>
        <v>2.4370747829320298</v>
      </c>
      <c r="J38" s="1">
        <f t="shared" si="5"/>
        <v>4.4467781748651403</v>
      </c>
      <c r="K38" s="1">
        <f t="shared" si="1"/>
        <v>7.31122434879609</v>
      </c>
      <c r="L38" s="1">
        <f t="shared" si="6"/>
        <v>13.34033452459542</v>
      </c>
    </row>
    <row r="39" spans="1:12" x14ac:dyDescent="0.3">
      <c r="A39" s="1">
        <v>3.1</v>
      </c>
      <c r="B39" s="1">
        <f t="shared" si="2"/>
        <v>0.17222222222222222</v>
      </c>
      <c r="C39" s="1">
        <v>2.4370693438378299</v>
      </c>
      <c r="D39" s="1">
        <v>4.44676141735403</v>
      </c>
      <c r="H39" s="1">
        <f t="shared" si="3"/>
        <v>3.1</v>
      </c>
      <c r="I39" s="1">
        <f t="shared" si="4"/>
        <v>2.4370693438378299</v>
      </c>
      <c r="J39" s="1">
        <f t="shared" si="5"/>
        <v>4.44676141735403</v>
      </c>
      <c r="K39" s="1">
        <f t="shared" si="1"/>
        <v>7.5549149658972725</v>
      </c>
      <c r="L39" s="1">
        <f t="shared" si="6"/>
        <v>13.784960393797494</v>
      </c>
    </row>
    <row r="40" spans="1:12" x14ac:dyDescent="0.3">
      <c r="A40" s="1">
        <v>3.2</v>
      </c>
      <c r="B40" s="1">
        <f t="shared" si="2"/>
        <v>0.17777777777777778</v>
      </c>
      <c r="C40" s="1">
        <v>2.4370634092743901</v>
      </c>
      <c r="D40" s="1">
        <v>4.44674146858915</v>
      </c>
      <c r="H40" s="1">
        <f t="shared" si="3"/>
        <v>3.2</v>
      </c>
      <c r="I40" s="1">
        <f t="shared" si="4"/>
        <v>2.4370634092743901</v>
      </c>
      <c r="J40" s="1">
        <f t="shared" si="5"/>
        <v>4.44674146858915</v>
      </c>
      <c r="K40" s="1">
        <f t="shared" si="1"/>
        <v>7.7986029096780491</v>
      </c>
      <c r="L40" s="1">
        <f t="shared" si="6"/>
        <v>14.229572699485281</v>
      </c>
    </row>
    <row r="41" spans="1:12" x14ac:dyDescent="0.3">
      <c r="A41" s="1">
        <v>3.3</v>
      </c>
      <c r="B41" s="1">
        <f t="shared" si="2"/>
        <v>0.18333333333333332</v>
      </c>
      <c r="C41" s="1">
        <v>2.4370568612186299</v>
      </c>
      <c r="D41" s="1">
        <v>4.4467175686067701</v>
      </c>
      <c r="H41" s="1">
        <f t="shared" si="3"/>
        <v>3.3</v>
      </c>
      <c r="I41" s="1">
        <f t="shared" si="4"/>
        <v>2.4370568612186299</v>
      </c>
      <c r="J41" s="1">
        <f t="shared" si="5"/>
        <v>4.4467175686067701</v>
      </c>
      <c r="K41" s="1">
        <f t="shared" si="1"/>
        <v>8.0422876420214777</v>
      </c>
      <c r="L41" s="1">
        <f t="shared" si="6"/>
        <v>14.674167976402341</v>
      </c>
    </row>
    <row r="42" spans="1:12" x14ac:dyDescent="0.3">
      <c r="A42" s="1">
        <v>3.4</v>
      </c>
      <c r="B42" s="1">
        <f t="shared" si="2"/>
        <v>0.18888888888888888</v>
      </c>
      <c r="C42" s="1">
        <v>2.4370495535356098</v>
      </c>
      <c r="D42" s="1">
        <v>4.4466887765381999</v>
      </c>
      <c r="H42" s="1">
        <f t="shared" si="3"/>
        <v>3.4</v>
      </c>
      <c r="I42" s="1">
        <f t="shared" si="4"/>
        <v>2.4370495535356098</v>
      </c>
      <c r="J42" s="1">
        <f t="shared" si="5"/>
        <v>4.4466887765381999</v>
      </c>
      <c r="K42" s="1">
        <f t="shared" si="1"/>
        <v>8.2859684820210724</v>
      </c>
      <c r="L42" s="1">
        <f t="shared" si="6"/>
        <v>15.118741840229879</v>
      </c>
    </row>
    <row r="43" spans="1:12" x14ac:dyDescent="0.3">
      <c r="A43" s="1">
        <v>3.5</v>
      </c>
      <c r="B43" s="1">
        <f t="shared" si="2"/>
        <v>0.19444444444444445</v>
      </c>
      <c r="C43" s="1">
        <v>2.4370413052834499</v>
      </c>
      <c r="D43" s="1">
        <v>4.4466539275850998</v>
      </c>
      <c r="H43" s="1">
        <f t="shared" si="3"/>
        <v>3.5</v>
      </c>
      <c r="I43" s="1">
        <f t="shared" si="4"/>
        <v>2.4370413052834499</v>
      </c>
      <c r="J43" s="1">
        <f t="shared" si="5"/>
        <v>4.4466539275850998</v>
      </c>
      <c r="K43" s="1">
        <f t="shared" si="1"/>
        <v>8.5296445684920741</v>
      </c>
      <c r="L43" s="1">
        <f t="shared" si="6"/>
        <v>15.563288746547849</v>
      </c>
    </row>
    <row r="44" spans="1:12" x14ac:dyDescent="0.3">
      <c r="A44" s="1">
        <v>3.6</v>
      </c>
      <c r="B44" s="1">
        <f t="shared" si="2"/>
        <v>0.2</v>
      </c>
      <c r="C44" s="1">
        <v>2.4370318924243302</v>
      </c>
      <c r="D44" s="1">
        <v>4.44661157978266</v>
      </c>
      <c r="H44" s="1">
        <f t="shared" si="3"/>
        <v>3.6</v>
      </c>
      <c r="I44" s="1">
        <f t="shared" si="4"/>
        <v>2.4370318924243302</v>
      </c>
      <c r="J44" s="1">
        <f t="shared" si="5"/>
        <v>4.44661157978266</v>
      </c>
      <c r="K44" s="1">
        <f t="shared" si="1"/>
        <v>8.7733148127275893</v>
      </c>
      <c r="L44" s="1">
        <f t="shared" si="6"/>
        <v>16.007801687217576</v>
      </c>
    </row>
    <row r="45" spans="1:12" x14ac:dyDescent="0.3">
      <c r="A45" s="1">
        <v>3.7</v>
      </c>
      <c r="B45" s="1">
        <f t="shared" si="2"/>
        <v>0.20555555555555557</v>
      </c>
      <c r="C45" s="1">
        <v>2.43702103756232</v>
      </c>
      <c r="D45" s="1">
        <v>4.4465599481380096</v>
      </c>
      <c r="H45" s="1">
        <f t="shared" si="3"/>
        <v>3.7</v>
      </c>
      <c r="I45" s="1">
        <f t="shared" si="4"/>
        <v>2.43702103756232</v>
      </c>
      <c r="J45" s="1">
        <f t="shared" si="5"/>
        <v>4.4465599481380096</v>
      </c>
      <c r="K45" s="1">
        <f t="shared" si="1"/>
        <v>9.0169778389805852</v>
      </c>
      <c r="L45" s="1">
        <f t="shared" si="6"/>
        <v>16.452271808110638</v>
      </c>
    </row>
    <row r="46" spans="1:12" x14ac:dyDescent="0.3">
      <c r="A46" s="1">
        <v>3.8</v>
      </c>
      <c r="B46" s="1">
        <f t="shared" si="2"/>
        <v>0.21111111111111111</v>
      </c>
      <c r="C46" s="1">
        <v>2.4370083972385999</v>
      </c>
      <c r="D46" s="1">
        <v>4.4464968231664903</v>
      </c>
      <c r="H46" s="1">
        <f t="shared" si="3"/>
        <v>3.8</v>
      </c>
      <c r="I46" s="1">
        <f t="shared" si="4"/>
        <v>2.4370083972385999</v>
      </c>
      <c r="J46" s="1">
        <f t="shared" si="5"/>
        <v>4.4464968231664903</v>
      </c>
      <c r="K46" s="1">
        <f t="shared" si="1"/>
        <v>9.2606319095066798</v>
      </c>
      <c r="L46" s="1">
        <f t="shared" si="6"/>
        <v>16.896687928032662</v>
      </c>
    </row>
    <row r="47" spans="1:12" x14ac:dyDescent="0.3">
      <c r="A47" s="1">
        <v>3.9</v>
      </c>
      <c r="B47" s="1">
        <f t="shared" si="2"/>
        <v>0.21666666666666667</v>
      </c>
      <c r="C47" s="1">
        <v>2.4369935462035501</v>
      </c>
      <c r="D47" s="1">
        <v>4.4464194701557496</v>
      </c>
      <c r="H47" s="1">
        <f t="shared" si="3"/>
        <v>3.9</v>
      </c>
      <c r="I47" s="1">
        <f t="shared" si="4"/>
        <v>2.4369935462035501</v>
      </c>
      <c r="J47" s="1">
        <f t="shared" si="5"/>
        <v>4.4464194701557496</v>
      </c>
      <c r="K47" s="1">
        <f t="shared" si="1"/>
        <v>9.5042748301938449</v>
      </c>
      <c r="L47" s="1">
        <f t="shared" si="6"/>
        <v>17.341035933607422</v>
      </c>
    </row>
    <row r="48" spans="1:12" x14ac:dyDescent="0.3">
      <c r="A48" s="1">
        <v>4</v>
      </c>
      <c r="B48" s="1">
        <f t="shared" si="2"/>
        <v>0.22222222222222221</v>
      </c>
      <c r="C48" s="1">
        <v>2.43697595794705</v>
      </c>
      <c r="D48" s="1">
        <v>4.4463245046376301</v>
      </c>
      <c r="H48" s="1">
        <f t="shared" si="3"/>
        <v>4</v>
      </c>
      <c r="I48" s="1">
        <f t="shared" si="4"/>
        <v>2.43697595794705</v>
      </c>
      <c r="J48" s="1">
        <f t="shared" si="5"/>
        <v>4.4463245046376301</v>
      </c>
      <c r="K48" s="1">
        <f t="shared" si="1"/>
        <v>9.7479038317882001</v>
      </c>
      <c r="L48" s="1">
        <f t="shared" si="6"/>
        <v>17.78529801855052</v>
      </c>
    </row>
    <row r="49" spans="1:12" x14ac:dyDescent="0.3">
      <c r="A49" s="1">
        <v>4.0999999999999996</v>
      </c>
      <c r="B49" s="1">
        <f t="shared" si="2"/>
        <v>0.22777777777777775</v>
      </c>
      <c r="C49" s="1">
        <v>2.4369549805983999</v>
      </c>
      <c r="D49" s="1">
        <v>4.4462077385091101</v>
      </c>
      <c r="H49" s="1">
        <f t="shared" si="3"/>
        <v>4.0999999999999996</v>
      </c>
      <c r="I49" s="1">
        <f t="shared" si="4"/>
        <v>2.4369549805983999</v>
      </c>
      <c r="J49" s="1">
        <f t="shared" si="5"/>
        <v>4.4462077385091101</v>
      </c>
      <c r="K49" s="1">
        <f t="shared" si="1"/>
        <v>9.9915154204534389</v>
      </c>
      <c r="L49" s="1">
        <f t="shared" si="6"/>
        <v>18.229451727887351</v>
      </c>
    </row>
    <row r="50" spans="1:12" x14ac:dyDescent="0.3">
      <c r="A50" s="1">
        <v>4.2</v>
      </c>
      <c r="B50" s="1">
        <f t="shared" si="2"/>
        <v>0.23333333333333334</v>
      </c>
      <c r="C50" s="1">
        <v>2.4369298070969201</v>
      </c>
      <c r="D50" s="1">
        <v>4.4460639899765999</v>
      </c>
      <c r="H50" s="1">
        <f t="shared" si="3"/>
        <v>4.2</v>
      </c>
      <c r="I50" s="1">
        <f t="shared" si="4"/>
        <v>2.4369298070969201</v>
      </c>
      <c r="J50" s="1">
        <f t="shared" si="5"/>
        <v>4.4460639899765999</v>
      </c>
      <c r="K50" s="1">
        <f t="shared" si="1"/>
        <v>10.235105189807065</v>
      </c>
      <c r="L50" s="1">
        <f t="shared" si="6"/>
        <v>18.67346875790172</v>
      </c>
    </row>
    <row r="51" spans="1:12" x14ac:dyDescent="0.3">
      <c r="A51" s="1">
        <v>4.3</v>
      </c>
      <c r="B51" s="1">
        <f t="shared" si="2"/>
        <v>0.23888888888888887</v>
      </c>
      <c r="C51" s="1">
        <v>2.43689943827445</v>
      </c>
      <c r="D51" s="1">
        <v>4.4458868489604999</v>
      </c>
      <c r="H51" s="1">
        <f t="shared" si="3"/>
        <v>4.3</v>
      </c>
      <c r="I51" s="1">
        <f t="shared" si="4"/>
        <v>2.43689943827445</v>
      </c>
      <c r="J51" s="1">
        <f t="shared" si="5"/>
        <v>4.4458868489604999</v>
      </c>
      <c r="K51" s="1">
        <f t="shared" si="1"/>
        <v>10.478667584580135</v>
      </c>
      <c r="L51" s="1">
        <f t="shared" si="6"/>
        <v>19.117313450530148</v>
      </c>
    </row>
    <row r="52" spans="1:12" x14ac:dyDescent="0.3">
      <c r="A52" s="1">
        <v>4.4000000000000004</v>
      </c>
      <c r="B52" s="1">
        <f t="shared" si="2"/>
        <v>0.24444444444444446</v>
      </c>
      <c r="C52" s="1">
        <v>2.4368626371709001</v>
      </c>
      <c r="D52" s="1">
        <v>4.4456683877383201</v>
      </c>
      <c r="H52" s="1">
        <f t="shared" si="3"/>
        <v>4.4000000000000004</v>
      </c>
      <c r="I52" s="1">
        <f t="shared" si="4"/>
        <v>2.4368626371709001</v>
      </c>
      <c r="J52" s="1">
        <f t="shared" si="5"/>
        <v>4.4456683877383201</v>
      </c>
      <c r="K52" s="1">
        <f t="shared" si="1"/>
        <v>10.722195603551961</v>
      </c>
      <c r="L52" s="1">
        <f t="shared" si="6"/>
        <v>19.560940906048611</v>
      </c>
    </row>
    <row r="53" spans="1:12" x14ac:dyDescent="0.3">
      <c r="A53" s="1">
        <v>4.5</v>
      </c>
      <c r="B53" s="1">
        <f t="shared" si="2"/>
        <v>0.25</v>
      </c>
      <c r="C53" s="1">
        <v>2.4368178725089602</v>
      </c>
      <c r="D53" s="1">
        <v>4.44539880437517</v>
      </c>
      <c r="H53" s="1">
        <f t="shared" si="3"/>
        <v>4.5</v>
      </c>
      <c r="I53" s="1">
        <f t="shared" si="4"/>
        <v>2.4368178725089602</v>
      </c>
      <c r="J53" s="1">
        <f t="shared" si="5"/>
        <v>4.44539880437517</v>
      </c>
      <c r="K53" s="1">
        <f t="shared" si="1"/>
        <v>10.965680426290321</v>
      </c>
      <c r="L53" s="1">
        <f t="shared" si="6"/>
        <v>20.004294619688267</v>
      </c>
    </row>
    <row r="54" spans="1:12" x14ac:dyDescent="0.3">
      <c r="A54" s="1">
        <v>4.5999999999999996</v>
      </c>
      <c r="B54" s="1">
        <f t="shared" si="2"/>
        <v>0.25555555555555554</v>
      </c>
      <c r="C54" s="1">
        <v>2.4367632487678099</v>
      </c>
      <c r="D54" s="1">
        <v>4.44506598383526</v>
      </c>
      <c r="H54" s="1">
        <f t="shared" si="3"/>
        <v>4.5999999999999996</v>
      </c>
      <c r="I54" s="1">
        <f t="shared" si="4"/>
        <v>2.4367632487678099</v>
      </c>
      <c r="J54" s="1">
        <f t="shared" si="5"/>
        <v>4.44506598383526</v>
      </c>
      <c r="K54" s="1">
        <f t="shared" si="1"/>
        <v>11.209110944331925</v>
      </c>
      <c r="L54" s="1">
        <f t="shared" si="6"/>
        <v>20.447303525642194</v>
      </c>
    </row>
    <row r="55" spans="1:12" x14ac:dyDescent="0.3">
      <c r="A55" s="1">
        <v>4.7</v>
      </c>
      <c r="B55" s="1">
        <f t="shared" si="2"/>
        <v>0.26111111111111113</v>
      </c>
      <c r="C55" s="1">
        <v>2.4366964196976202</v>
      </c>
      <c r="D55" s="1">
        <v>4.4446549585438504</v>
      </c>
      <c r="H55" s="1">
        <f t="shared" si="3"/>
        <v>4.7</v>
      </c>
      <c r="I55" s="1">
        <f t="shared" si="4"/>
        <v>2.4366964196976202</v>
      </c>
      <c r="J55" s="1">
        <f t="shared" si="5"/>
        <v>4.4446549585438504</v>
      </c>
      <c r="K55" s="1">
        <f t="shared" si="1"/>
        <v>11.452473172578815</v>
      </c>
      <c r="L55" s="1">
        <f t="shared" si="6"/>
        <v>20.889878305156099</v>
      </c>
    </row>
    <row r="56" spans="1:12" x14ac:dyDescent="0.3">
      <c r="A56" s="1">
        <v>4.8</v>
      </c>
      <c r="B56" s="1">
        <f t="shared" si="2"/>
        <v>0.26666666666666666</v>
      </c>
      <c r="C56" s="1">
        <v>2.4366144813826298</v>
      </c>
      <c r="D56" s="1">
        <v>4.4441472465433796</v>
      </c>
      <c r="H56" s="1">
        <f t="shared" si="3"/>
        <v>4.8</v>
      </c>
      <c r="I56" s="1">
        <f t="shared" si="4"/>
        <v>2.4366144813826298</v>
      </c>
      <c r="J56" s="1">
        <f t="shared" si="5"/>
        <v>4.4441472465433796</v>
      </c>
      <c r="K56" s="1">
        <f t="shared" si="1"/>
        <v>11.695749510636622</v>
      </c>
      <c r="L56" s="1">
        <f t="shared" si="6"/>
        <v>21.331906783408222</v>
      </c>
    </row>
    <row r="57" spans="1:12" x14ac:dyDescent="0.3">
      <c r="A57" s="1">
        <v>4.9000000000000004</v>
      </c>
      <c r="B57" s="1">
        <f t="shared" si="2"/>
        <v>0.27222222222222225</v>
      </c>
      <c r="C57" s="1">
        <v>2.43651384006102</v>
      </c>
      <c r="D57" s="1">
        <v>4.4435200412676501</v>
      </c>
      <c r="H57" s="1">
        <f t="shared" si="3"/>
        <v>4.9000000000000004</v>
      </c>
      <c r="I57" s="1">
        <f t="shared" si="4"/>
        <v>2.43651384006102</v>
      </c>
      <c r="J57" s="1">
        <f t="shared" si="5"/>
        <v>4.4435200412676501</v>
      </c>
      <c r="K57" s="1">
        <f t="shared" si="1"/>
        <v>11.938917816298998</v>
      </c>
      <c r="L57" s="1">
        <f t="shared" si="6"/>
        <v>21.773248202211487</v>
      </c>
    </row>
    <row r="58" spans="1:12" x14ac:dyDescent="0.3">
      <c r="A58" s="1">
        <v>5</v>
      </c>
      <c r="B58" s="1">
        <f t="shared" si="2"/>
        <v>0.27777777777777779</v>
      </c>
      <c r="C58" s="1">
        <v>2.4363900488107899</v>
      </c>
      <c r="D58" s="1">
        <v>4.4427452224057502</v>
      </c>
      <c r="H58" s="1">
        <f t="shared" si="3"/>
        <v>5</v>
      </c>
      <c r="I58" s="1">
        <f t="shared" si="4"/>
        <v>2.4363900488107899</v>
      </c>
      <c r="J58" s="1">
        <f t="shared" si="5"/>
        <v>4.4427452224057502</v>
      </c>
      <c r="K58" s="1">
        <f t="shared" si="1"/>
        <v>12.181950244053949</v>
      </c>
      <c r="L58" s="1">
        <f t="shared" si="6"/>
        <v>22.213726112028752</v>
      </c>
    </row>
    <row r="59" spans="1:12" x14ac:dyDescent="0.3">
      <c r="A59" s="1">
        <v>5.0999999999999996</v>
      </c>
      <c r="B59" s="1">
        <f t="shared" si="2"/>
        <v>0.28333333333333333</v>
      </c>
      <c r="C59" s="1">
        <v>2.4362376058727402</v>
      </c>
      <c r="D59" s="1">
        <v>4.4417881525113696</v>
      </c>
      <c r="H59" s="1">
        <f t="shared" si="3"/>
        <v>5.0999999999999996</v>
      </c>
      <c r="I59" s="1">
        <f t="shared" si="4"/>
        <v>2.4362376058727402</v>
      </c>
      <c r="J59" s="1">
        <f t="shared" si="5"/>
        <v>4.4417881525113696</v>
      </c>
      <c r="K59" s="1">
        <f t="shared" si="1"/>
        <v>12.424811789950974</v>
      </c>
      <c r="L59" s="1">
        <f t="shared" si="6"/>
        <v>22.653119577807985</v>
      </c>
    </row>
    <row r="60" spans="1:12" x14ac:dyDescent="0.3">
      <c r="A60" s="1">
        <v>5.2</v>
      </c>
      <c r="B60" s="1">
        <f t="shared" si="2"/>
        <v>0.28888888888888892</v>
      </c>
      <c r="C60" s="1">
        <v>2.43604970575845</v>
      </c>
      <c r="D60" s="1">
        <v>4.4406062192604301</v>
      </c>
      <c r="H60" s="1">
        <f t="shared" si="3"/>
        <v>5.2</v>
      </c>
      <c r="I60" s="1">
        <f t="shared" si="4"/>
        <v>2.43604970575845</v>
      </c>
      <c r="J60" s="1">
        <f t="shared" si="5"/>
        <v>4.4406062192604301</v>
      </c>
      <c r="K60" s="1">
        <f t="shared" si="1"/>
        <v>12.667458469943941</v>
      </c>
      <c r="L60" s="1">
        <f t="shared" si="6"/>
        <v>23.091152340154238</v>
      </c>
    </row>
    <row r="61" spans="1:12" x14ac:dyDescent="0.3">
      <c r="A61" s="1">
        <v>5.3</v>
      </c>
      <c r="B61" s="1">
        <f t="shared" si="2"/>
        <v>0.29444444444444445</v>
      </c>
      <c r="C61" s="1">
        <v>2.43581793233392</v>
      </c>
      <c r="D61" s="1">
        <v>4.4391470791471699</v>
      </c>
      <c r="H61" s="1">
        <f t="shared" si="3"/>
        <v>5.3</v>
      </c>
      <c r="I61" s="1">
        <f t="shared" si="4"/>
        <v>2.43581793233392</v>
      </c>
      <c r="J61" s="1">
        <f t="shared" si="5"/>
        <v>4.4391470791471699</v>
      </c>
      <c r="K61" s="1">
        <f t="shared" si="1"/>
        <v>12.909835041369776</v>
      </c>
      <c r="L61" s="1">
        <f t="shared" si="6"/>
        <v>23.52747951948</v>
      </c>
    </row>
    <row r="62" spans="1:12" x14ac:dyDescent="0.3">
      <c r="A62" s="1">
        <v>5.4</v>
      </c>
      <c r="B62" s="1">
        <f t="shared" si="2"/>
        <v>0.30000000000000004</v>
      </c>
      <c r="C62" s="1">
        <v>2.4355318807250601</v>
      </c>
      <c r="D62" s="1">
        <v>4.4373465558799898</v>
      </c>
      <c r="H62" s="1">
        <f t="shared" si="3"/>
        <v>5.4</v>
      </c>
      <c r="I62" s="1">
        <f t="shared" si="4"/>
        <v>2.4355318807250601</v>
      </c>
      <c r="J62" s="1">
        <f t="shared" si="5"/>
        <v>4.4373465558799898</v>
      </c>
      <c r="K62" s="1">
        <f t="shared" si="1"/>
        <v>13.151872155915326</v>
      </c>
      <c r="L62" s="1">
        <f t="shared" si="6"/>
        <v>23.961671401751946</v>
      </c>
    </row>
    <row r="63" spans="1:12" x14ac:dyDescent="0.3">
      <c r="A63" s="1">
        <v>5.5</v>
      </c>
      <c r="B63" s="1">
        <f t="shared" si="2"/>
        <v>0.30555555555555558</v>
      </c>
      <c r="C63" s="1">
        <v>2.4351786921082801</v>
      </c>
      <c r="D63" s="1">
        <v>4.4351261472550796</v>
      </c>
      <c r="H63" s="1">
        <f t="shared" si="3"/>
        <v>5.5</v>
      </c>
      <c r="I63" s="1">
        <f t="shared" si="4"/>
        <v>2.4351786921082801</v>
      </c>
      <c r="J63" s="1">
        <f t="shared" si="5"/>
        <v>4.4351261472550796</v>
      </c>
      <c r="K63" s="1">
        <f t="shared" si="1"/>
        <v>13.393482806595541</v>
      </c>
      <c r="L63" s="1">
        <f t="shared" si="6"/>
        <v>24.39319380990294</v>
      </c>
    </row>
    <row r="64" spans="1:12" x14ac:dyDescent="0.3">
      <c r="A64" s="1">
        <v>5.6</v>
      </c>
      <c r="B64" s="1">
        <f t="shared" si="2"/>
        <v>0.31111111111111112</v>
      </c>
      <c r="C64" s="1">
        <v>2.4347424821859098</v>
      </c>
      <c r="D64" s="1">
        <v>4.4323901000182397</v>
      </c>
      <c r="H64" s="1">
        <f t="shared" si="3"/>
        <v>5.6</v>
      </c>
      <c r="I64" s="1">
        <f t="shared" si="4"/>
        <v>2.4347424821859098</v>
      </c>
      <c r="J64" s="1">
        <f t="shared" si="5"/>
        <v>4.4323901000182397</v>
      </c>
      <c r="K64" s="1">
        <f t="shared" si="1"/>
        <v>13.634557900241095</v>
      </c>
      <c r="L64" s="1">
        <f t="shared" si="6"/>
        <v>24.821384560102143</v>
      </c>
    </row>
    <row r="65" spans="1:12" x14ac:dyDescent="0.3">
      <c r="A65" s="1">
        <v>5.7</v>
      </c>
      <c r="B65" s="1">
        <f t="shared" si="2"/>
        <v>0.31666666666666665</v>
      </c>
      <c r="C65" s="1">
        <v>2.4342036403788598</v>
      </c>
      <c r="D65" s="1">
        <v>4.4290220262345699</v>
      </c>
      <c r="H65" s="1">
        <f t="shared" si="3"/>
        <v>5.7</v>
      </c>
      <c r="I65" s="1">
        <f t="shared" si="4"/>
        <v>2.4342036403788598</v>
      </c>
      <c r="J65" s="1">
        <f t="shared" si="5"/>
        <v>4.4290220262345699</v>
      </c>
      <c r="K65" s="1">
        <f t="shared" si="1"/>
        <v>13.874960750159502</v>
      </c>
      <c r="L65" s="1">
        <f t="shared" si="6"/>
        <v>25.24542554953705</v>
      </c>
    </row>
    <row r="66" spans="1:12" x14ac:dyDescent="0.3">
      <c r="A66" s="1">
        <v>5.8</v>
      </c>
      <c r="B66" s="1">
        <f t="shared" si="2"/>
        <v>0.32222222222222219</v>
      </c>
      <c r="C66" s="1">
        <v>2.4335379725174802</v>
      </c>
      <c r="D66" s="1">
        <v>4.4248810610765199</v>
      </c>
      <c r="H66" s="1">
        <f t="shared" si="3"/>
        <v>5.8</v>
      </c>
      <c r="I66" s="1">
        <f t="shared" si="4"/>
        <v>2.4335379725174802</v>
      </c>
      <c r="J66" s="1">
        <f t="shared" si="5"/>
        <v>4.4248810610765199</v>
      </c>
      <c r="K66" s="1">
        <f t="shared" si="1"/>
        <v>14.114520240601385</v>
      </c>
      <c r="L66" s="1">
        <f t="shared" si="6"/>
        <v>25.664310154243815</v>
      </c>
    </row>
    <row r="67" spans="1:12" x14ac:dyDescent="0.3">
      <c r="A67" s="1">
        <v>5.9</v>
      </c>
      <c r="B67" s="1">
        <f t="shared" si="2"/>
        <v>0.32777777777777778</v>
      </c>
      <c r="C67" s="1">
        <v>2.43271565516216</v>
      </c>
      <c r="D67" s="1">
        <v>4.4197976058300599</v>
      </c>
      <c r="H67" s="1">
        <f t="shared" si="3"/>
        <v>5.9</v>
      </c>
      <c r="I67" s="1">
        <f t="shared" si="4"/>
        <v>2.43271565516216</v>
      </c>
      <c r="J67" s="1">
        <f t="shared" si="5"/>
        <v>4.4197976058300599</v>
      </c>
      <c r="K67" s="1">
        <f t="shared" si="1"/>
        <v>14.353022365456745</v>
      </c>
      <c r="L67" s="1">
        <f t="shared" si="6"/>
        <v>26.076805874397355</v>
      </c>
    </row>
    <row r="68" spans="1:12" x14ac:dyDescent="0.3">
      <c r="A68" s="1">
        <v>6</v>
      </c>
      <c r="B68" s="1">
        <f t="shared" si="2"/>
        <v>0.33333333333333331</v>
      </c>
      <c r="C68" s="1">
        <v>2.43169996484554</v>
      </c>
      <c r="D68" s="1">
        <v>4.4135687670580097</v>
      </c>
      <c r="H68" s="1">
        <f t="shared" si="3"/>
        <v>6</v>
      </c>
      <c r="I68" s="1">
        <f t="shared" si="4"/>
        <v>2.43169996484554</v>
      </c>
      <c r="J68" s="1">
        <f t="shared" si="5"/>
        <v>4.4135687670580097</v>
      </c>
      <c r="K68" s="1">
        <f t="shared" si="1"/>
        <v>14.590199789073239</v>
      </c>
      <c r="L68" s="1">
        <f t="shared" si="6"/>
        <v>26.481412602348058</v>
      </c>
    </row>
    <row r="69" spans="1:12" x14ac:dyDescent="0.3">
      <c r="A69" s="1">
        <v>6.1</v>
      </c>
      <c r="B69" s="1">
        <f t="shared" si="2"/>
        <v>0.33888888888888885</v>
      </c>
      <c r="C69" s="1">
        <v>2.4304457408834099</v>
      </c>
      <c r="D69" s="1">
        <v>4.4059536985804204</v>
      </c>
      <c r="H69" s="1">
        <f t="shared" si="3"/>
        <v>6.1</v>
      </c>
      <c r="I69" s="1">
        <f t="shared" si="4"/>
        <v>2.4304457408834099</v>
      </c>
      <c r="J69" s="1">
        <f t="shared" si="5"/>
        <v>4.4059536985804204</v>
      </c>
      <c r="K69" s="1">
        <f t="shared" si="1"/>
        <v>14.825719019388799</v>
      </c>
      <c r="L69" s="1">
        <f t="shared" si="6"/>
        <v>26.876317561340564</v>
      </c>
    </row>
    <row r="70" spans="1:12" x14ac:dyDescent="0.3">
      <c r="A70" s="1">
        <v>6.2</v>
      </c>
      <c r="B70" s="1">
        <f t="shared" si="2"/>
        <v>0.34444444444444444</v>
      </c>
      <c r="C70" s="1">
        <v>2.4288975366204002</v>
      </c>
      <c r="D70" s="1">
        <v>4.3966691800498401</v>
      </c>
      <c r="H70" s="1">
        <f t="shared" si="3"/>
        <v>6.2</v>
      </c>
      <c r="I70" s="1">
        <f t="shared" si="4"/>
        <v>2.4288975366204002</v>
      </c>
      <c r="J70" s="1">
        <f t="shared" si="5"/>
        <v>4.3966691800498401</v>
      </c>
      <c r="K70" s="1">
        <f t="shared" si="1"/>
        <v>15.059164727046481</v>
      </c>
      <c r="L70" s="1">
        <f t="shared" si="6"/>
        <v>27.259348916309008</v>
      </c>
    </row>
    <row r="71" spans="1:12" x14ac:dyDescent="0.3">
      <c r="A71" s="1">
        <v>6.3</v>
      </c>
      <c r="B71" s="1">
        <f t="shared" si="2"/>
        <v>0.35</v>
      </c>
      <c r="C71" s="1">
        <v>2.4269874121298498</v>
      </c>
      <c r="D71" s="1">
        <v>4.3853859212285702</v>
      </c>
      <c r="H71" s="1">
        <f t="shared" si="3"/>
        <v>6.3</v>
      </c>
      <c r="I71" s="1">
        <f t="shared" si="4"/>
        <v>2.4269874121298498</v>
      </c>
      <c r="J71" s="1">
        <f t="shared" si="5"/>
        <v>4.3853859212285702</v>
      </c>
      <c r="K71" s="1">
        <f t="shared" si="1"/>
        <v>15.290020696418054</v>
      </c>
      <c r="L71" s="1">
        <f t="shared" si="6"/>
        <v>27.627931303739992</v>
      </c>
    </row>
    <row r="72" spans="1:12" x14ac:dyDescent="0.3">
      <c r="A72" s="1">
        <v>6.4</v>
      </c>
      <c r="B72" s="1">
        <f t="shared" si="2"/>
        <v>0.35555555555555557</v>
      </c>
      <c r="C72" s="1">
        <v>2.4246323231186802</v>
      </c>
      <c r="D72" s="1">
        <v>4.3717262505591297</v>
      </c>
      <c r="H72" s="1">
        <f t="shared" si="3"/>
        <v>6.4</v>
      </c>
      <c r="I72" s="1">
        <f t="shared" si="4"/>
        <v>2.4246323231186802</v>
      </c>
      <c r="J72" s="1">
        <f t="shared" si="5"/>
        <v>4.3717262505591297</v>
      </c>
      <c r="K72" s="1">
        <f t="shared" ref="K72:K135" si="8">I72*H72</f>
        <v>15.517646867959554</v>
      </c>
      <c r="L72" s="1">
        <f t="shared" si="6"/>
        <v>27.979048003578431</v>
      </c>
    </row>
    <row r="73" spans="1:12" x14ac:dyDescent="0.3">
      <c r="A73" s="1">
        <v>6.5</v>
      </c>
      <c r="B73" s="1">
        <f t="shared" ref="B73:B136" si="9">A73/$B$1</f>
        <v>0.3611111111111111</v>
      </c>
      <c r="C73" s="1">
        <v>2.4217310684975599</v>
      </c>
      <c r="D73" s="1">
        <v>4.3552639999548699</v>
      </c>
      <c r="H73" s="1">
        <f t="shared" ref="H73:H136" si="10">A73</f>
        <v>6.5</v>
      </c>
      <c r="I73" s="1">
        <f t="shared" ref="I73:I136" si="11">MAX(0,C73)</f>
        <v>2.4217310684975599</v>
      </c>
      <c r="J73" s="1">
        <f t="shared" ref="J73:J136" si="12">MAX(0,D73)</f>
        <v>4.3552639999548699</v>
      </c>
      <c r="K73" s="1">
        <f t="shared" si="8"/>
        <v>15.74125194523414</v>
      </c>
      <c r="L73" s="1">
        <f t="shared" ref="L73:L136" si="13">H73*J73</f>
        <v>28.309215999706655</v>
      </c>
    </row>
    <row r="74" spans="1:12" x14ac:dyDescent="0.3">
      <c r="A74" s="1">
        <v>6.6</v>
      </c>
      <c r="B74" s="1">
        <f t="shared" si="9"/>
        <v>0.36666666666666664</v>
      </c>
      <c r="C74" s="1">
        <v>2.4181607761111299</v>
      </c>
      <c r="D74" s="1">
        <v>4.3355274849164598</v>
      </c>
      <c r="H74" s="1">
        <f t="shared" si="10"/>
        <v>6.6</v>
      </c>
      <c r="I74" s="1">
        <f t="shared" si="11"/>
        <v>2.4181607761111299</v>
      </c>
      <c r="J74" s="1">
        <f t="shared" si="12"/>
        <v>4.3355274849164598</v>
      </c>
      <c r="K74" s="1">
        <f t="shared" si="8"/>
        <v>15.959861122333457</v>
      </c>
      <c r="L74" s="1">
        <f t="shared" si="13"/>
        <v>28.614481400448632</v>
      </c>
    </row>
    <row r="75" spans="1:12" x14ac:dyDescent="0.3">
      <c r="A75" s="1">
        <v>6.7</v>
      </c>
      <c r="B75" s="1">
        <f t="shared" si="9"/>
        <v>0.37222222222222223</v>
      </c>
      <c r="C75" s="1">
        <v>2.41377293688448</v>
      </c>
      <c r="D75" s="1">
        <v>4.3120064331221402</v>
      </c>
      <c r="H75" s="1">
        <f t="shared" si="10"/>
        <v>6.7</v>
      </c>
      <c r="I75" s="1">
        <f t="shared" si="11"/>
        <v>2.41377293688448</v>
      </c>
      <c r="J75" s="1">
        <f t="shared" si="12"/>
        <v>4.3120064331221402</v>
      </c>
      <c r="K75" s="1">
        <f t="shared" si="8"/>
        <v>16.172278677126016</v>
      </c>
      <c r="L75" s="1">
        <f t="shared" si="13"/>
        <v>28.89044310191834</v>
      </c>
    </row>
    <row r="76" spans="1:12" x14ac:dyDescent="0.3">
      <c r="A76" s="1">
        <v>6.8</v>
      </c>
      <c r="B76" s="1">
        <f t="shared" si="9"/>
        <v>0.37777777777777777</v>
      </c>
      <c r="C76" s="1">
        <v>2.4083890474873901</v>
      </c>
      <c r="D76" s="1">
        <v>4.2841634657475396</v>
      </c>
      <c r="H76" s="1">
        <f t="shared" si="10"/>
        <v>6.8</v>
      </c>
      <c r="I76" s="1">
        <f t="shared" si="11"/>
        <v>2.4083890474873901</v>
      </c>
      <c r="J76" s="1">
        <f t="shared" si="12"/>
        <v>4.2841634657475396</v>
      </c>
      <c r="K76" s="1">
        <f t="shared" si="8"/>
        <v>16.377045522914251</v>
      </c>
      <c r="L76" s="1">
        <f t="shared" si="13"/>
        <v>29.132311567083267</v>
      </c>
    </row>
    <row r="77" spans="1:12" x14ac:dyDescent="0.3">
      <c r="A77" s="1">
        <v>6.9</v>
      </c>
      <c r="B77" s="1">
        <f t="shared" si="9"/>
        <v>0.38333333333333336</v>
      </c>
      <c r="C77" s="1">
        <v>2.4017959963249802</v>
      </c>
      <c r="D77" s="1">
        <v>4.2514502398066298</v>
      </c>
      <c r="H77" s="1">
        <f t="shared" si="10"/>
        <v>6.9</v>
      </c>
      <c r="I77" s="1">
        <f t="shared" si="11"/>
        <v>2.4017959963249802</v>
      </c>
      <c r="J77" s="1">
        <f t="shared" si="12"/>
        <v>4.2514502398066298</v>
      </c>
      <c r="K77" s="1">
        <f t="shared" si="8"/>
        <v>16.572392374642366</v>
      </c>
      <c r="L77" s="1">
        <f t="shared" si="13"/>
        <v>29.335006654665747</v>
      </c>
    </row>
    <row r="78" spans="1:12" x14ac:dyDescent="0.3">
      <c r="A78" s="1">
        <v>7</v>
      </c>
      <c r="B78" s="1">
        <f t="shared" si="9"/>
        <v>0.3888888888888889</v>
      </c>
      <c r="C78" s="1">
        <v>2.3937414321217299</v>
      </c>
      <c r="D78" s="1">
        <v>4.2133276362704004</v>
      </c>
      <c r="H78" s="1">
        <f t="shared" si="10"/>
        <v>7</v>
      </c>
      <c r="I78" s="1">
        <f t="shared" si="11"/>
        <v>2.3937414321217299</v>
      </c>
      <c r="J78" s="1">
        <f t="shared" si="12"/>
        <v>4.2133276362704004</v>
      </c>
      <c r="K78" s="1">
        <f t="shared" si="8"/>
        <v>16.75619002485211</v>
      </c>
      <c r="L78" s="1">
        <f t="shared" si="13"/>
        <v>29.493293453892804</v>
      </c>
    </row>
    <row r="79" spans="1:12" x14ac:dyDescent="0.3">
      <c r="A79" s="1">
        <v>7.1</v>
      </c>
      <c r="B79" s="1">
        <f t="shared" si="9"/>
        <v>0.39444444444444443</v>
      </c>
      <c r="C79" s="1">
        <v>2.3839294901188901</v>
      </c>
      <c r="D79" s="1">
        <v>4.1692885414501699</v>
      </c>
      <c r="H79" s="1">
        <f t="shared" si="10"/>
        <v>7.1</v>
      </c>
      <c r="I79" s="1">
        <f t="shared" si="11"/>
        <v>2.3839294901188901</v>
      </c>
      <c r="J79" s="1">
        <f t="shared" si="12"/>
        <v>4.1692885414501699</v>
      </c>
      <c r="K79" s="1">
        <f t="shared" si="8"/>
        <v>16.925899379844118</v>
      </c>
      <c r="L79" s="1">
        <f t="shared" si="13"/>
        <v>29.601948644296204</v>
      </c>
    </row>
    <row r="80" spans="1:12" x14ac:dyDescent="0.3">
      <c r="A80" s="1">
        <v>7.2</v>
      </c>
      <c r="B80" s="1">
        <f t="shared" si="9"/>
        <v>0.4</v>
      </c>
      <c r="C80" s="1">
        <v>2.3720174122482902</v>
      </c>
      <c r="D80" s="1">
        <v>4.1188810240218796</v>
      </c>
      <c r="H80" s="1">
        <f t="shared" si="10"/>
        <v>7.2</v>
      </c>
      <c r="I80" s="1">
        <f t="shared" si="11"/>
        <v>2.3720174122482902</v>
      </c>
      <c r="J80" s="1">
        <f t="shared" si="12"/>
        <v>4.1188810240218796</v>
      </c>
      <c r="K80" s="1">
        <f t="shared" si="8"/>
        <v>17.078525368187691</v>
      </c>
      <c r="L80" s="1">
        <f t="shared" si="13"/>
        <v>29.655943372957534</v>
      </c>
    </row>
    <row r="81" spans="1:12" x14ac:dyDescent="0.3">
      <c r="A81" s="1">
        <v>7.3</v>
      </c>
      <c r="B81" s="1">
        <f t="shared" si="9"/>
        <v>0.40555555555555556</v>
      </c>
      <c r="C81" s="1">
        <v>2.35761376646678</v>
      </c>
      <c r="D81" s="1">
        <v>4.0617293007821997</v>
      </c>
      <c r="H81" s="1">
        <f t="shared" si="10"/>
        <v>7.3</v>
      </c>
      <c r="I81" s="1">
        <f t="shared" si="11"/>
        <v>2.35761376646678</v>
      </c>
      <c r="J81" s="1">
        <f t="shared" si="12"/>
        <v>4.0617293007821997</v>
      </c>
      <c r="K81" s="1">
        <f t="shared" si="8"/>
        <v>17.210580495207495</v>
      </c>
      <c r="L81" s="1">
        <f t="shared" si="13"/>
        <v>29.650623895710059</v>
      </c>
    </row>
    <row r="82" spans="1:12" x14ac:dyDescent="0.3">
      <c r="A82" s="1">
        <v>7.4</v>
      </c>
      <c r="B82" s="1">
        <f t="shared" si="9"/>
        <v>0.41111111111111115</v>
      </c>
      <c r="C82" s="1">
        <v>2.3402791110635301</v>
      </c>
      <c r="D82" s="1">
        <v>3.9975499948037299</v>
      </c>
      <c r="H82" s="1">
        <f t="shared" si="10"/>
        <v>7.4</v>
      </c>
      <c r="I82" s="1">
        <f t="shared" si="11"/>
        <v>2.3402791110635301</v>
      </c>
      <c r="J82" s="1">
        <f t="shared" si="12"/>
        <v>3.9975499948037299</v>
      </c>
      <c r="K82" s="1">
        <f t="shared" si="8"/>
        <v>17.318065421870124</v>
      </c>
      <c r="L82" s="1">
        <f t="shared" si="13"/>
        <v>29.581869961547604</v>
      </c>
    </row>
    <row r="83" spans="1:12" x14ac:dyDescent="0.3">
      <c r="A83" s="1">
        <v>7.5</v>
      </c>
      <c r="B83" s="1">
        <f t="shared" si="9"/>
        <v>0.41666666666666669</v>
      </c>
      <c r="C83" s="1">
        <v>2.3195300067208402</v>
      </c>
      <c r="D83" s="1">
        <v>3.9261618493167498</v>
      </c>
      <c r="H83" s="1">
        <f t="shared" si="10"/>
        <v>7.5</v>
      </c>
      <c r="I83" s="1">
        <f t="shared" si="11"/>
        <v>2.3195300067208402</v>
      </c>
      <c r="J83" s="1">
        <f t="shared" si="12"/>
        <v>3.9261618493167498</v>
      </c>
      <c r="K83" s="1">
        <f t="shared" si="8"/>
        <v>17.396475050406302</v>
      </c>
      <c r="L83" s="1">
        <f t="shared" si="13"/>
        <v>29.446213869875624</v>
      </c>
    </row>
    <row r="84" spans="1:12" x14ac:dyDescent="0.3">
      <c r="A84" s="1">
        <v>7.6</v>
      </c>
      <c r="B84" s="1">
        <f t="shared" si="9"/>
        <v>0.42222222222222222</v>
      </c>
      <c r="C84" s="1">
        <v>2.2948471826086898</v>
      </c>
      <c r="D84" s="1">
        <v>3.8474881101071499</v>
      </c>
      <c r="H84" s="1">
        <f t="shared" si="10"/>
        <v>7.6</v>
      </c>
      <c r="I84" s="1">
        <f t="shared" si="11"/>
        <v>2.2948471826086898</v>
      </c>
      <c r="J84" s="1">
        <f t="shared" si="12"/>
        <v>3.8474881101071499</v>
      </c>
      <c r="K84" s="1">
        <f t="shared" si="8"/>
        <v>17.440838587826043</v>
      </c>
      <c r="L84" s="1">
        <f t="shared" si="13"/>
        <v>29.240909636814337</v>
      </c>
    </row>
    <row r="85" spans="1:12" x14ac:dyDescent="0.3">
      <c r="A85" s="1">
        <v>7.7</v>
      </c>
      <c r="B85" s="1">
        <f t="shared" si="9"/>
        <v>0.42777777777777781</v>
      </c>
      <c r="C85" s="1">
        <v>2.2656883467778601</v>
      </c>
      <c r="D85" s="1">
        <v>3.7615519380865199</v>
      </c>
      <c r="H85" s="1">
        <f t="shared" si="10"/>
        <v>7.7</v>
      </c>
      <c r="I85" s="1">
        <f t="shared" si="11"/>
        <v>2.2656883467778601</v>
      </c>
      <c r="J85" s="1">
        <f t="shared" si="12"/>
        <v>3.7615519380865199</v>
      </c>
      <c r="K85" s="1">
        <f t="shared" si="8"/>
        <v>17.445800270189523</v>
      </c>
      <c r="L85" s="1">
        <f t="shared" si="13"/>
        <v>28.963949923266203</v>
      </c>
    </row>
    <row r="86" spans="1:12" x14ac:dyDescent="0.3">
      <c r="A86" s="1">
        <v>7.8</v>
      </c>
      <c r="B86" s="1">
        <f t="shared" si="9"/>
        <v>0.43333333333333335</v>
      </c>
      <c r="C86" s="1">
        <v>2.23150556542054</v>
      </c>
      <c r="D86" s="1">
        <v>3.6684661607476499</v>
      </c>
      <c r="H86" s="1">
        <f t="shared" si="10"/>
        <v>7.8</v>
      </c>
      <c r="I86" s="1">
        <f t="shared" si="11"/>
        <v>2.23150556542054</v>
      </c>
      <c r="J86" s="1">
        <f t="shared" si="12"/>
        <v>3.6684661607476499</v>
      </c>
      <c r="K86" s="1">
        <f t="shared" si="8"/>
        <v>17.405743410280213</v>
      </c>
      <c r="L86" s="1">
        <f t="shared" si="13"/>
        <v>28.614036053831668</v>
      </c>
    </row>
    <row r="87" spans="1:12" x14ac:dyDescent="0.3">
      <c r="A87" s="1">
        <v>7.9</v>
      </c>
      <c r="B87" s="1">
        <f t="shared" si="9"/>
        <v>0.43888888888888888</v>
      </c>
      <c r="C87" s="1">
        <v>2.1917663640735299</v>
      </c>
      <c r="D87" s="1">
        <v>3.5684192194034998</v>
      </c>
      <c r="H87" s="1">
        <f t="shared" si="10"/>
        <v>7.9</v>
      </c>
      <c r="I87" s="1">
        <f t="shared" si="11"/>
        <v>2.1917663640735299</v>
      </c>
      <c r="J87" s="1">
        <f t="shared" si="12"/>
        <v>3.5684192194034998</v>
      </c>
      <c r="K87" s="1">
        <f t="shared" si="8"/>
        <v>17.314954276180888</v>
      </c>
      <c r="L87" s="1">
        <f t="shared" si="13"/>
        <v>28.190511833287651</v>
      </c>
    </row>
    <row r="88" spans="1:12" x14ac:dyDescent="0.3">
      <c r="A88" s="1">
        <v>8</v>
      </c>
      <c r="B88" s="1">
        <f t="shared" si="9"/>
        <v>0.44444444444444442</v>
      </c>
      <c r="C88" s="1">
        <v>2.14597686858564</v>
      </c>
      <c r="D88" s="1">
        <v>3.4616592766810701</v>
      </c>
      <c r="H88" s="1">
        <f t="shared" si="10"/>
        <v>8</v>
      </c>
      <c r="I88" s="1">
        <f t="shared" si="11"/>
        <v>2.14597686858564</v>
      </c>
      <c r="J88" s="1">
        <f t="shared" si="12"/>
        <v>3.4616592766810701</v>
      </c>
      <c r="K88" s="1">
        <f t="shared" si="8"/>
        <v>17.16781494868512</v>
      </c>
      <c r="L88" s="1">
        <f t="shared" si="13"/>
        <v>27.693274213448561</v>
      </c>
    </row>
    <row r="89" spans="1:12" x14ac:dyDescent="0.3">
      <c r="A89" s="1">
        <v>8.1</v>
      </c>
      <c r="B89" s="1">
        <f t="shared" si="9"/>
        <v>0.44999999999999996</v>
      </c>
      <c r="C89" s="1">
        <v>2.09370462903046</v>
      </c>
      <c r="D89" s="1">
        <v>3.3484782051345001</v>
      </c>
      <c r="H89" s="1">
        <f t="shared" si="10"/>
        <v>8.1</v>
      </c>
      <c r="I89" s="1">
        <f t="shared" si="11"/>
        <v>2.09370462903046</v>
      </c>
      <c r="J89" s="1">
        <f t="shared" si="12"/>
        <v>3.3484782051345001</v>
      </c>
      <c r="K89" s="1">
        <f t="shared" si="8"/>
        <v>16.959007495146725</v>
      </c>
      <c r="L89" s="1">
        <f t="shared" si="13"/>
        <v>27.12267346158945</v>
      </c>
    </row>
    <row r="90" spans="1:12" x14ac:dyDescent="0.3">
      <c r="A90" s="1">
        <v>8.1999999999999993</v>
      </c>
      <c r="B90" s="1">
        <f t="shared" si="9"/>
        <v>0.45555555555555549</v>
      </c>
      <c r="C90" s="1">
        <v>2.03459849345513</v>
      </c>
      <c r="D90" s="1">
        <v>3.22919673607473</v>
      </c>
      <c r="H90" s="1">
        <f t="shared" si="10"/>
        <v>8.1999999999999993</v>
      </c>
      <c r="I90" s="1">
        <f t="shared" si="11"/>
        <v>2.03459849345513</v>
      </c>
      <c r="J90" s="1">
        <f t="shared" si="12"/>
        <v>3.22919673607473</v>
      </c>
      <c r="K90" s="1">
        <f t="shared" si="8"/>
        <v>16.683707646332063</v>
      </c>
      <c r="L90" s="1">
        <f t="shared" si="13"/>
        <v>26.479413235812785</v>
      </c>
    </row>
    <row r="91" spans="1:12" x14ac:dyDescent="0.3">
      <c r="A91" s="1">
        <v>8.3000000000000007</v>
      </c>
      <c r="B91" s="1">
        <f t="shared" si="9"/>
        <v>0.46111111111111114</v>
      </c>
      <c r="C91" s="1">
        <v>1.9684031688579999</v>
      </c>
      <c r="D91" s="1">
        <v>3.1041515569152902</v>
      </c>
      <c r="H91" s="1">
        <f t="shared" si="10"/>
        <v>8.3000000000000007</v>
      </c>
      <c r="I91" s="1">
        <f t="shared" si="11"/>
        <v>1.9684031688579999</v>
      </c>
      <c r="J91" s="1">
        <f t="shared" si="12"/>
        <v>3.1041515569152902</v>
      </c>
      <c r="K91" s="1">
        <f t="shared" si="8"/>
        <v>16.337746301521399</v>
      </c>
      <c r="L91" s="1">
        <f t="shared" si="13"/>
        <v>25.764457922396911</v>
      </c>
    </row>
    <row r="92" spans="1:12" x14ac:dyDescent="0.3">
      <c r="A92" s="1">
        <v>8.4</v>
      </c>
      <c r="B92" s="1">
        <f t="shared" si="9"/>
        <v>0.46666666666666667</v>
      </c>
      <c r="C92" s="1">
        <v>1.8949668997945699</v>
      </c>
      <c r="D92" s="1">
        <v>2.9736847105201001</v>
      </c>
      <c r="H92" s="1">
        <f t="shared" si="10"/>
        <v>8.4</v>
      </c>
      <c r="I92" s="1">
        <f t="shared" si="11"/>
        <v>1.8949668997945699</v>
      </c>
      <c r="J92" s="1">
        <f t="shared" si="12"/>
        <v>2.9736847105201001</v>
      </c>
      <c r="K92" s="1">
        <f t="shared" si="8"/>
        <v>15.917721958274388</v>
      </c>
      <c r="L92" s="1">
        <f t="shared" si="13"/>
        <v>24.978951568368842</v>
      </c>
    </row>
    <row r="93" spans="1:12" x14ac:dyDescent="0.3">
      <c r="A93" s="1">
        <v>8.5</v>
      </c>
      <c r="B93" s="1">
        <f t="shared" si="9"/>
        <v>0.47222222222222221</v>
      </c>
      <c r="C93" s="1">
        <v>1.8142418047808699</v>
      </c>
      <c r="D93" s="1">
        <v>2.8381353227531498</v>
      </c>
      <c r="H93" s="1">
        <f t="shared" si="10"/>
        <v>8.5</v>
      </c>
      <c r="I93" s="1">
        <f t="shared" si="11"/>
        <v>1.8142418047808699</v>
      </c>
      <c r="J93" s="1">
        <f t="shared" si="12"/>
        <v>2.8381353227531498</v>
      </c>
      <c r="K93" s="1">
        <f t="shared" si="8"/>
        <v>15.421055340637395</v>
      </c>
      <c r="L93" s="1">
        <f t="shared" si="13"/>
        <v>24.124150243401772</v>
      </c>
    </row>
    <row r="94" spans="1:12" x14ac:dyDescent="0.3">
      <c r="A94" s="1">
        <v>8.6</v>
      </c>
      <c r="B94" s="1">
        <f t="shared" si="9"/>
        <v>0.47777777777777775</v>
      </c>
      <c r="C94" s="1">
        <v>1.72627753042138</v>
      </c>
      <c r="D94" s="1">
        <v>2.6978334734268201</v>
      </c>
      <c r="H94" s="1">
        <f t="shared" si="10"/>
        <v>8.6</v>
      </c>
      <c r="I94" s="1">
        <f t="shared" si="11"/>
        <v>1.72627753042138</v>
      </c>
      <c r="J94" s="1">
        <f t="shared" si="12"/>
        <v>2.6978334734268201</v>
      </c>
      <c r="K94" s="1">
        <f t="shared" si="8"/>
        <v>14.845986761623868</v>
      </c>
      <c r="L94" s="1">
        <f t="shared" si="13"/>
        <v>23.201367871470651</v>
      </c>
    </row>
    <row r="95" spans="1:12" x14ac:dyDescent="0.3">
      <c r="A95" s="1">
        <v>8.6999999999999993</v>
      </c>
      <c r="B95" s="1">
        <f t="shared" si="9"/>
        <v>0.48333333333333328</v>
      </c>
      <c r="C95" s="1">
        <v>1.6312097314129901</v>
      </c>
      <c r="D95" s="1">
        <v>2.5530959145793402</v>
      </c>
      <c r="H95" s="1">
        <f t="shared" si="10"/>
        <v>8.6999999999999993</v>
      </c>
      <c r="I95" s="1">
        <f t="shared" si="11"/>
        <v>1.6312097314129901</v>
      </c>
      <c r="J95" s="1">
        <f t="shared" si="12"/>
        <v>2.5530959145793402</v>
      </c>
      <c r="K95" s="1">
        <f t="shared" si="8"/>
        <v>14.191524663293013</v>
      </c>
      <c r="L95" s="1">
        <f t="shared" si="13"/>
        <v>22.211934456840257</v>
      </c>
    </row>
    <row r="96" spans="1:12" x14ac:dyDescent="0.3">
      <c r="A96" s="1">
        <v>8.8000000000000007</v>
      </c>
      <c r="B96" s="1">
        <f t="shared" si="9"/>
        <v>0.48888888888888893</v>
      </c>
      <c r="C96" s="1">
        <v>1.5292453062603399</v>
      </c>
      <c r="D96" s="1">
        <v>2.4042233020793198</v>
      </c>
      <c r="H96" s="1">
        <f t="shared" si="10"/>
        <v>8.8000000000000007</v>
      </c>
      <c r="I96" s="1">
        <f t="shared" si="11"/>
        <v>1.5292453062603399</v>
      </c>
      <c r="J96" s="1">
        <f t="shared" si="12"/>
        <v>2.4042233020793198</v>
      </c>
      <c r="K96" s="1">
        <f t="shared" si="8"/>
        <v>13.457358695090992</v>
      </c>
      <c r="L96" s="1">
        <f t="shared" si="13"/>
        <v>21.157165058298016</v>
      </c>
    </row>
    <row r="97" spans="1:12" x14ac:dyDescent="0.3">
      <c r="A97" s="1">
        <v>8.9</v>
      </c>
      <c r="B97" s="1">
        <f t="shared" si="9"/>
        <v>0.49444444444444446</v>
      </c>
      <c r="C97" s="1">
        <v>1.4206463140275101</v>
      </c>
      <c r="D97" s="1">
        <v>2.2514986157230998</v>
      </c>
      <c r="H97" s="1">
        <f t="shared" si="10"/>
        <v>8.9</v>
      </c>
      <c r="I97" s="1">
        <f t="shared" si="11"/>
        <v>1.4206463140275101</v>
      </c>
      <c r="J97" s="1">
        <f t="shared" si="12"/>
        <v>2.2514986157230998</v>
      </c>
      <c r="K97" s="1">
        <f t="shared" si="8"/>
        <v>12.64375219484484</v>
      </c>
      <c r="L97" s="1">
        <f t="shared" si="13"/>
        <v>20.038337679935591</v>
      </c>
    </row>
    <row r="98" spans="1:12" x14ac:dyDescent="0.3">
      <c r="A98" s="1">
        <v>9</v>
      </c>
      <c r="B98" s="1">
        <f t="shared" si="9"/>
        <v>0.5</v>
      </c>
      <c r="C98" s="1">
        <v>1.30571418165824</v>
      </c>
      <c r="D98" s="1">
        <v>2.09518647801309</v>
      </c>
      <c r="H98" s="1">
        <f t="shared" si="10"/>
        <v>9</v>
      </c>
      <c r="I98" s="1">
        <f t="shared" si="11"/>
        <v>1.30571418165824</v>
      </c>
      <c r="J98" s="1">
        <f t="shared" si="12"/>
        <v>2.09518647801309</v>
      </c>
      <c r="K98" s="1">
        <f t="shared" si="8"/>
        <v>11.751427634924161</v>
      </c>
      <c r="L98" s="1">
        <f t="shared" si="13"/>
        <v>18.85667830211781</v>
      </c>
    </row>
    <row r="99" spans="1:12" x14ac:dyDescent="0.3">
      <c r="A99" s="1">
        <v>9.1</v>
      </c>
      <c r="B99" s="1">
        <f t="shared" si="9"/>
        <v>0.50555555555555554</v>
      </c>
      <c r="C99" s="1">
        <v>1.18477534218398</v>
      </c>
      <c r="D99" s="1">
        <v>1.9355331276599299</v>
      </c>
      <c r="H99" s="1">
        <f t="shared" si="10"/>
        <v>9.1</v>
      </c>
      <c r="I99" s="1">
        <f t="shared" si="11"/>
        <v>1.18477534218398</v>
      </c>
      <c r="J99" s="1">
        <f t="shared" si="12"/>
        <v>1.9355331276599299</v>
      </c>
      <c r="K99" s="1">
        <f t="shared" si="8"/>
        <v>10.781455613874217</v>
      </c>
      <c r="L99" s="1">
        <f t="shared" si="13"/>
        <v>17.61335146170536</v>
      </c>
    </row>
    <row r="100" spans="1:12" x14ac:dyDescent="0.3">
      <c r="A100" s="1">
        <v>9.1999999999999993</v>
      </c>
      <c r="B100" s="1">
        <f t="shared" si="9"/>
        <v>0.51111111111111107</v>
      </c>
      <c r="C100" s="1">
        <v>1.0581689608445</v>
      </c>
      <c r="D100" s="1">
        <v>1.7727668510972501</v>
      </c>
      <c r="H100" s="1">
        <f t="shared" si="10"/>
        <v>9.1999999999999993</v>
      </c>
      <c r="I100" s="1">
        <f t="shared" si="11"/>
        <v>1.0581689608445</v>
      </c>
      <c r="J100" s="1">
        <f t="shared" si="12"/>
        <v>1.7727668510972501</v>
      </c>
      <c r="K100" s="1">
        <f t="shared" si="8"/>
        <v>9.7351544397693992</v>
      </c>
      <c r="L100" s="1">
        <f t="shared" si="13"/>
        <v>16.3094550300947</v>
      </c>
    </row>
    <row r="101" spans="1:12" x14ac:dyDescent="0.3">
      <c r="A101" s="1">
        <v>9.3000000000000007</v>
      </c>
      <c r="B101" s="1">
        <f t="shared" si="9"/>
        <v>0.51666666666666672</v>
      </c>
      <c r="C101" s="1">
        <v>0.92623699854653296</v>
      </c>
      <c r="D101" s="1">
        <v>1.60709871872646</v>
      </c>
      <c r="H101" s="1">
        <f t="shared" si="10"/>
        <v>9.3000000000000007</v>
      </c>
      <c r="I101" s="1">
        <f t="shared" si="11"/>
        <v>0.92623699854653296</v>
      </c>
      <c r="J101" s="1">
        <f t="shared" si="12"/>
        <v>1.60709871872646</v>
      </c>
      <c r="K101" s="1">
        <f t="shared" si="8"/>
        <v>8.6140040864827565</v>
      </c>
      <c r="L101" s="1">
        <f t="shared" si="13"/>
        <v>14.94601808415608</v>
      </c>
    </row>
    <row r="102" spans="1:12" x14ac:dyDescent="0.3">
      <c r="A102" s="1">
        <v>9.4</v>
      </c>
      <c r="B102" s="1">
        <f t="shared" si="9"/>
        <v>0.52222222222222225</v>
      </c>
      <c r="C102" s="1">
        <v>0.78931656807981099</v>
      </c>
      <c r="D102" s="1">
        <v>1.4387235098801201</v>
      </c>
      <c r="H102" s="1">
        <f t="shared" si="10"/>
        <v>9.4</v>
      </c>
      <c r="I102" s="1">
        <f t="shared" si="11"/>
        <v>0.78931656807981099</v>
      </c>
      <c r="J102" s="1">
        <f t="shared" si="12"/>
        <v>1.4387235098801201</v>
      </c>
      <c r="K102" s="1">
        <f t="shared" si="8"/>
        <v>7.4195757399502238</v>
      </c>
      <c r="L102" s="1">
        <f t="shared" si="13"/>
        <v>13.524000992873129</v>
      </c>
    </row>
    <row r="103" spans="1:12" x14ac:dyDescent="0.3">
      <c r="A103" s="1">
        <v>9.5</v>
      </c>
      <c r="B103" s="1">
        <f t="shared" si="9"/>
        <v>0.52777777777777779</v>
      </c>
      <c r="C103" s="1">
        <v>0.64773435793526002</v>
      </c>
      <c r="D103" s="1">
        <v>1.26782074102353</v>
      </c>
      <c r="H103" s="1">
        <f t="shared" si="10"/>
        <v>9.5</v>
      </c>
      <c r="I103" s="1">
        <f t="shared" si="11"/>
        <v>0.64773435793526002</v>
      </c>
      <c r="J103" s="1">
        <f t="shared" si="12"/>
        <v>1.26782074102353</v>
      </c>
      <c r="K103" s="1">
        <f t="shared" si="8"/>
        <v>6.15347640038497</v>
      </c>
      <c r="L103" s="1">
        <f t="shared" si="13"/>
        <v>12.044297039723535</v>
      </c>
    </row>
    <row r="104" spans="1:12" x14ac:dyDescent="0.3">
      <c r="A104" s="1">
        <v>9.6</v>
      </c>
      <c r="B104" s="1">
        <f t="shared" si="9"/>
        <v>0.53333333333333333</v>
      </c>
      <c r="C104" s="1">
        <v>0.50180281075245803</v>
      </c>
      <c r="D104" s="1">
        <v>1.09455573587972</v>
      </c>
      <c r="H104" s="1">
        <f t="shared" si="10"/>
        <v>9.6</v>
      </c>
      <c r="I104" s="1">
        <f t="shared" si="11"/>
        <v>0.50180281075245803</v>
      </c>
      <c r="J104" s="1">
        <f t="shared" si="12"/>
        <v>1.09455573587972</v>
      </c>
      <c r="K104" s="1">
        <f t="shared" si="8"/>
        <v>4.8173069832235971</v>
      </c>
      <c r="L104" s="1">
        <f t="shared" si="13"/>
        <v>10.507735064445312</v>
      </c>
    </row>
    <row r="105" spans="1:12" x14ac:dyDescent="0.3">
      <c r="A105" s="1">
        <v>9.6999999999999993</v>
      </c>
      <c r="B105" s="1">
        <f t="shared" si="9"/>
        <v>0.53888888888888886</v>
      </c>
      <c r="C105" s="1">
        <v>0.351817721243321</v>
      </c>
      <c r="D105" s="1">
        <v>0.91908069478308696</v>
      </c>
      <c r="H105" s="1">
        <f t="shared" si="10"/>
        <v>9.6999999999999993</v>
      </c>
      <c r="I105" s="1">
        <f t="shared" si="11"/>
        <v>0.351817721243321</v>
      </c>
      <c r="J105" s="1">
        <f t="shared" si="12"/>
        <v>0.91908069478308696</v>
      </c>
      <c r="K105" s="1">
        <f t="shared" si="8"/>
        <v>3.4126318960602133</v>
      </c>
      <c r="L105" s="1">
        <f t="shared" si="13"/>
        <v>8.9150827393959435</v>
      </c>
    </row>
    <row r="106" spans="1:12" x14ac:dyDescent="0.3">
      <c r="A106" s="1">
        <v>9.8000000000000007</v>
      </c>
      <c r="B106" s="1">
        <f t="shared" si="9"/>
        <v>0.54444444444444451</v>
      </c>
      <c r="C106" s="1">
        <v>0.19805693676783101</v>
      </c>
      <c r="D106" s="1">
        <v>0.74153573459570299</v>
      </c>
      <c r="H106" s="1">
        <f t="shared" si="10"/>
        <v>9.8000000000000007</v>
      </c>
      <c r="I106" s="1">
        <f t="shared" si="11"/>
        <v>0.19805693676783101</v>
      </c>
      <c r="J106" s="1">
        <f t="shared" si="12"/>
        <v>0.74153573459570299</v>
      </c>
      <c r="K106" s="1">
        <f t="shared" si="8"/>
        <v>1.9409579803247441</v>
      </c>
      <c r="L106" s="1">
        <f t="shared" si="13"/>
        <v>7.2670501990378895</v>
      </c>
    </row>
    <row r="107" spans="1:12" x14ac:dyDescent="0.3">
      <c r="A107" s="1">
        <v>9.9</v>
      </c>
      <c r="B107" s="1">
        <f t="shared" si="9"/>
        <v>0.55000000000000004</v>
      </c>
      <c r="C107" s="1">
        <v>4.0779883066898101E-2</v>
      </c>
      <c r="D107" s="1">
        <v>0.56204988088133001</v>
      </c>
      <c r="H107" s="1">
        <f t="shared" si="10"/>
        <v>9.9</v>
      </c>
      <c r="I107" s="1">
        <f t="shared" si="11"/>
        <v>4.0779883066898101E-2</v>
      </c>
      <c r="J107" s="1">
        <f t="shared" si="12"/>
        <v>0.56204988088133001</v>
      </c>
      <c r="K107" s="1">
        <f t="shared" si="8"/>
        <v>0.40372084236229122</v>
      </c>
      <c r="L107" s="1">
        <f t="shared" si="13"/>
        <v>5.5642938207251671</v>
      </c>
    </row>
    <row r="108" spans="1:12" x14ac:dyDescent="0.3">
      <c r="A108" s="1">
        <v>10</v>
      </c>
      <c r="B108" s="1">
        <f t="shared" si="9"/>
        <v>0.55555555555555558</v>
      </c>
      <c r="C108" s="1">
        <v>-0.11977231535077899</v>
      </c>
      <c r="D108" s="1">
        <v>0.38074200153773202</v>
      </c>
      <c r="H108" s="1">
        <f t="shared" si="10"/>
        <v>10</v>
      </c>
      <c r="I108" s="1">
        <f t="shared" si="11"/>
        <v>0</v>
      </c>
      <c r="J108" s="1">
        <f t="shared" si="12"/>
        <v>0.38074200153773202</v>
      </c>
      <c r="K108" s="1">
        <f t="shared" si="8"/>
        <v>0</v>
      </c>
      <c r="L108" s="1">
        <f t="shared" si="13"/>
        <v>3.8074200153773203</v>
      </c>
    </row>
    <row r="109" spans="1:12" x14ac:dyDescent="0.3">
      <c r="A109" s="1">
        <v>10.1</v>
      </c>
      <c r="B109" s="1">
        <f t="shared" si="9"/>
        <v>0.56111111111111112</v>
      </c>
      <c r="C109" s="1">
        <v>-0.28337630412098502</v>
      </c>
      <c r="D109" s="1">
        <v>0.19772167641854699</v>
      </c>
      <c r="H109" s="1">
        <f t="shared" si="10"/>
        <v>10.1</v>
      </c>
      <c r="I109" s="1">
        <f t="shared" si="11"/>
        <v>0</v>
      </c>
      <c r="J109" s="1">
        <f t="shared" si="12"/>
        <v>0.19772167641854699</v>
      </c>
      <c r="K109" s="1">
        <f t="shared" si="8"/>
        <v>0</v>
      </c>
      <c r="L109" s="1">
        <f t="shared" si="13"/>
        <v>1.9969889318273244</v>
      </c>
    </row>
    <row r="110" spans="1:12" x14ac:dyDescent="0.3">
      <c r="A110" s="1">
        <v>10.199999999999999</v>
      </c>
      <c r="B110" s="1">
        <f t="shared" si="9"/>
        <v>0.56666666666666665</v>
      </c>
      <c r="C110" s="1">
        <v>-0.44982569935079297</v>
      </c>
      <c r="D110" s="1">
        <v>1.30900011758557E-2</v>
      </c>
      <c r="H110" s="1">
        <f t="shared" si="10"/>
        <v>10.199999999999999</v>
      </c>
      <c r="I110" s="1">
        <f t="shared" si="11"/>
        <v>0</v>
      </c>
      <c r="J110" s="1">
        <f t="shared" si="12"/>
        <v>1.30900011758557E-2</v>
      </c>
      <c r="K110" s="1">
        <f t="shared" si="8"/>
        <v>0</v>
      </c>
      <c r="L110" s="1">
        <f t="shared" si="13"/>
        <v>0.13351801199372812</v>
      </c>
    </row>
    <row r="111" spans="1:12" x14ac:dyDescent="0.3">
      <c r="A111" s="1">
        <v>10.3</v>
      </c>
      <c r="B111" s="1">
        <f t="shared" si="9"/>
        <v>0.5722222222222223</v>
      </c>
      <c r="C111" s="1">
        <v>-0.618930126096501</v>
      </c>
      <c r="D111" s="1">
        <v>-0.17305967394819599</v>
      </c>
      <c r="H111" s="1">
        <f t="shared" si="10"/>
        <v>10.3</v>
      </c>
      <c r="I111" s="1">
        <f t="shared" si="11"/>
        <v>0</v>
      </c>
      <c r="J111" s="1">
        <f t="shared" si="12"/>
        <v>0</v>
      </c>
      <c r="K111" s="1">
        <f t="shared" si="8"/>
        <v>0</v>
      </c>
      <c r="L111" s="1">
        <f t="shared" si="13"/>
        <v>0</v>
      </c>
    </row>
    <row r="112" spans="1:12" x14ac:dyDescent="0.3">
      <c r="A112" s="1">
        <v>10.4</v>
      </c>
      <c r="B112" s="1">
        <f t="shared" si="9"/>
        <v>0.57777777777777783</v>
      </c>
      <c r="C112" s="1">
        <v>-0.79051417305530502</v>
      </c>
      <c r="D112" s="1">
        <v>-0.36064106803076301</v>
      </c>
      <c r="H112" s="1">
        <f t="shared" si="10"/>
        <v>10.4</v>
      </c>
      <c r="I112" s="1">
        <f t="shared" si="11"/>
        <v>0</v>
      </c>
      <c r="J112" s="1">
        <f t="shared" si="12"/>
        <v>0</v>
      </c>
      <c r="K112" s="1">
        <f t="shared" si="8"/>
        <v>0</v>
      </c>
      <c r="L112" s="1">
        <f t="shared" si="13"/>
        <v>0</v>
      </c>
    </row>
    <row r="113" spans="1:12" x14ac:dyDescent="0.3">
      <c r="A113" s="1">
        <v>10.5</v>
      </c>
      <c r="B113" s="1">
        <f t="shared" si="9"/>
        <v>0.58333333333333337</v>
      </c>
      <c r="C113" s="1">
        <v>-0.96441631902244396</v>
      </c>
      <c r="D113" s="1">
        <v>-0.54957435273494104</v>
      </c>
      <c r="H113" s="1">
        <f t="shared" si="10"/>
        <v>10.5</v>
      </c>
      <c r="I113" s="1">
        <f t="shared" si="11"/>
        <v>0</v>
      </c>
      <c r="J113" s="1">
        <f t="shared" si="12"/>
        <v>0</v>
      </c>
      <c r="K113" s="1">
        <f t="shared" si="8"/>
        <v>0</v>
      </c>
      <c r="L113" s="1">
        <f t="shared" si="13"/>
        <v>0</v>
      </c>
    </row>
    <row r="114" spans="1:12" x14ac:dyDescent="0.3">
      <c r="A114" s="1">
        <v>10.6</v>
      </c>
      <c r="B114" s="1">
        <f t="shared" si="9"/>
        <v>0.58888888888888891</v>
      </c>
      <c r="C114" s="1">
        <v>-1.14048786943529</v>
      </c>
      <c r="D114" s="1">
        <v>-0.73978559103993502</v>
      </c>
      <c r="H114" s="1">
        <f t="shared" si="10"/>
        <v>10.6</v>
      </c>
      <c r="I114" s="1">
        <f t="shared" si="11"/>
        <v>0</v>
      </c>
      <c r="J114" s="1">
        <f t="shared" si="12"/>
        <v>0</v>
      </c>
      <c r="K114" s="1">
        <f t="shared" si="8"/>
        <v>0</v>
      </c>
      <c r="L114" s="1">
        <f t="shared" si="13"/>
        <v>0</v>
      </c>
    </row>
    <row r="115" spans="1:12" x14ac:dyDescent="0.3">
      <c r="A115" s="1">
        <v>10.7</v>
      </c>
      <c r="B115" s="1">
        <f t="shared" si="9"/>
        <v>0.59444444444444444</v>
      </c>
      <c r="C115" s="1">
        <v>-1.31859192841957</v>
      </c>
      <c r="D115" s="1">
        <v>-0.93120622729839597</v>
      </c>
      <c r="H115" s="1">
        <f t="shared" si="10"/>
        <v>10.7</v>
      </c>
      <c r="I115" s="1">
        <f t="shared" si="11"/>
        <v>0</v>
      </c>
      <c r="J115" s="1">
        <f t="shared" si="12"/>
        <v>0</v>
      </c>
      <c r="K115" s="1">
        <f t="shared" si="8"/>
        <v>0</v>
      </c>
      <c r="L115" s="1">
        <f t="shared" si="13"/>
        <v>0</v>
      </c>
    </row>
    <row r="116" spans="1:12" x14ac:dyDescent="0.3">
      <c r="A116" s="1">
        <v>10.8</v>
      </c>
      <c r="B116" s="1">
        <f t="shared" si="9"/>
        <v>0.60000000000000009</v>
      </c>
      <c r="C116" s="1">
        <v>-1.4986024222723999</v>
      </c>
      <c r="D116" s="1">
        <v>-1.12377262445045</v>
      </c>
      <c r="H116" s="1">
        <f t="shared" si="10"/>
        <v>10.8</v>
      </c>
      <c r="I116" s="1">
        <f t="shared" si="11"/>
        <v>0</v>
      </c>
      <c r="J116" s="1">
        <f t="shared" si="12"/>
        <v>0</v>
      </c>
      <c r="K116" s="1">
        <f t="shared" si="8"/>
        <v>0</v>
      </c>
      <c r="L116" s="1">
        <f t="shared" si="13"/>
        <v>0</v>
      </c>
    </row>
    <row r="117" spans="1:12" x14ac:dyDescent="0.3">
      <c r="A117" s="1">
        <v>10.9</v>
      </c>
      <c r="B117" s="1">
        <f t="shared" si="9"/>
        <v>0.60555555555555562</v>
      </c>
      <c r="C117" s="1">
        <v>-1.68040318348661</v>
      </c>
      <c r="D117" s="1">
        <v>-1.3174256443271599</v>
      </c>
      <c r="H117" s="1">
        <f t="shared" si="10"/>
        <v>10.9</v>
      </c>
      <c r="I117" s="1">
        <f t="shared" si="11"/>
        <v>0</v>
      </c>
      <c r="J117" s="1">
        <f t="shared" si="12"/>
        <v>0</v>
      </c>
      <c r="K117" s="1">
        <f t="shared" si="8"/>
        <v>0</v>
      </c>
      <c r="L117" s="1">
        <f t="shared" si="13"/>
        <v>0</v>
      </c>
    </row>
    <row r="118" spans="1:12" x14ac:dyDescent="0.3">
      <c r="A118" s="1">
        <v>11</v>
      </c>
      <c r="B118" s="1">
        <f t="shared" si="9"/>
        <v>0.61111111111111116</v>
      </c>
      <c r="C118" s="1">
        <v>-1.86388709959876</v>
      </c>
      <c r="D118" s="1">
        <v>-1.51211026716492</v>
      </c>
      <c r="H118" s="1">
        <f t="shared" si="10"/>
        <v>11</v>
      </c>
      <c r="I118" s="1">
        <f t="shared" si="11"/>
        <v>0</v>
      </c>
      <c r="J118" s="1">
        <f t="shared" si="12"/>
        <v>0</v>
      </c>
      <c r="K118" s="1">
        <f t="shared" si="8"/>
        <v>0</v>
      </c>
      <c r="L118" s="1">
        <f t="shared" si="13"/>
        <v>0</v>
      </c>
    </row>
    <row r="119" spans="1:12" x14ac:dyDescent="0.3">
      <c r="A119" s="1">
        <v>11.1</v>
      </c>
      <c r="B119" s="1">
        <f t="shared" si="9"/>
        <v>0.6166666666666667</v>
      </c>
      <c r="C119" s="1">
        <v>-2.0489553278208499</v>
      </c>
      <c r="D119" s="1">
        <v>-1.70777524669137</v>
      </c>
      <c r="H119" s="1">
        <f t="shared" si="10"/>
        <v>11.1</v>
      </c>
      <c r="I119" s="1">
        <f t="shared" si="11"/>
        <v>0</v>
      </c>
      <c r="J119" s="1">
        <f t="shared" si="12"/>
        <v>0</v>
      </c>
      <c r="K119" s="1">
        <f t="shared" si="8"/>
        <v>0</v>
      </c>
      <c r="L119" s="1">
        <f t="shared" si="13"/>
        <v>0</v>
      </c>
    </row>
    <row r="120" spans="1:12" x14ac:dyDescent="0.3">
      <c r="A120" s="1">
        <v>11.2</v>
      </c>
      <c r="B120" s="1">
        <f t="shared" si="9"/>
        <v>0.62222222222222223</v>
      </c>
      <c r="C120" s="1">
        <v>-2.2355165741940599</v>
      </c>
      <c r="D120" s="1">
        <v>-1.9043727974076701</v>
      </c>
      <c r="H120" s="1">
        <f t="shared" si="10"/>
        <v>11.2</v>
      </c>
      <c r="I120" s="1">
        <f t="shared" si="11"/>
        <v>0</v>
      </c>
      <c r="J120" s="1">
        <f t="shared" si="12"/>
        <v>0</v>
      </c>
      <c r="K120" s="1">
        <f t="shared" si="8"/>
        <v>0</v>
      </c>
      <c r="L120" s="1">
        <f t="shared" si="13"/>
        <v>0</v>
      </c>
    </row>
    <row r="121" spans="1:12" x14ac:dyDescent="0.3">
      <c r="A121" s="1">
        <v>11.3</v>
      </c>
      <c r="B121" s="1">
        <f t="shared" si="9"/>
        <v>0.62777777777777777</v>
      </c>
      <c r="C121" s="1">
        <v>-2.42348643458052</v>
      </c>
      <c r="D121" s="1">
        <v>-2.1018583109638498</v>
      </c>
      <c r="H121" s="1">
        <f t="shared" si="10"/>
        <v>11.3</v>
      </c>
      <c r="I121" s="1">
        <f t="shared" si="11"/>
        <v>0</v>
      </c>
      <c r="J121" s="1">
        <f t="shared" si="12"/>
        <v>0</v>
      </c>
      <c r="K121" s="1">
        <f t="shared" si="8"/>
        <v>0</v>
      </c>
      <c r="L121" s="1">
        <f t="shared" si="13"/>
        <v>0</v>
      </c>
    </row>
    <row r="122" spans="1:12" x14ac:dyDescent="0.3">
      <c r="A122" s="1">
        <v>11.4</v>
      </c>
      <c r="B122" s="1">
        <f t="shared" si="9"/>
        <v>0.6333333333333333</v>
      </c>
      <c r="C122" s="1">
        <v>-2.6127867939560199</v>
      </c>
      <c r="D122" s="1">
        <v>-2.3001900987932702</v>
      </c>
      <c r="H122" s="1">
        <f t="shared" si="10"/>
        <v>11.4</v>
      </c>
      <c r="I122" s="1">
        <f t="shared" si="11"/>
        <v>0</v>
      </c>
      <c r="J122" s="1">
        <f t="shared" si="12"/>
        <v>0</v>
      </c>
      <c r="K122" s="1">
        <f t="shared" si="8"/>
        <v>0</v>
      </c>
      <c r="L122" s="1">
        <f t="shared" si="13"/>
        <v>0</v>
      </c>
    </row>
    <row r="123" spans="1:12" x14ac:dyDescent="0.3">
      <c r="A123" s="1">
        <v>11.5</v>
      </c>
      <c r="B123" s="1">
        <f t="shared" si="9"/>
        <v>0.63888888888888884</v>
      </c>
      <c r="C123" s="1">
        <v>-2.80334528001561</v>
      </c>
      <c r="D123" s="1">
        <v>-2.4993291584306001</v>
      </c>
      <c r="H123" s="1">
        <f t="shared" si="10"/>
        <v>11.5</v>
      </c>
      <c r="I123" s="1">
        <f t="shared" si="11"/>
        <v>0</v>
      </c>
      <c r="J123" s="1">
        <f t="shared" si="12"/>
        <v>0</v>
      </c>
      <c r="K123" s="1">
        <f t="shared" si="8"/>
        <v>0</v>
      </c>
      <c r="L123" s="1">
        <f t="shared" si="13"/>
        <v>0</v>
      </c>
    </row>
    <row r="124" spans="1:12" x14ac:dyDescent="0.3">
      <c r="A124" s="1">
        <v>11.6</v>
      </c>
      <c r="B124" s="1">
        <f t="shared" si="9"/>
        <v>0.64444444444444438</v>
      </c>
      <c r="C124" s="1">
        <v>-2.9950947669283701</v>
      </c>
      <c r="D124" s="1">
        <v>-2.6992389611818299</v>
      </c>
      <c r="H124" s="1">
        <f t="shared" si="10"/>
        <v>11.6</v>
      </c>
      <c r="I124" s="1">
        <f t="shared" si="11"/>
        <v>0</v>
      </c>
      <c r="J124" s="1">
        <f t="shared" si="12"/>
        <v>0</v>
      </c>
      <c r="K124" s="1">
        <f t="shared" si="8"/>
        <v>0</v>
      </c>
      <c r="L124" s="1">
        <f t="shared" si="13"/>
        <v>0</v>
      </c>
    </row>
    <row r="125" spans="1:12" x14ac:dyDescent="0.3">
      <c r="A125" s="1">
        <v>11.7</v>
      </c>
      <c r="B125" s="1">
        <f t="shared" si="9"/>
        <v>0.64999999999999991</v>
      </c>
      <c r="C125" s="1">
        <v>-3.18797292508882</v>
      </c>
      <c r="D125" s="1">
        <v>-2.8998852590416799</v>
      </c>
      <c r="H125" s="1">
        <f t="shared" si="10"/>
        <v>11.7</v>
      </c>
      <c r="I125" s="1">
        <f t="shared" si="11"/>
        <v>0</v>
      </c>
      <c r="J125" s="1">
        <f t="shared" si="12"/>
        <v>0</v>
      </c>
      <c r="K125" s="1">
        <f t="shared" si="8"/>
        <v>0</v>
      </c>
      <c r="L125" s="1">
        <f t="shared" si="13"/>
        <v>0</v>
      </c>
    </row>
    <row r="126" spans="1:12" x14ac:dyDescent="0.3">
      <c r="A126" s="1">
        <v>11.8</v>
      </c>
      <c r="B126" s="1">
        <f t="shared" si="9"/>
        <v>0.65555555555555556</v>
      </c>
      <c r="C126" s="1">
        <v>-3.3819218128436801</v>
      </c>
      <c r="D126" s="1">
        <v>-3.1012359089625501</v>
      </c>
      <c r="H126" s="1">
        <f t="shared" si="10"/>
        <v>11.8</v>
      </c>
      <c r="I126" s="1">
        <f t="shared" si="11"/>
        <v>0</v>
      </c>
      <c r="J126" s="1">
        <f t="shared" si="12"/>
        <v>0</v>
      </c>
      <c r="K126" s="1">
        <f t="shared" si="8"/>
        <v>0</v>
      </c>
      <c r="L126" s="1">
        <f t="shared" si="13"/>
        <v>0</v>
      </c>
    </row>
    <row r="127" spans="1:12" x14ac:dyDescent="0.3">
      <c r="A127" s="1">
        <v>11.9</v>
      </c>
      <c r="B127" s="1">
        <f t="shared" si="9"/>
        <v>0.66111111111111109</v>
      </c>
      <c r="C127" s="1">
        <v>-3.5768875063793599</v>
      </c>
      <c r="D127" s="1">
        <v>-3.3032607127700699</v>
      </c>
      <c r="H127" s="1">
        <f t="shared" si="10"/>
        <v>11.9</v>
      </c>
      <c r="I127" s="1">
        <f t="shared" si="11"/>
        <v>0</v>
      </c>
      <c r="J127" s="1">
        <f t="shared" si="12"/>
        <v>0</v>
      </c>
      <c r="K127" s="1">
        <f t="shared" si="8"/>
        <v>0</v>
      </c>
      <c r="L127" s="1">
        <f t="shared" si="13"/>
        <v>0</v>
      </c>
    </row>
    <row r="128" spans="1:12" x14ac:dyDescent="0.3">
      <c r="A128" s="1">
        <v>12</v>
      </c>
      <c r="B128" s="1">
        <f t="shared" si="9"/>
        <v>0.66666666666666663</v>
      </c>
      <c r="C128" s="1">
        <v>-3.7728197642031298</v>
      </c>
      <c r="D128" s="1">
        <v>-3.50593127119379</v>
      </c>
      <c r="H128" s="1">
        <f t="shared" si="10"/>
        <v>12</v>
      </c>
      <c r="I128" s="1">
        <f t="shared" si="11"/>
        <v>0</v>
      </c>
      <c r="J128" s="1">
        <f t="shared" si="12"/>
        <v>0</v>
      </c>
      <c r="K128" s="1">
        <f t="shared" si="8"/>
        <v>0</v>
      </c>
      <c r="L128" s="1">
        <f t="shared" si="13"/>
        <v>0</v>
      </c>
    </row>
    <row r="129" spans="1:12" x14ac:dyDescent="0.3">
      <c r="A129" s="1">
        <v>12.1</v>
      </c>
      <c r="B129" s="1">
        <f t="shared" si="9"/>
        <v>0.67222222222222217</v>
      </c>
      <c r="C129" s="1">
        <v>-3.9696717229193301</v>
      </c>
      <c r="D129" s="1">
        <v>-3.7092208506378799</v>
      </c>
      <c r="H129" s="1">
        <f t="shared" si="10"/>
        <v>12.1</v>
      </c>
      <c r="I129" s="1">
        <f t="shared" si="11"/>
        <v>0</v>
      </c>
      <c r="J129" s="1">
        <f t="shared" si="12"/>
        <v>0</v>
      </c>
      <c r="K129" s="1">
        <f t="shared" si="8"/>
        <v>0</v>
      </c>
      <c r="L129" s="1">
        <f t="shared" si="13"/>
        <v>0</v>
      </c>
    </row>
    <row r="130" spans="1:12" x14ac:dyDescent="0.3">
      <c r="A130" s="1">
        <v>12.2</v>
      </c>
      <c r="B130" s="1">
        <f t="shared" si="9"/>
        <v>0.6777777777777777</v>
      </c>
      <c r="C130" s="1">
        <v>-4.16739962127388</v>
      </c>
      <c r="D130" s="1">
        <v>-3.9131042614582001</v>
      </c>
      <c r="H130" s="1">
        <f t="shared" si="10"/>
        <v>12.2</v>
      </c>
      <c r="I130" s="1">
        <f t="shared" si="11"/>
        <v>0</v>
      </c>
      <c r="J130" s="1">
        <f t="shared" si="12"/>
        <v>0</v>
      </c>
      <c r="K130" s="1">
        <f t="shared" si="8"/>
        <v>0</v>
      </c>
      <c r="L130" s="1">
        <f t="shared" si="13"/>
        <v>0</v>
      </c>
    </row>
    <row r="131" spans="1:12" x14ac:dyDescent="0.3">
      <c r="A131" s="1">
        <v>12.3</v>
      </c>
      <c r="B131" s="1">
        <f t="shared" si="9"/>
        <v>0.68333333333333335</v>
      </c>
      <c r="C131" s="1">
        <v>-4.3659625497069703</v>
      </c>
      <c r="D131" s="1">
        <v>-4.1175577466389797</v>
      </c>
      <c r="H131" s="1">
        <f t="shared" si="10"/>
        <v>12.3</v>
      </c>
      <c r="I131" s="1">
        <f t="shared" si="11"/>
        <v>0</v>
      </c>
      <c r="J131" s="1">
        <f t="shared" si="12"/>
        <v>0</v>
      </c>
      <c r="K131" s="1">
        <f t="shared" si="8"/>
        <v>0</v>
      </c>
      <c r="L131" s="1">
        <f t="shared" si="13"/>
        <v>0</v>
      </c>
    </row>
    <row r="132" spans="1:12" x14ac:dyDescent="0.3">
      <c r="A132" s="1">
        <v>12.4</v>
      </c>
      <c r="B132" s="1">
        <f t="shared" si="9"/>
        <v>0.68888888888888888</v>
      </c>
      <c r="C132" s="1">
        <v>-4.5653222229089998</v>
      </c>
      <c r="D132" s="1">
        <v>-4.3225588798758396</v>
      </c>
      <c r="H132" s="1">
        <f t="shared" si="10"/>
        <v>12.4</v>
      </c>
      <c r="I132" s="1">
        <f t="shared" si="11"/>
        <v>0</v>
      </c>
      <c r="J132" s="1">
        <f t="shared" si="12"/>
        <v>0</v>
      </c>
      <c r="K132" s="1">
        <f t="shared" si="8"/>
        <v>0</v>
      </c>
      <c r="L132" s="1">
        <f t="shared" si="13"/>
        <v>0</v>
      </c>
    </row>
    <row r="133" spans="1:12" x14ac:dyDescent="0.3">
      <c r="A133" s="1">
        <v>12.5</v>
      </c>
      <c r="B133" s="1">
        <f t="shared" si="9"/>
        <v>0.69444444444444442</v>
      </c>
      <c r="C133" s="1">
        <v>-4.7654427731136098</v>
      </c>
      <c r="D133" s="1">
        <v>-4.5280864721741203</v>
      </c>
      <c r="H133" s="1">
        <f t="shared" si="10"/>
        <v>12.5</v>
      </c>
      <c r="I133" s="1">
        <f t="shared" si="11"/>
        <v>0</v>
      </c>
      <c r="J133" s="1">
        <f t="shared" si="12"/>
        <v>0</v>
      </c>
      <c r="K133" s="1">
        <f t="shared" si="8"/>
        <v>0</v>
      </c>
      <c r="L133" s="1">
        <f t="shared" si="13"/>
        <v>0</v>
      </c>
    </row>
    <row r="134" spans="1:12" x14ac:dyDescent="0.3">
      <c r="A134" s="1">
        <v>12.6</v>
      </c>
      <c r="B134" s="1">
        <f t="shared" si="9"/>
        <v>0.7</v>
      </c>
      <c r="C134" s="1">
        <v>-4.9662905620839499</v>
      </c>
      <c r="D134" s="1">
        <v>-4.7341204861625297</v>
      </c>
      <c r="H134" s="1">
        <f t="shared" si="10"/>
        <v>12.6</v>
      </c>
      <c r="I134" s="1">
        <f t="shared" si="11"/>
        <v>0</v>
      </c>
      <c r="J134" s="1">
        <f t="shared" si="12"/>
        <v>0</v>
      </c>
      <c r="K134" s="1">
        <f t="shared" si="8"/>
        <v>0</v>
      </c>
      <c r="L134" s="1">
        <f t="shared" si="13"/>
        <v>0</v>
      </c>
    </row>
    <row r="135" spans="1:12" x14ac:dyDescent="0.3">
      <c r="A135" s="1">
        <v>12.7</v>
      </c>
      <c r="B135" s="1">
        <f t="shared" si="9"/>
        <v>0.70555555555555549</v>
      </c>
      <c r="C135" s="1">
        <v>-5.1678340099520197</v>
      </c>
      <c r="D135" s="1">
        <v>-4.9406419574035798</v>
      </c>
      <c r="H135" s="1">
        <f t="shared" si="10"/>
        <v>12.7</v>
      </c>
      <c r="I135" s="1">
        <f t="shared" si="11"/>
        <v>0</v>
      </c>
      <c r="J135" s="1">
        <f t="shared" si="12"/>
        <v>0</v>
      </c>
      <c r="K135" s="1">
        <f t="shared" si="8"/>
        <v>0</v>
      </c>
      <c r="L135" s="1">
        <f t="shared" si="13"/>
        <v>0</v>
      </c>
    </row>
    <row r="136" spans="1:12" x14ac:dyDescent="0.3">
      <c r="A136" s="1">
        <v>12.8</v>
      </c>
      <c r="B136" s="1">
        <f t="shared" si="9"/>
        <v>0.71111111111111114</v>
      </c>
      <c r="C136" s="1">
        <v>-5.3700434392564897</v>
      </c>
      <c r="D136" s="1">
        <v>-5.1476329220551298</v>
      </c>
      <c r="H136" s="1">
        <f t="shared" si="10"/>
        <v>12.8</v>
      </c>
      <c r="I136" s="1">
        <f t="shared" si="11"/>
        <v>0</v>
      </c>
      <c r="J136" s="1">
        <f t="shared" si="12"/>
        <v>0</v>
      </c>
      <c r="K136" s="1">
        <f t="shared" ref="K136:K199" si="14">I136*H136</f>
        <v>0</v>
      </c>
      <c r="L136" s="1">
        <f t="shared" si="13"/>
        <v>0</v>
      </c>
    </row>
    <row r="137" spans="1:12" x14ac:dyDescent="0.3">
      <c r="A137" s="1">
        <v>12.9</v>
      </c>
      <c r="B137" s="1">
        <f t="shared" ref="B137:B200" si="15">A137/$B$1</f>
        <v>0.71666666666666667</v>
      </c>
      <c r="C137" s="1">
        <v>-5.5728909326932401</v>
      </c>
      <c r="D137" s="1">
        <v>-5.3550763503024799</v>
      </c>
      <c r="H137" s="1">
        <f t="shared" ref="H137:H200" si="16">A137</f>
        <v>12.9</v>
      </c>
      <c r="I137" s="1">
        <f t="shared" ref="I137:I200" si="17">MAX(0,C137)</f>
        <v>0</v>
      </c>
      <c r="J137" s="1">
        <f t="shared" ref="J137:J200" si="18">MAX(0,D137)</f>
        <v>0</v>
      </c>
      <c r="K137" s="1">
        <f t="shared" si="14"/>
        <v>0</v>
      </c>
      <c r="L137" s="1">
        <f t="shared" ref="L137:L200" si="19">H137*J137</f>
        <v>0</v>
      </c>
    </row>
    <row r="138" spans="1:12" x14ac:dyDescent="0.3">
      <c r="A138" s="1">
        <v>13</v>
      </c>
      <c r="B138" s="1">
        <f t="shared" si="15"/>
        <v>0.72222222222222221</v>
      </c>
      <c r="C138" s="1">
        <v>-5.7763502032451601</v>
      </c>
      <c r="D138" s="1">
        <v>-5.5629560850387101</v>
      </c>
      <c r="H138" s="1">
        <f t="shared" si="16"/>
        <v>13</v>
      </c>
      <c r="I138" s="1">
        <f t="shared" si="17"/>
        <v>0</v>
      </c>
      <c r="J138" s="1">
        <f t="shared" si="18"/>
        <v>0</v>
      </c>
      <c r="K138" s="1">
        <f t="shared" si="14"/>
        <v>0</v>
      </c>
      <c r="L138" s="1">
        <f t="shared" si="19"/>
        <v>0</v>
      </c>
    </row>
    <row r="139" spans="1:12" x14ac:dyDescent="0.3">
      <c r="A139" s="1">
        <v>13.1</v>
      </c>
      <c r="B139" s="1">
        <f t="shared" si="15"/>
        <v>0.72777777777777775</v>
      </c>
      <c r="C139" s="1">
        <v>-5.9803964754941399</v>
      </c>
      <c r="D139" s="1">
        <v>-5.7712567853225396</v>
      </c>
      <c r="H139" s="1">
        <f t="shared" si="16"/>
        <v>13.1</v>
      </c>
      <c r="I139" s="1">
        <f t="shared" si="17"/>
        <v>0</v>
      </c>
      <c r="J139" s="1">
        <f t="shared" si="18"/>
        <v>0</v>
      </c>
      <c r="K139" s="1">
        <f t="shared" si="14"/>
        <v>0</v>
      </c>
      <c r="L139" s="1">
        <f t="shared" si="19"/>
        <v>0</v>
      </c>
    </row>
    <row r="140" spans="1:12" x14ac:dyDescent="0.3">
      <c r="A140" s="1">
        <v>13.2</v>
      </c>
      <c r="B140" s="1">
        <f t="shared" si="15"/>
        <v>0.73333333333333328</v>
      </c>
      <c r="C140" s="1">
        <v>-6.1850063770421899</v>
      </c>
      <c r="D140" s="1">
        <v>-5.9799638741899601</v>
      </c>
      <c r="H140" s="1">
        <f t="shared" si="16"/>
        <v>13.2</v>
      </c>
      <c r="I140" s="1">
        <f t="shared" si="17"/>
        <v>0</v>
      </c>
      <c r="J140" s="1">
        <f t="shared" si="18"/>
        <v>0</v>
      </c>
      <c r="K140" s="1">
        <f t="shared" si="14"/>
        <v>0</v>
      </c>
      <c r="L140" s="1">
        <f t="shared" si="19"/>
        <v>0</v>
      </c>
    </row>
    <row r="141" spans="1:12" x14ac:dyDescent="0.3">
      <c r="A141" s="1">
        <v>13.3</v>
      </c>
      <c r="B141" s="1">
        <f t="shared" si="15"/>
        <v>0.73888888888888893</v>
      </c>
      <c r="C141" s="1">
        <v>-6.3901578390782197</v>
      </c>
      <c r="D141" s="1">
        <v>-6.1890634904370696</v>
      </c>
      <c r="H141" s="1">
        <f t="shared" si="16"/>
        <v>13.3</v>
      </c>
      <c r="I141" s="1">
        <f t="shared" si="17"/>
        <v>0</v>
      </c>
      <c r="J141" s="1">
        <f t="shared" si="18"/>
        <v>0</v>
      </c>
      <c r="K141" s="1">
        <f t="shared" si="14"/>
        <v>0</v>
      </c>
      <c r="L141" s="1">
        <f t="shared" si="19"/>
        <v>0</v>
      </c>
    </row>
    <row r="142" spans="1:12" x14ac:dyDescent="0.3">
      <c r="A142" s="1">
        <v>13.4</v>
      </c>
      <c r="B142" s="1">
        <f t="shared" si="15"/>
        <v>0.74444444444444446</v>
      </c>
      <c r="C142" s="1">
        <v>-6.5958300052259098</v>
      </c>
      <c r="D142" s="1">
        <v>-6.39854244402874</v>
      </c>
      <c r="H142" s="1">
        <f t="shared" si="16"/>
        <v>13.4</v>
      </c>
      <c r="I142" s="1">
        <f t="shared" si="17"/>
        <v>0</v>
      </c>
      <c r="J142" s="1">
        <f t="shared" si="18"/>
        <v>0</v>
      </c>
      <c r="K142" s="1">
        <f t="shared" si="14"/>
        <v>0</v>
      </c>
      <c r="L142" s="1">
        <f t="shared" si="19"/>
        <v>0</v>
      </c>
    </row>
    <row r="143" spans="1:12" x14ac:dyDescent="0.3">
      <c r="A143" s="1">
        <v>13.5</v>
      </c>
      <c r="B143" s="1">
        <f t="shared" si="15"/>
        <v>0.75</v>
      </c>
      <c r="C143" s="1">
        <v>-6.8020031478969996</v>
      </c>
      <c r="D143" s="1">
        <v>-6.6083881748212798</v>
      </c>
      <c r="H143" s="1">
        <f t="shared" si="16"/>
        <v>13.5</v>
      </c>
      <c r="I143" s="1">
        <f t="shared" si="17"/>
        <v>0</v>
      </c>
      <c r="J143" s="1">
        <f t="shared" si="18"/>
        <v>0</v>
      </c>
      <c r="K143" s="1">
        <f t="shared" si="14"/>
        <v>0</v>
      </c>
      <c r="L143" s="1">
        <f t="shared" si="19"/>
        <v>0</v>
      </c>
    </row>
    <row r="144" spans="1:12" x14ac:dyDescent="0.3">
      <c r="A144" s="1">
        <v>13.6</v>
      </c>
      <c r="B144" s="1">
        <f t="shared" si="15"/>
        <v>0.75555555555555554</v>
      </c>
      <c r="C144" s="1">
        <v>-7.00865859145215</v>
      </c>
      <c r="D144" s="1">
        <v>-6.8185887143167099</v>
      </c>
      <c r="H144" s="1">
        <f t="shared" si="16"/>
        <v>13.6</v>
      </c>
      <c r="I144" s="1">
        <f t="shared" si="17"/>
        <v>0</v>
      </c>
      <c r="J144" s="1">
        <f t="shared" si="18"/>
        <v>0</v>
      </c>
      <c r="K144" s="1">
        <f t="shared" si="14"/>
        <v>0</v>
      </c>
      <c r="L144" s="1">
        <f t="shared" si="19"/>
        <v>0</v>
      </c>
    </row>
    <row r="145" spans="1:12" x14ac:dyDescent="0.3">
      <c r="A145" s="1">
        <v>13.7</v>
      </c>
      <c r="B145" s="1">
        <f t="shared" si="15"/>
        <v>0.76111111111111107</v>
      </c>
      <c r="C145" s="1">
        <v>-7.2157786415436496</v>
      </c>
      <c r="D145" s="1">
        <v>-7.0291326501933398</v>
      </c>
      <c r="H145" s="1">
        <f t="shared" si="16"/>
        <v>13.7</v>
      </c>
      <c r="I145" s="1">
        <f t="shared" si="17"/>
        <v>0</v>
      </c>
      <c r="J145" s="1">
        <f t="shared" si="18"/>
        <v>0</v>
      </c>
      <c r="K145" s="1">
        <f t="shared" si="14"/>
        <v>0</v>
      </c>
      <c r="L145" s="1">
        <f t="shared" si="19"/>
        <v>0</v>
      </c>
    </row>
    <row r="146" spans="1:12" x14ac:dyDescent="0.3">
      <c r="A146" s="1">
        <v>13.8</v>
      </c>
      <c r="B146" s="1">
        <f t="shared" si="15"/>
        <v>0.76666666666666672</v>
      </c>
      <c r="C146" s="1">
        <v>-7.4233465200756301</v>
      </c>
      <c r="D146" s="1">
        <v>-7.2400090933810803</v>
      </c>
      <c r="H146" s="1">
        <f t="shared" si="16"/>
        <v>13.8</v>
      </c>
      <c r="I146" s="1">
        <f t="shared" si="17"/>
        <v>0</v>
      </c>
      <c r="J146" s="1">
        <f t="shared" si="18"/>
        <v>0</v>
      </c>
      <c r="K146" s="1">
        <f t="shared" si="14"/>
        <v>0</v>
      </c>
      <c r="L146" s="1">
        <f t="shared" si="19"/>
        <v>0</v>
      </c>
    </row>
    <row r="147" spans="1:12" x14ac:dyDescent="0.3">
      <c r="A147" s="1">
        <v>13.9</v>
      </c>
      <c r="B147" s="1">
        <f t="shared" si="15"/>
        <v>0.77222222222222225</v>
      </c>
      <c r="C147" s="1">
        <v>-7.6313463052751001</v>
      </c>
      <c r="D147" s="1">
        <v>-7.4512076474715103</v>
      </c>
      <c r="H147" s="1">
        <f t="shared" si="16"/>
        <v>13.9</v>
      </c>
      <c r="I147" s="1">
        <f t="shared" si="17"/>
        <v>0</v>
      </c>
      <c r="J147" s="1">
        <f t="shared" si="18"/>
        <v>0</v>
      </c>
      <c r="K147" s="1">
        <f t="shared" si="14"/>
        <v>0</v>
      </c>
      <c r="L147" s="1">
        <f t="shared" si="19"/>
        <v>0</v>
      </c>
    </row>
    <row r="148" spans="1:12" x14ac:dyDescent="0.3">
      <c r="A148" s="1">
        <v>14</v>
      </c>
      <c r="B148" s="1">
        <f t="shared" si="15"/>
        <v>0.77777777777777779</v>
      </c>
      <c r="C148" s="1">
        <v>-7.8397628764167999</v>
      </c>
      <c r="D148" s="1">
        <v>-7.6627183802722696</v>
      </c>
      <c r="H148" s="1">
        <f t="shared" si="16"/>
        <v>14</v>
      </c>
      <c r="I148" s="1">
        <f t="shared" si="17"/>
        <v>0</v>
      </c>
      <c r="J148" s="1">
        <f t="shared" si="18"/>
        <v>0</v>
      </c>
      <c r="K148" s="1">
        <f t="shared" si="14"/>
        <v>0</v>
      </c>
      <c r="L148" s="1">
        <f t="shared" si="19"/>
        <v>0</v>
      </c>
    </row>
    <row r="149" spans="1:12" x14ac:dyDescent="0.3">
      <c r="A149" s="1">
        <v>14.1</v>
      </c>
      <c r="B149" s="1">
        <f t="shared" si="15"/>
        <v>0.78333333333333333</v>
      </c>
      <c r="C149" s="1">
        <v>-8.0485818627899306</v>
      </c>
      <c r="D149" s="1">
        <v>-7.8745317973322901</v>
      </c>
      <c r="H149" s="1">
        <f t="shared" si="16"/>
        <v>14.1</v>
      </c>
      <c r="I149" s="1">
        <f t="shared" si="17"/>
        <v>0</v>
      </c>
      <c r="J149" s="1">
        <f t="shared" si="18"/>
        <v>0</v>
      </c>
      <c r="K149" s="1">
        <f t="shared" si="14"/>
        <v>0</v>
      </c>
      <c r="L149" s="1">
        <f t="shared" si="19"/>
        <v>0</v>
      </c>
    </row>
    <row r="150" spans="1:12" x14ac:dyDescent="0.3">
      <c r="A150" s="1">
        <v>14.2</v>
      </c>
      <c r="B150" s="1">
        <f t="shared" si="15"/>
        <v>0.78888888888888886</v>
      </c>
      <c r="C150" s="1">
        <v>-8.2577895965354298</v>
      </c>
      <c r="D150" s="1">
        <v>-8.0866388172806598</v>
      </c>
      <c r="H150" s="1">
        <f t="shared" si="16"/>
        <v>14.2</v>
      </c>
      <c r="I150" s="1">
        <f t="shared" si="17"/>
        <v>0</v>
      </c>
      <c r="J150" s="1">
        <f t="shared" si="18"/>
        <v>0</v>
      </c>
      <c r="K150" s="1">
        <f t="shared" si="14"/>
        <v>0</v>
      </c>
      <c r="L150" s="1">
        <f t="shared" si="19"/>
        <v>0</v>
      </c>
    </row>
    <row r="151" spans="1:12" x14ac:dyDescent="0.3">
      <c r="A151" s="1">
        <v>14.3</v>
      </c>
      <c r="B151" s="1">
        <f t="shared" si="15"/>
        <v>0.79444444444444451</v>
      </c>
      <c r="C151" s="1">
        <v>-8.4673730690179205</v>
      </c>
      <c r="D151" s="1">
        <v>-8.2990307488354507</v>
      </c>
      <c r="H151" s="1">
        <f t="shared" si="16"/>
        <v>14.3</v>
      </c>
      <c r="I151" s="1">
        <f t="shared" si="17"/>
        <v>0</v>
      </c>
      <c r="J151" s="1">
        <f t="shared" si="18"/>
        <v>0</v>
      </c>
      <c r="K151" s="1">
        <f t="shared" si="14"/>
        <v>0</v>
      </c>
      <c r="L151" s="1">
        <f t="shared" si="19"/>
        <v>0</v>
      </c>
    </row>
    <row r="152" spans="1:12" x14ac:dyDescent="0.3">
      <c r="A152" s="1">
        <v>14.4</v>
      </c>
      <c r="B152" s="1">
        <f t="shared" si="15"/>
        <v>0.8</v>
      </c>
      <c r="C152" s="1">
        <v>-8.6773198904293203</v>
      </c>
      <c r="D152" s="1">
        <v>-8.5116992693520199</v>
      </c>
      <c r="H152" s="1">
        <f t="shared" si="16"/>
        <v>14.4</v>
      </c>
      <c r="I152" s="1">
        <f t="shared" si="17"/>
        <v>0</v>
      </c>
      <c r="J152" s="1">
        <f t="shared" si="18"/>
        <v>0</v>
      </c>
      <c r="K152" s="1">
        <f t="shared" si="14"/>
        <v>0</v>
      </c>
      <c r="L152" s="1">
        <f t="shared" si="19"/>
        <v>0</v>
      </c>
    </row>
    <row r="153" spans="1:12" x14ac:dyDescent="0.3">
      <c r="A153" s="1">
        <v>14.5</v>
      </c>
      <c r="B153" s="1">
        <f t="shared" si="15"/>
        <v>0.80555555555555558</v>
      </c>
      <c r="C153" s="1">
        <v>-8.8876182523496805</v>
      </c>
      <c r="D153" s="1">
        <v>-8.7246364047914096</v>
      </c>
      <c r="H153" s="1">
        <f t="shared" si="16"/>
        <v>14.5</v>
      </c>
      <c r="I153" s="1">
        <f t="shared" si="17"/>
        <v>0</v>
      </c>
      <c r="J153" s="1">
        <f t="shared" si="18"/>
        <v>0</v>
      </c>
      <c r="K153" s="1">
        <f t="shared" si="14"/>
        <v>0</v>
      </c>
      <c r="L153" s="1">
        <f t="shared" si="19"/>
        <v>0</v>
      </c>
    </row>
    <row r="154" spans="1:12" x14ac:dyDescent="0.3">
      <c r="A154" s="1">
        <v>14.6</v>
      </c>
      <c r="B154" s="1">
        <f t="shared" si="15"/>
        <v>0.81111111111111112</v>
      </c>
      <c r="C154" s="1">
        <v>-9.0982568930166394</v>
      </c>
      <c r="D154" s="1">
        <v>-8.9378345110001796</v>
      </c>
      <c r="H154" s="1">
        <f t="shared" si="16"/>
        <v>14.6</v>
      </c>
      <c r="I154" s="1">
        <f t="shared" si="17"/>
        <v>0</v>
      </c>
      <c r="J154" s="1">
        <f t="shared" si="18"/>
        <v>0</v>
      </c>
      <c r="K154" s="1">
        <f t="shared" si="14"/>
        <v>0</v>
      </c>
      <c r="L154" s="1">
        <f t="shared" si="19"/>
        <v>0</v>
      </c>
    </row>
    <row r="155" spans="1:12" x14ac:dyDescent="0.3">
      <c r="A155" s="1">
        <v>14.7</v>
      </c>
      <c r="B155" s="1">
        <f t="shared" si="15"/>
        <v>0.81666666666666665</v>
      </c>
      <c r="C155" s="1">
        <v>-9.3092250650785893</v>
      </c>
      <c r="D155" s="1">
        <v>-9.15128625620215</v>
      </c>
      <c r="H155" s="1">
        <f t="shared" si="16"/>
        <v>14.7</v>
      </c>
      <c r="I155" s="1">
        <f t="shared" si="17"/>
        <v>0</v>
      </c>
      <c r="J155" s="1">
        <f t="shared" si="18"/>
        <v>0</v>
      </c>
      <c r="K155" s="1">
        <f t="shared" si="14"/>
        <v>0</v>
      </c>
      <c r="L155" s="1">
        <f t="shared" si="19"/>
        <v>0</v>
      </c>
    </row>
    <row r="156" spans="1:12" x14ac:dyDescent="0.3">
      <c r="A156" s="1">
        <v>14.8</v>
      </c>
      <c r="B156" s="1">
        <f t="shared" si="15"/>
        <v>0.8222222222222223</v>
      </c>
      <c r="C156" s="1">
        <v>-9.5205125056269502</v>
      </c>
      <c r="D156" s="1">
        <v>-9.3649846046111591</v>
      </c>
      <c r="H156" s="1">
        <f t="shared" si="16"/>
        <v>14.8</v>
      </c>
      <c r="I156" s="1">
        <f t="shared" si="17"/>
        <v>0</v>
      </c>
      <c r="J156" s="1">
        <f t="shared" si="18"/>
        <v>0</v>
      </c>
      <c r="K156" s="1">
        <f t="shared" si="14"/>
        <v>0</v>
      </c>
      <c r="L156" s="1">
        <f t="shared" si="19"/>
        <v>0</v>
      </c>
    </row>
    <row r="157" spans="1:12" x14ac:dyDescent="0.3">
      <c r="A157" s="1">
        <v>14.9</v>
      </c>
      <c r="B157" s="1">
        <f t="shared" si="15"/>
        <v>0.82777777777777783</v>
      </c>
      <c r="C157" s="1">
        <v>-9.7321094083223105</v>
      </c>
      <c r="D157" s="1">
        <v>-9.5789228010815304</v>
      </c>
      <c r="H157" s="1">
        <f t="shared" si="16"/>
        <v>14.9</v>
      </c>
      <c r="I157" s="1">
        <f t="shared" si="17"/>
        <v>0</v>
      </c>
      <c r="J157" s="1">
        <f t="shared" si="18"/>
        <v>0</v>
      </c>
      <c r="K157" s="1">
        <f t="shared" si="14"/>
        <v>0</v>
      </c>
      <c r="L157" s="1">
        <f t="shared" si="19"/>
        <v>0</v>
      </c>
    </row>
    <row r="158" spans="1:12" x14ac:dyDescent="0.3">
      <c r="A158" s="1">
        <v>15</v>
      </c>
      <c r="B158" s="1">
        <f t="shared" si="15"/>
        <v>0.83333333333333337</v>
      </c>
      <c r="C158" s="1">
        <v>-9.9440063974457207</v>
      </c>
      <c r="D158" s="1">
        <v>-9.7930943567200597</v>
      </c>
      <c r="H158" s="1">
        <f t="shared" si="16"/>
        <v>15</v>
      </c>
      <c r="I158" s="1">
        <f t="shared" si="17"/>
        <v>0</v>
      </c>
      <c r="J158" s="1">
        <f t="shared" si="18"/>
        <v>0</v>
      </c>
      <c r="K158" s="1">
        <f t="shared" si="14"/>
        <v>0</v>
      </c>
      <c r="L158" s="1">
        <f t="shared" si="19"/>
        <v>0</v>
      </c>
    </row>
    <row r="159" spans="1:12" x14ac:dyDescent="0.3">
      <c r="A159" s="1">
        <v>15.1</v>
      </c>
      <c r="B159" s="1">
        <f t="shared" si="15"/>
        <v>0.83888888888888891</v>
      </c>
      <c r="C159" s="1">
        <v>-10.156194503721601</v>
      </c>
      <c r="D159" s="1">
        <v>-10.0074930353895</v>
      </c>
      <c r="H159" s="1">
        <f t="shared" si="16"/>
        <v>15.1</v>
      </c>
      <c r="I159" s="1">
        <f t="shared" si="17"/>
        <v>0</v>
      </c>
      <c r="J159" s="1">
        <f t="shared" si="18"/>
        <v>0</v>
      </c>
      <c r="K159" s="1">
        <f t="shared" si="14"/>
        <v>0</v>
      </c>
      <c r="L159" s="1">
        <f t="shared" si="19"/>
        <v>0</v>
      </c>
    </row>
    <row r="160" spans="1:12" x14ac:dyDescent="0.3">
      <c r="A160" s="1">
        <v>15.2</v>
      </c>
      <c r="B160" s="1">
        <f t="shared" si="15"/>
        <v>0.84444444444444444</v>
      </c>
      <c r="C160" s="1">
        <v>-10.3686651417727</v>
      </c>
      <c r="D160" s="1">
        <v>-10.222112841039401</v>
      </c>
      <c r="H160" s="1">
        <f t="shared" si="16"/>
        <v>15.2</v>
      </c>
      <c r="I160" s="1">
        <f t="shared" si="17"/>
        <v>0</v>
      </c>
      <c r="J160" s="1">
        <f t="shared" si="18"/>
        <v>0</v>
      </c>
      <c r="K160" s="1">
        <f t="shared" si="14"/>
        <v>0</v>
      </c>
      <c r="L160" s="1">
        <f t="shared" si="19"/>
        <v>0</v>
      </c>
    </row>
    <row r="161" spans="1:12" x14ac:dyDescent="0.3">
      <c r="A161" s="1">
        <v>15.3</v>
      </c>
      <c r="B161" s="1">
        <f t="shared" si="15"/>
        <v>0.85000000000000009</v>
      </c>
      <c r="C161" s="1">
        <v>-10.58141008908</v>
      </c>
      <c r="D161" s="1">
        <v>-10.436948005805201</v>
      </c>
      <c r="H161" s="1">
        <f t="shared" si="16"/>
        <v>15.3</v>
      </c>
      <c r="I161" s="1">
        <f t="shared" si="17"/>
        <v>0</v>
      </c>
      <c r="J161" s="1">
        <f t="shared" si="18"/>
        <v>0</v>
      </c>
      <c r="K161" s="1">
        <f t="shared" si="14"/>
        <v>0</v>
      </c>
      <c r="L161" s="1">
        <f t="shared" si="19"/>
        <v>0</v>
      </c>
    </row>
    <row r="162" spans="1:12" x14ac:dyDescent="0.3">
      <c r="A162" s="1">
        <v>15.4</v>
      </c>
      <c r="B162" s="1">
        <f t="shared" si="15"/>
        <v>0.85555555555555562</v>
      </c>
      <c r="C162" s="1">
        <v>-10.794421466331</v>
      </c>
      <c r="D162" s="1">
        <v>-10.651992978821699</v>
      </c>
      <c r="H162" s="1">
        <f t="shared" si="16"/>
        <v>15.4</v>
      </c>
      <c r="I162" s="1">
        <f t="shared" si="17"/>
        <v>0</v>
      </c>
      <c r="J162" s="1">
        <f t="shared" si="18"/>
        <v>0</v>
      </c>
      <c r="K162" s="1">
        <f t="shared" si="14"/>
        <v>0</v>
      </c>
      <c r="L162" s="1">
        <f t="shared" si="19"/>
        <v>0</v>
      </c>
    </row>
    <row r="163" spans="1:12" x14ac:dyDescent="0.3">
      <c r="A163" s="1">
        <v>15.5</v>
      </c>
      <c r="B163" s="1">
        <f t="shared" si="15"/>
        <v>0.86111111111111116</v>
      </c>
      <c r="C163" s="1">
        <v>-11.007691719050101</v>
      </c>
      <c r="D163" s="1">
        <v>-10.867242415700799</v>
      </c>
      <c r="H163" s="1">
        <f t="shared" si="16"/>
        <v>15.5</v>
      </c>
      <c r="I163" s="1">
        <f t="shared" si="17"/>
        <v>0</v>
      </c>
      <c r="J163" s="1">
        <f t="shared" si="18"/>
        <v>0</v>
      </c>
      <c r="K163" s="1">
        <f t="shared" si="14"/>
        <v>0</v>
      </c>
      <c r="L163" s="1">
        <f t="shared" si="19"/>
        <v>0</v>
      </c>
    </row>
    <row r="164" spans="1:12" x14ac:dyDescent="0.3">
      <c r="A164" s="1">
        <v>15.6</v>
      </c>
      <c r="B164" s="1">
        <f t="shared" si="15"/>
        <v>0.8666666666666667</v>
      </c>
      <c r="C164" s="1">
        <v>-11.2212136004153</v>
      </c>
      <c r="D164" s="1">
        <v>-11.0826911686268</v>
      </c>
      <c r="H164" s="1">
        <f t="shared" si="16"/>
        <v>15.6</v>
      </c>
      <c r="I164" s="1">
        <f t="shared" si="17"/>
        <v>0</v>
      </c>
      <c r="J164" s="1">
        <f t="shared" si="18"/>
        <v>0</v>
      </c>
      <c r="K164" s="1">
        <f t="shared" si="14"/>
        <v>0</v>
      </c>
      <c r="L164" s="1">
        <f t="shared" si="19"/>
        <v>0</v>
      </c>
    </row>
    <row r="165" spans="1:12" x14ac:dyDescent="0.3">
      <c r="A165" s="1">
        <v>15.7</v>
      </c>
      <c r="B165" s="1">
        <f t="shared" si="15"/>
        <v>0.87222222222222223</v>
      </c>
      <c r="C165" s="1">
        <v>-11.434980155171001</v>
      </c>
      <c r="D165" s="1">
        <v>-11.298334277028999</v>
      </c>
      <c r="H165" s="1">
        <f t="shared" si="16"/>
        <v>15.7</v>
      </c>
      <c r="I165" s="1">
        <f t="shared" si="17"/>
        <v>0</v>
      </c>
      <c r="J165" s="1">
        <f t="shared" si="18"/>
        <v>0</v>
      </c>
      <c r="K165" s="1">
        <f t="shared" si="14"/>
        <v>0</v>
      </c>
      <c r="L165" s="1">
        <f t="shared" si="19"/>
        <v>0</v>
      </c>
    </row>
    <row r="166" spans="1:12" x14ac:dyDescent="0.3">
      <c r="A166" s="1">
        <v>15.8</v>
      </c>
      <c r="B166" s="1">
        <f t="shared" si="15"/>
        <v>0.87777777777777777</v>
      </c>
      <c r="C166" s="1">
        <v>-11.6489847045567</v>
      </c>
      <c r="D166" s="1">
        <v>-11.5141669587903</v>
      </c>
      <c r="H166" s="1">
        <f t="shared" si="16"/>
        <v>15.8</v>
      </c>
      <c r="I166" s="1">
        <f t="shared" si="17"/>
        <v>0</v>
      </c>
      <c r="J166" s="1">
        <f t="shared" si="18"/>
        <v>0</v>
      </c>
      <c r="K166" s="1">
        <f t="shared" si="14"/>
        <v>0</v>
      </c>
      <c r="L166" s="1">
        <f t="shared" si="19"/>
        <v>0</v>
      </c>
    </row>
    <row r="167" spans="1:12" x14ac:dyDescent="0.3">
      <c r="A167" s="1">
        <v>15.9</v>
      </c>
      <c r="B167" s="1">
        <f t="shared" si="15"/>
        <v>0.8833333333333333</v>
      </c>
      <c r="C167" s="1">
        <v>-11.863220832176699</v>
      </c>
      <c r="D167" s="1">
        <v>-11.730184601956701</v>
      </c>
      <c r="H167" s="1">
        <f t="shared" si="16"/>
        <v>15.9</v>
      </c>
      <c r="I167" s="1">
        <f t="shared" si="17"/>
        <v>0</v>
      </c>
      <c r="J167" s="1">
        <f t="shared" si="18"/>
        <v>0</v>
      </c>
      <c r="K167" s="1">
        <f t="shared" si="14"/>
        <v>0</v>
      </c>
      <c r="L167" s="1">
        <f t="shared" si="19"/>
        <v>0</v>
      </c>
    </row>
    <row r="168" spans="1:12" x14ac:dyDescent="0.3">
      <c r="A168" s="1">
        <v>16</v>
      </c>
      <c r="B168" s="1">
        <f t="shared" si="15"/>
        <v>0.88888888888888884</v>
      </c>
      <c r="C168" s="1">
        <v>-12.077682370743</v>
      </c>
      <c r="D168" s="1">
        <v>-11.946382756915</v>
      </c>
      <c r="H168" s="1">
        <f t="shared" si="16"/>
        <v>16</v>
      </c>
      <c r="I168" s="1">
        <f t="shared" si="17"/>
        <v>0</v>
      </c>
      <c r="J168" s="1">
        <f t="shared" si="18"/>
        <v>0</v>
      </c>
      <c r="K168" s="1">
        <f t="shared" si="14"/>
        <v>0</v>
      </c>
      <c r="L168" s="1">
        <f t="shared" si="19"/>
        <v>0</v>
      </c>
    </row>
    <row r="169" spans="1:12" x14ac:dyDescent="0.3">
      <c r="A169" s="1">
        <v>16.100000000000001</v>
      </c>
      <c r="B169" s="1">
        <f t="shared" si="15"/>
        <v>0.89444444444444449</v>
      </c>
      <c r="C169" s="1">
        <v>-12.292363389628299</v>
      </c>
      <c r="D169" s="1">
        <v>-12.162757129006399</v>
      </c>
      <c r="H169" s="1">
        <f t="shared" si="16"/>
        <v>16.100000000000001</v>
      </c>
      <c r="I169" s="1">
        <f t="shared" si="17"/>
        <v>0</v>
      </c>
      <c r="J169" s="1">
        <f t="shared" si="18"/>
        <v>0</v>
      </c>
      <c r="K169" s="1">
        <f t="shared" si="14"/>
        <v>0</v>
      </c>
      <c r="L169" s="1">
        <f t="shared" si="19"/>
        <v>0</v>
      </c>
    </row>
    <row r="170" spans="1:12" x14ac:dyDescent="0.3">
      <c r="A170" s="1">
        <v>16.2</v>
      </c>
      <c r="B170" s="1">
        <f t="shared" si="15"/>
        <v>0.89999999999999991</v>
      </c>
      <c r="C170" s="1">
        <v>-12.507258183171</v>
      </c>
      <c r="D170" s="1">
        <v>-12.379303571549499</v>
      </c>
      <c r="H170" s="1">
        <f t="shared" si="16"/>
        <v>16.2</v>
      </c>
      <c r="I170" s="1">
        <f t="shared" si="17"/>
        <v>0</v>
      </c>
      <c r="J170" s="1">
        <f t="shared" si="18"/>
        <v>0</v>
      </c>
      <c r="K170" s="1">
        <f t="shared" si="14"/>
        <v>0</v>
      </c>
      <c r="L170" s="1">
        <f t="shared" si="19"/>
        <v>0</v>
      </c>
    </row>
    <row r="171" spans="1:12" x14ac:dyDescent="0.3">
      <c r="A171" s="1">
        <v>16.3</v>
      </c>
      <c r="B171" s="1">
        <f t="shared" si="15"/>
        <v>0.90555555555555556</v>
      </c>
      <c r="C171" s="1">
        <v>-12.7223612596813</v>
      </c>
      <c r="D171" s="1">
        <v>-12.596018079244001</v>
      </c>
      <c r="H171" s="1">
        <f t="shared" si="16"/>
        <v>16.3</v>
      </c>
      <c r="I171" s="1">
        <f t="shared" si="17"/>
        <v>0</v>
      </c>
      <c r="J171" s="1">
        <f t="shared" si="18"/>
        <v>0</v>
      </c>
      <c r="K171" s="1">
        <f t="shared" si="14"/>
        <v>0</v>
      </c>
      <c r="L171" s="1">
        <f t="shared" si="19"/>
        <v>0</v>
      </c>
    </row>
    <row r="172" spans="1:12" x14ac:dyDescent="0.3">
      <c r="A172" s="1">
        <v>16.399999999999999</v>
      </c>
      <c r="B172" s="1">
        <f t="shared" si="15"/>
        <v>0.91111111111111098</v>
      </c>
      <c r="C172" s="1">
        <v>-12.937667331096501</v>
      </c>
      <c r="D172" s="1">
        <v>-12.8128967819331</v>
      </c>
      <c r="H172" s="1">
        <f t="shared" si="16"/>
        <v>16.399999999999999</v>
      </c>
      <c r="I172" s="1">
        <f t="shared" si="17"/>
        <v>0</v>
      </c>
      <c r="J172" s="1">
        <f t="shared" si="18"/>
        <v>0</v>
      </c>
      <c r="K172" s="1">
        <f t="shared" si="14"/>
        <v>0</v>
      </c>
      <c r="L172" s="1">
        <f t="shared" si="19"/>
        <v>0</v>
      </c>
    </row>
    <row r="173" spans="1:12" x14ac:dyDescent="0.3">
      <c r="A173" s="1">
        <v>16.5</v>
      </c>
      <c r="B173" s="1">
        <f t="shared" si="15"/>
        <v>0.91666666666666663</v>
      </c>
      <c r="C173" s="1">
        <v>-13.1531713032441</v>
      </c>
      <c r="D173" s="1">
        <v>-13.0299359386999</v>
      </c>
      <c r="H173" s="1">
        <f t="shared" si="16"/>
        <v>16.5</v>
      </c>
      <c r="I173" s="1">
        <f t="shared" si="17"/>
        <v>0</v>
      </c>
      <c r="J173" s="1">
        <f t="shared" si="18"/>
        <v>0</v>
      </c>
      <c r="K173" s="1">
        <f t="shared" si="14"/>
        <v>0</v>
      </c>
      <c r="L173" s="1">
        <f t="shared" si="19"/>
        <v>0</v>
      </c>
    </row>
    <row r="174" spans="1:12" x14ac:dyDescent="0.3">
      <c r="A174" s="1">
        <v>16.600000000000001</v>
      </c>
      <c r="B174" s="1">
        <f t="shared" si="15"/>
        <v>0.92222222222222228</v>
      </c>
      <c r="C174" s="1">
        <v>-13.368868266667899</v>
      </c>
      <c r="D174" s="1">
        <v>-13.2471319322781</v>
      </c>
      <c r="H174" s="1">
        <f t="shared" si="16"/>
        <v>16.600000000000001</v>
      </c>
      <c r="I174" s="1">
        <f t="shared" si="17"/>
        <v>0</v>
      </c>
      <c r="J174" s="1">
        <f t="shared" si="18"/>
        <v>0</v>
      </c>
      <c r="K174" s="1">
        <f t="shared" si="14"/>
        <v>0</v>
      </c>
      <c r="L174" s="1">
        <f t="shared" si="19"/>
        <v>0</v>
      </c>
    </row>
    <row r="175" spans="1:12" x14ac:dyDescent="0.3">
      <c r="A175" s="1">
        <v>16.7</v>
      </c>
      <c r="B175" s="1">
        <f t="shared" si="15"/>
        <v>0.9277777777777777</v>
      </c>
      <c r="C175" s="1">
        <v>-13.584753487981899</v>
      </c>
      <c r="D175" s="1">
        <v>-13.4644812637563</v>
      </c>
      <c r="H175" s="1">
        <f t="shared" si="16"/>
        <v>16.7</v>
      </c>
      <c r="I175" s="1">
        <f t="shared" si="17"/>
        <v>0</v>
      </c>
      <c r="J175" s="1">
        <f t="shared" si="18"/>
        <v>0</v>
      </c>
      <c r="K175" s="1">
        <f t="shared" si="14"/>
        <v>0</v>
      </c>
      <c r="L175" s="1">
        <f t="shared" si="19"/>
        <v>0</v>
      </c>
    </row>
    <row r="176" spans="1:12" x14ac:dyDescent="0.3">
      <c r="A176" s="1">
        <v>16.8</v>
      </c>
      <c r="B176" s="1">
        <f t="shared" si="15"/>
        <v>0.93333333333333335</v>
      </c>
      <c r="C176" s="1">
        <v>-13.8008224017149</v>
      </c>
      <c r="D176" s="1">
        <v>-13.6819805475597</v>
      </c>
      <c r="H176" s="1">
        <f t="shared" si="16"/>
        <v>16.8</v>
      </c>
      <c r="I176" s="1">
        <f t="shared" si="17"/>
        <v>0</v>
      </c>
      <c r="J176" s="1">
        <f t="shared" si="18"/>
        <v>0</v>
      </c>
      <c r="K176" s="1">
        <f t="shared" si="14"/>
        <v>0</v>
      </c>
      <c r="L176" s="1">
        <f t="shared" si="19"/>
        <v>0</v>
      </c>
    </row>
    <row r="177" spans="1:12" x14ac:dyDescent="0.3">
      <c r="A177" s="1">
        <v>16.899999999999999</v>
      </c>
      <c r="B177" s="1">
        <f t="shared" si="15"/>
        <v>0.93888888888888877</v>
      </c>
      <c r="C177" s="1">
        <v>-14.0170706026136</v>
      </c>
      <c r="D177" s="1">
        <v>-13.8996265066899</v>
      </c>
      <c r="H177" s="1">
        <f t="shared" si="16"/>
        <v>16.899999999999999</v>
      </c>
      <c r="I177" s="1">
        <f t="shared" si="17"/>
        <v>0</v>
      </c>
      <c r="J177" s="1">
        <f t="shared" si="18"/>
        <v>0</v>
      </c>
      <c r="K177" s="1">
        <f t="shared" si="14"/>
        <v>0</v>
      </c>
      <c r="L177" s="1">
        <f t="shared" si="19"/>
        <v>0</v>
      </c>
    </row>
    <row r="178" spans="1:12" x14ac:dyDescent="0.3">
      <c r="A178" s="1">
        <v>17</v>
      </c>
      <c r="B178" s="1">
        <f t="shared" si="15"/>
        <v>0.94444444444444442</v>
      </c>
      <c r="C178" s="1">
        <v>-14.2334938383744</v>
      </c>
      <c r="D178" s="1">
        <v>-14.1174159682087</v>
      </c>
      <c r="H178" s="1">
        <f t="shared" si="16"/>
        <v>17</v>
      </c>
      <c r="I178" s="1">
        <f t="shared" si="17"/>
        <v>0</v>
      </c>
      <c r="J178" s="1">
        <f t="shared" si="18"/>
        <v>0</v>
      </c>
      <c r="K178" s="1">
        <f t="shared" si="14"/>
        <v>0</v>
      </c>
      <c r="L178" s="1">
        <f t="shared" si="19"/>
        <v>0</v>
      </c>
    </row>
    <row r="179" spans="1:12" x14ac:dyDescent="0.3">
      <c r="A179" s="1">
        <v>17.100000000000001</v>
      </c>
      <c r="B179" s="1">
        <f t="shared" si="15"/>
        <v>0.95000000000000007</v>
      </c>
      <c r="C179" s="1">
        <v>-14.4500880027764</v>
      </c>
      <c r="D179" s="1">
        <v>-14.335345858951101</v>
      </c>
      <c r="H179" s="1">
        <f t="shared" si="16"/>
        <v>17.100000000000001</v>
      </c>
      <c r="I179" s="1">
        <f t="shared" si="17"/>
        <v>0</v>
      </c>
      <c r="J179" s="1">
        <f t="shared" si="18"/>
        <v>0</v>
      </c>
      <c r="K179" s="1">
        <f t="shared" si="14"/>
        <v>0</v>
      </c>
      <c r="L179" s="1">
        <f t="shared" si="19"/>
        <v>0</v>
      </c>
    </row>
    <row r="180" spans="1:12" x14ac:dyDescent="0.3">
      <c r="A180" s="1">
        <v>17.2</v>
      </c>
      <c r="B180" s="1">
        <f t="shared" si="15"/>
        <v>0.95555555555555549</v>
      </c>
      <c r="C180" s="1">
        <v>-14.666849129188201</v>
      </c>
      <c r="D180" s="1">
        <v>-14.5534132014536</v>
      </c>
      <c r="H180" s="1">
        <f t="shared" si="16"/>
        <v>17.2</v>
      </c>
      <c r="I180" s="1">
        <f t="shared" si="17"/>
        <v>0</v>
      </c>
      <c r="J180" s="1">
        <f t="shared" si="18"/>
        <v>0</v>
      </c>
      <c r="K180" s="1">
        <f t="shared" si="14"/>
        <v>0</v>
      </c>
      <c r="L180" s="1">
        <f t="shared" si="19"/>
        <v>0</v>
      </c>
    </row>
    <row r="181" spans="1:12" x14ac:dyDescent="0.3">
      <c r="A181" s="1">
        <v>17.3</v>
      </c>
      <c r="B181" s="1">
        <f t="shared" si="15"/>
        <v>0.96111111111111114</v>
      </c>
      <c r="C181" s="1">
        <v>-14.883773384426799</v>
      </c>
      <c r="D181" s="1">
        <v>-14.771615110085101</v>
      </c>
      <c r="H181" s="1">
        <f t="shared" si="16"/>
        <v>17.3</v>
      </c>
      <c r="I181" s="1">
        <f t="shared" si="17"/>
        <v>0</v>
      </c>
      <c r="J181" s="1">
        <f t="shared" si="18"/>
        <v>0</v>
      </c>
      <c r="K181" s="1">
        <f t="shared" si="14"/>
        <v>0</v>
      </c>
      <c r="L181" s="1">
        <f t="shared" si="19"/>
        <v>0</v>
      </c>
    </row>
    <row r="182" spans="1:12" x14ac:dyDescent="0.3">
      <c r="A182" s="1">
        <v>17.399999999999999</v>
      </c>
      <c r="B182" s="1">
        <f t="shared" si="15"/>
        <v>0.96666666666666656</v>
      </c>
      <c r="C182" s="1">
        <v>-15.100857062944099</v>
      </c>
      <c r="D182" s="1">
        <v>-14.9899487873683</v>
      </c>
      <c r="H182" s="1">
        <f t="shared" si="16"/>
        <v>17.399999999999999</v>
      </c>
      <c r="I182" s="1">
        <f t="shared" si="17"/>
        <v>0</v>
      </c>
      <c r="J182" s="1">
        <f t="shared" si="18"/>
        <v>0</v>
      </c>
      <c r="K182" s="1">
        <f t="shared" si="14"/>
        <v>0</v>
      </c>
      <c r="L182" s="1">
        <f t="shared" si="19"/>
        <v>0</v>
      </c>
    </row>
    <row r="183" spans="1:12" x14ac:dyDescent="0.3">
      <c r="A183" s="1">
        <v>17.5</v>
      </c>
      <c r="B183" s="1">
        <f t="shared" si="15"/>
        <v>0.97222222222222221</v>
      </c>
      <c r="C183" s="1">
        <v>-15.318096581322701</v>
      </c>
      <c r="D183" s="1">
        <v>-15.2084115204818</v>
      </c>
      <c r="H183" s="1">
        <f t="shared" si="16"/>
        <v>17.5</v>
      </c>
      <c r="I183" s="1">
        <f t="shared" si="17"/>
        <v>0</v>
      </c>
      <c r="J183" s="1">
        <f t="shared" si="18"/>
        <v>0</v>
      </c>
      <c r="K183" s="1">
        <f t="shared" si="14"/>
        <v>0</v>
      </c>
      <c r="L183" s="1">
        <f t="shared" si="19"/>
        <v>0</v>
      </c>
    </row>
    <row r="184" spans="1:12" x14ac:dyDescent="0.3">
      <c r="A184" s="1">
        <v>17.600000000000001</v>
      </c>
      <c r="B184" s="1">
        <f t="shared" si="15"/>
        <v>0.97777777777777786</v>
      </c>
      <c r="C184" s="1">
        <v>-15.535488473060299</v>
      </c>
      <c r="D184" s="1">
        <v>-15.427000677931201</v>
      </c>
      <c r="H184" s="1">
        <f t="shared" si="16"/>
        <v>17.600000000000001</v>
      </c>
      <c r="I184" s="1">
        <f t="shared" si="17"/>
        <v>0</v>
      </c>
      <c r="J184" s="1">
        <f t="shared" si="18"/>
        <v>0</v>
      </c>
      <c r="K184" s="1">
        <f t="shared" si="14"/>
        <v>0</v>
      </c>
      <c r="L184" s="1">
        <f t="shared" si="19"/>
        <v>0</v>
      </c>
    </row>
    <row r="185" spans="1:12" x14ac:dyDescent="0.3">
      <c r="A185" s="1">
        <v>17.7</v>
      </c>
      <c r="B185" s="1">
        <f t="shared" si="15"/>
        <v>0.98333333333333328</v>
      </c>
      <c r="C185" s="1">
        <v>-15.7530293836246</v>
      </c>
      <c r="D185" s="1">
        <v>-15.6457137063795</v>
      </c>
      <c r="H185" s="1">
        <f t="shared" si="16"/>
        <v>17.7</v>
      </c>
      <c r="I185" s="1">
        <f t="shared" si="17"/>
        <v>0</v>
      </c>
      <c r="J185" s="1">
        <f t="shared" si="18"/>
        <v>0</v>
      </c>
      <c r="K185" s="1">
        <f t="shared" si="14"/>
        <v>0</v>
      </c>
      <c r="L185" s="1">
        <f t="shared" si="19"/>
        <v>0</v>
      </c>
    </row>
    <row r="186" spans="1:12" x14ac:dyDescent="0.3">
      <c r="A186" s="1">
        <v>17.8</v>
      </c>
      <c r="B186" s="1">
        <f t="shared" si="15"/>
        <v>0.98888888888888893</v>
      </c>
      <c r="C186" s="1">
        <v>-15.970716065764501</v>
      </c>
      <c r="D186" s="1">
        <v>-15.864548127629501</v>
      </c>
      <c r="H186" s="1">
        <f t="shared" si="16"/>
        <v>17.8</v>
      </c>
      <c r="I186" s="1">
        <f t="shared" si="17"/>
        <v>0</v>
      </c>
      <c r="J186" s="1">
        <f t="shared" si="18"/>
        <v>0</v>
      </c>
      <c r="K186" s="1">
        <f t="shared" si="14"/>
        <v>0</v>
      </c>
      <c r="L186" s="1">
        <f t="shared" si="19"/>
        <v>0</v>
      </c>
    </row>
    <row r="187" spans="1:12" x14ac:dyDescent="0.3">
      <c r="A187" s="1">
        <v>17.899999999999999</v>
      </c>
      <c r="B187" s="1">
        <f t="shared" si="15"/>
        <v>0.99444444444444435</v>
      </c>
      <c r="C187" s="1">
        <v>-16.188545375059402</v>
      </c>
      <c r="D187" s="1">
        <v>-16.0835015357477</v>
      </c>
      <c r="H187" s="1">
        <f t="shared" si="16"/>
        <v>17.899999999999999</v>
      </c>
      <c r="I187" s="1">
        <f t="shared" si="17"/>
        <v>0</v>
      </c>
      <c r="J187" s="1">
        <f t="shared" si="18"/>
        <v>0</v>
      </c>
      <c r="K187" s="1">
        <f t="shared" si="14"/>
        <v>0</v>
      </c>
      <c r="L187" s="1">
        <f t="shared" si="19"/>
        <v>0</v>
      </c>
    </row>
    <row r="188" spans="1:12" x14ac:dyDescent="0.3">
      <c r="A188" s="1">
        <v>18</v>
      </c>
      <c r="B188" s="1">
        <f t="shared" si="15"/>
        <v>1</v>
      </c>
      <c r="C188" s="1">
        <v>-16.406514265694199</v>
      </c>
      <c r="D188" s="1">
        <v>-16.302571594323201</v>
      </c>
      <c r="H188" s="1">
        <f t="shared" si="16"/>
        <v>18</v>
      </c>
      <c r="I188" s="1">
        <f t="shared" si="17"/>
        <v>0</v>
      </c>
      <c r="J188" s="1">
        <f t="shared" si="18"/>
        <v>0</v>
      </c>
      <c r="K188" s="1">
        <f t="shared" si="14"/>
        <v>0</v>
      </c>
      <c r="L188" s="1">
        <f t="shared" si="19"/>
        <v>0</v>
      </c>
    </row>
    <row r="189" spans="1:12" x14ac:dyDescent="0.3">
      <c r="A189" s="1">
        <v>18.100000000000001</v>
      </c>
      <c r="B189" s="1">
        <f t="shared" si="15"/>
        <v>1.0055555555555555</v>
      </c>
      <c r="C189" s="1">
        <v>-16.624619786445798</v>
      </c>
      <c r="D189" s="1">
        <v>-16.5217560338534</v>
      </c>
      <c r="H189" s="1">
        <f t="shared" si="16"/>
        <v>18.100000000000001</v>
      </c>
      <c r="I189" s="1">
        <f t="shared" si="17"/>
        <v>0</v>
      </c>
      <c r="J189" s="1">
        <f t="shared" si="18"/>
        <v>0</v>
      </c>
      <c r="K189" s="1">
        <f t="shared" si="14"/>
        <v>0</v>
      </c>
      <c r="L189" s="1">
        <f t="shared" si="19"/>
        <v>0</v>
      </c>
    </row>
    <row r="190" spans="1:12" x14ac:dyDescent="0.3">
      <c r="A190" s="1">
        <v>18.2</v>
      </c>
      <c r="B190" s="1">
        <f t="shared" si="15"/>
        <v>1.0111111111111111</v>
      </c>
      <c r="C190" s="1">
        <v>-16.842859076868901</v>
      </c>
      <c r="D190" s="1">
        <v>-16.741052649250101</v>
      </c>
      <c r="H190" s="1">
        <f t="shared" si="16"/>
        <v>18.2</v>
      </c>
      <c r="I190" s="1">
        <f t="shared" si="17"/>
        <v>0</v>
      </c>
      <c r="J190" s="1">
        <f t="shared" si="18"/>
        <v>0</v>
      </c>
      <c r="K190" s="1">
        <f t="shared" si="14"/>
        <v>0</v>
      </c>
      <c r="L190" s="1">
        <f t="shared" si="19"/>
        <v>0</v>
      </c>
    </row>
    <row r="191" spans="1:12" x14ac:dyDescent="0.3">
      <c r="A191" s="1">
        <v>18.3</v>
      </c>
      <c r="B191" s="1">
        <f t="shared" si="15"/>
        <v>1.0166666666666666</v>
      </c>
      <c r="C191" s="1">
        <v>-17.0612293636696</v>
      </c>
      <c r="D191" s="1">
        <v>-16.960459297459401</v>
      </c>
      <c r="H191" s="1">
        <f t="shared" si="16"/>
        <v>18.3</v>
      </c>
      <c r="I191" s="1">
        <f t="shared" si="17"/>
        <v>0</v>
      </c>
      <c r="J191" s="1">
        <f t="shared" si="18"/>
        <v>0</v>
      </c>
      <c r="K191" s="1">
        <f t="shared" si="14"/>
        <v>0</v>
      </c>
      <c r="L191" s="1">
        <f t="shared" si="19"/>
        <v>0</v>
      </c>
    </row>
    <row r="192" spans="1:12" x14ac:dyDescent="0.3">
      <c r="A192" s="1">
        <v>18.399999999999999</v>
      </c>
      <c r="B192" s="1">
        <f t="shared" si="15"/>
        <v>1.0222222222222221</v>
      </c>
      <c r="C192" s="1">
        <v>-17.2797279572554</v>
      </c>
      <c r="D192" s="1">
        <v>-17.179973895188901</v>
      </c>
      <c r="H192" s="1">
        <f t="shared" si="16"/>
        <v>18.399999999999999</v>
      </c>
      <c r="I192" s="1">
        <f t="shared" si="17"/>
        <v>0</v>
      </c>
      <c r="J192" s="1">
        <f t="shared" si="18"/>
        <v>0</v>
      </c>
      <c r="K192" s="1">
        <f t="shared" si="14"/>
        <v>0</v>
      </c>
      <c r="L192" s="1">
        <f t="shared" si="19"/>
        <v>0</v>
      </c>
    </row>
    <row r="193" spans="1:12" x14ac:dyDescent="0.3">
      <c r="A193" s="1">
        <v>18.5</v>
      </c>
      <c r="B193" s="1">
        <f t="shared" si="15"/>
        <v>1.0277777777777777</v>
      </c>
      <c r="C193" s="1">
        <v>-17.4983522484529</v>
      </c>
      <c r="D193" s="1">
        <v>-17.3995944167369</v>
      </c>
      <c r="H193" s="1">
        <f t="shared" si="16"/>
        <v>18.5</v>
      </c>
      <c r="I193" s="1">
        <f t="shared" si="17"/>
        <v>0</v>
      </c>
      <c r="J193" s="1">
        <f t="shared" si="18"/>
        <v>0</v>
      </c>
      <c r="K193" s="1">
        <f t="shared" si="14"/>
        <v>0</v>
      </c>
      <c r="L193" s="1">
        <f t="shared" si="19"/>
        <v>0</v>
      </c>
    </row>
    <row r="194" spans="1:12" x14ac:dyDescent="0.3">
      <c r="A194" s="1">
        <v>18.600000000000001</v>
      </c>
      <c r="B194" s="1">
        <f t="shared" si="15"/>
        <v>1.0333333333333334</v>
      </c>
      <c r="C194" s="1">
        <v>-17.717099705381401</v>
      </c>
      <c r="D194" s="1">
        <v>-17.619318891918301</v>
      </c>
      <c r="H194" s="1">
        <f t="shared" si="16"/>
        <v>18.600000000000001</v>
      </c>
      <c r="I194" s="1">
        <f t="shared" si="17"/>
        <v>0</v>
      </c>
      <c r="J194" s="1">
        <f t="shared" si="18"/>
        <v>0</v>
      </c>
      <c r="K194" s="1">
        <f t="shared" si="14"/>
        <v>0</v>
      </c>
      <c r="L194" s="1">
        <f t="shared" si="19"/>
        <v>0</v>
      </c>
    </row>
    <row r="195" spans="1:12" x14ac:dyDescent="0.3">
      <c r="A195" s="1">
        <v>18.7</v>
      </c>
      <c r="B195" s="1">
        <f t="shared" si="15"/>
        <v>1.0388888888888888</v>
      </c>
      <c r="C195" s="1">
        <v>-17.935967870476301</v>
      </c>
      <c r="D195" s="1">
        <v>-17.839145404081801</v>
      </c>
      <c r="H195" s="1">
        <f t="shared" si="16"/>
        <v>18.7</v>
      </c>
      <c r="I195" s="1">
        <f t="shared" si="17"/>
        <v>0</v>
      </c>
      <c r="J195" s="1">
        <f t="shared" si="18"/>
        <v>0</v>
      </c>
      <c r="K195" s="1">
        <f t="shared" si="14"/>
        <v>0</v>
      </c>
      <c r="L195" s="1">
        <f t="shared" si="19"/>
        <v>0</v>
      </c>
    </row>
    <row r="196" spans="1:12" x14ac:dyDescent="0.3">
      <c r="A196" s="1">
        <v>18.8</v>
      </c>
      <c r="B196" s="1">
        <f t="shared" si="15"/>
        <v>1.0444444444444445</v>
      </c>
      <c r="C196" s="1">
        <v>-18.154954357651398</v>
      </c>
      <c r="D196" s="1">
        <v>-18.059072088213501</v>
      </c>
      <c r="H196" s="1">
        <f t="shared" si="16"/>
        <v>18.8</v>
      </c>
      <c r="I196" s="1">
        <f t="shared" si="17"/>
        <v>0</v>
      </c>
      <c r="J196" s="1">
        <f t="shared" si="18"/>
        <v>0</v>
      </c>
      <c r="K196" s="1">
        <f t="shared" si="14"/>
        <v>0</v>
      </c>
      <c r="L196" s="1">
        <f t="shared" si="19"/>
        <v>0</v>
      </c>
    </row>
    <row r="197" spans="1:12" x14ac:dyDescent="0.3">
      <c r="A197" s="1">
        <v>18.899999999999999</v>
      </c>
      <c r="B197" s="1">
        <f t="shared" si="15"/>
        <v>1.0499999999999998</v>
      </c>
      <c r="C197" s="1">
        <v>-18.3740568495943</v>
      </c>
      <c r="D197" s="1">
        <v>-18.279097129123599</v>
      </c>
      <c r="H197" s="1">
        <f t="shared" si="16"/>
        <v>18.899999999999999</v>
      </c>
      <c r="I197" s="1">
        <f t="shared" si="17"/>
        <v>0</v>
      </c>
      <c r="J197" s="1">
        <f t="shared" si="18"/>
        <v>0</v>
      </c>
      <c r="K197" s="1">
        <f t="shared" si="14"/>
        <v>0</v>
      </c>
      <c r="L197" s="1">
        <f t="shared" si="19"/>
        <v>0</v>
      </c>
    </row>
    <row r="198" spans="1:12" x14ac:dyDescent="0.3">
      <c r="A198" s="1">
        <v>19</v>
      </c>
      <c r="B198" s="1">
        <f t="shared" si="15"/>
        <v>1.0555555555555556</v>
      </c>
      <c r="C198" s="1">
        <v>-18.5932730951873</v>
      </c>
      <c r="D198" s="1">
        <v>-18.4992187597102</v>
      </c>
      <c r="H198" s="1">
        <f t="shared" si="16"/>
        <v>19</v>
      </c>
      <c r="I198" s="1">
        <f t="shared" si="17"/>
        <v>0</v>
      </c>
      <c r="J198" s="1">
        <f t="shared" si="18"/>
        <v>0</v>
      </c>
      <c r="K198" s="1">
        <f t="shared" si="14"/>
        <v>0</v>
      </c>
      <c r="L198" s="1">
        <f t="shared" si="19"/>
        <v>0</v>
      </c>
    </row>
    <row r="199" spans="1:12" x14ac:dyDescent="0.3">
      <c r="A199" s="1">
        <v>19.100000000000001</v>
      </c>
      <c r="B199" s="1">
        <f t="shared" si="15"/>
        <v>1.0611111111111111</v>
      </c>
      <c r="C199" s="1">
        <v>-18.812600907045301</v>
      </c>
      <c r="D199" s="1">
        <v>-18.719435259297601</v>
      </c>
      <c r="H199" s="1">
        <f t="shared" si="16"/>
        <v>19.100000000000001</v>
      </c>
      <c r="I199" s="1">
        <f t="shared" si="17"/>
        <v>0</v>
      </c>
      <c r="J199" s="1">
        <f t="shared" si="18"/>
        <v>0</v>
      </c>
      <c r="K199" s="1">
        <f t="shared" si="14"/>
        <v>0</v>
      </c>
      <c r="L199" s="1">
        <f t="shared" si="19"/>
        <v>0</v>
      </c>
    </row>
    <row r="200" spans="1:12" x14ac:dyDescent="0.3">
      <c r="A200" s="1">
        <v>19.2</v>
      </c>
      <c r="B200" s="1">
        <f t="shared" si="15"/>
        <v>1.0666666666666667</v>
      </c>
      <c r="C200" s="1">
        <v>-19.032038159167001</v>
      </c>
      <c r="D200" s="1">
        <v>-18.939744952045501</v>
      </c>
      <c r="H200" s="1">
        <f t="shared" si="16"/>
        <v>19.2</v>
      </c>
      <c r="I200" s="1">
        <f t="shared" si="17"/>
        <v>0</v>
      </c>
      <c r="J200" s="1">
        <f t="shared" si="18"/>
        <v>0</v>
      </c>
      <c r="K200" s="1">
        <f t="shared" ref="K200:K213" si="20">I200*H200</f>
        <v>0</v>
      </c>
      <c r="L200" s="1">
        <f t="shared" si="19"/>
        <v>0</v>
      </c>
    </row>
    <row r="201" spans="1:12" x14ac:dyDescent="0.3">
      <c r="A201" s="1">
        <v>19.3</v>
      </c>
      <c r="B201" s="1">
        <f t="shared" ref="B201:B213" si="21">A201/$B$1</f>
        <v>1.0722222222222222</v>
      </c>
      <c r="C201" s="1">
        <v>-19.251582784691301</v>
      </c>
      <c r="D201" s="1">
        <v>-19.160146205423899</v>
      </c>
      <c r="H201" s="1">
        <f t="shared" ref="H201:H213" si="22">A201</f>
        <v>19.3</v>
      </c>
      <c r="I201" s="1">
        <f t="shared" ref="I201:I213" si="23">MAX(0,C201)</f>
        <v>0</v>
      </c>
      <c r="J201" s="1">
        <f t="shared" ref="J201:J213" si="24">MAX(0,D201)</f>
        <v>0</v>
      </c>
      <c r="K201" s="1">
        <f t="shared" si="20"/>
        <v>0</v>
      </c>
      <c r="L201" s="1">
        <f t="shared" ref="L201:L213" si="25">H201*J201</f>
        <v>0</v>
      </c>
    </row>
    <row r="202" spans="1:12" x14ac:dyDescent="0.3">
      <c r="A202" s="1">
        <v>19.399999999999999</v>
      </c>
      <c r="B202" s="1">
        <f t="shared" si="21"/>
        <v>1.0777777777777777</v>
      </c>
      <c r="C202" s="1">
        <v>-19.471232773754299</v>
      </c>
      <c r="D202" s="1">
        <v>-19.380637428752301</v>
      </c>
      <c r="H202" s="1">
        <f t="shared" si="22"/>
        <v>19.399999999999999</v>
      </c>
      <c r="I202" s="1">
        <f t="shared" si="23"/>
        <v>0</v>
      </c>
      <c r="J202" s="1">
        <f t="shared" si="24"/>
        <v>0</v>
      </c>
      <c r="K202" s="1">
        <f t="shared" si="20"/>
        <v>0</v>
      </c>
      <c r="L202" s="1">
        <f t="shared" si="25"/>
        <v>0</v>
      </c>
    </row>
    <row r="203" spans="1:12" x14ac:dyDescent="0.3">
      <c r="A203" s="1">
        <v>19.5</v>
      </c>
      <c r="B203" s="1">
        <f t="shared" si="21"/>
        <v>1.0833333333333333</v>
      </c>
      <c r="C203" s="1">
        <v>-19.6909861714412</v>
      </c>
      <c r="D203" s="1">
        <v>-19.601217071799802</v>
      </c>
      <c r="H203" s="1">
        <f t="shared" si="22"/>
        <v>19.5</v>
      </c>
      <c r="I203" s="1">
        <f t="shared" si="23"/>
        <v>0</v>
      </c>
      <c r="J203" s="1">
        <f t="shared" si="24"/>
        <v>0</v>
      </c>
      <c r="K203" s="1">
        <f t="shared" si="20"/>
        <v>0</v>
      </c>
      <c r="L203" s="1">
        <f t="shared" si="25"/>
        <v>0</v>
      </c>
    </row>
    <row r="204" spans="1:12" x14ac:dyDescent="0.3">
      <c r="A204" s="1">
        <v>19.600000000000001</v>
      </c>
      <c r="B204" s="1">
        <f t="shared" si="21"/>
        <v>1.088888888888889</v>
      </c>
      <c r="C204" s="1">
        <v>-19.910841075828699</v>
      </c>
      <c r="D204" s="1">
        <v>-19.821883623441099</v>
      </c>
      <c r="H204" s="1">
        <f t="shared" si="22"/>
        <v>19.600000000000001</v>
      </c>
      <c r="I204" s="1">
        <f t="shared" si="23"/>
        <v>0</v>
      </c>
      <c r="J204" s="1">
        <f t="shared" si="24"/>
        <v>0</v>
      </c>
      <c r="K204" s="1">
        <f t="shared" si="20"/>
        <v>0</v>
      </c>
      <c r="L204" s="1">
        <f t="shared" si="25"/>
        <v>0</v>
      </c>
    </row>
    <row r="205" spans="1:12" x14ac:dyDescent="0.3">
      <c r="A205" s="1">
        <v>19.7</v>
      </c>
      <c r="B205" s="1">
        <f t="shared" si="21"/>
        <v>1.0944444444444443</v>
      </c>
      <c r="C205" s="1">
        <v>-20.130795636112001</v>
      </c>
      <c r="D205" s="1">
        <v>-20.042635610369199</v>
      </c>
      <c r="H205" s="1">
        <f t="shared" si="22"/>
        <v>19.7</v>
      </c>
      <c r="I205" s="1">
        <f t="shared" si="23"/>
        <v>0</v>
      </c>
      <c r="J205" s="1">
        <f t="shared" si="24"/>
        <v>0</v>
      </c>
      <c r="K205" s="1">
        <f t="shared" si="20"/>
        <v>0</v>
      </c>
      <c r="L205" s="1">
        <f t="shared" si="25"/>
        <v>0</v>
      </c>
    </row>
    <row r="206" spans="1:12" x14ac:dyDescent="0.3">
      <c r="A206" s="1">
        <v>19.8</v>
      </c>
      <c r="B206" s="1">
        <f t="shared" si="21"/>
        <v>1.1000000000000001</v>
      </c>
      <c r="C206" s="1">
        <v>-20.350848050813902</v>
      </c>
      <c r="D206" s="1">
        <v>-20.263471595858299</v>
      </c>
      <c r="H206" s="1">
        <f t="shared" si="22"/>
        <v>19.8</v>
      </c>
      <c r="I206" s="1">
        <f t="shared" si="23"/>
        <v>0</v>
      </c>
      <c r="J206" s="1">
        <f t="shared" si="24"/>
        <v>0</v>
      </c>
      <c r="K206" s="1">
        <f t="shared" si="20"/>
        <v>0</v>
      </c>
      <c r="L206" s="1">
        <f t="shared" si="25"/>
        <v>0</v>
      </c>
    </row>
    <row r="207" spans="1:12" x14ac:dyDescent="0.3">
      <c r="A207" s="1">
        <v>19.899999999999999</v>
      </c>
      <c r="B207" s="1">
        <f t="shared" si="21"/>
        <v>1.1055555555555554</v>
      </c>
      <c r="C207" s="1">
        <v>-20.570996566069802</v>
      </c>
      <c r="D207" s="1">
        <v>-20.4843901785779</v>
      </c>
      <c r="H207" s="1">
        <f t="shared" si="22"/>
        <v>19.899999999999999</v>
      </c>
      <c r="I207" s="1">
        <f t="shared" si="23"/>
        <v>0</v>
      </c>
      <c r="J207" s="1">
        <f t="shared" si="24"/>
        <v>0</v>
      </c>
      <c r="K207" s="1">
        <f t="shared" si="20"/>
        <v>0</v>
      </c>
      <c r="L207" s="1">
        <f t="shared" si="25"/>
        <v>0</v>
      </c>
    </row>
    <row r="208" spans="1:12" x14ac:dyDescent="0.3">
      <c r="A208" s="1">
        <v>20</v>
      </c>
      <c r="B208" s="1">
        <f t="shared" si="21"/>
        <v>1.1111111111111112</v>
      </c>
      <c r="C208" s="1">
        <v>-20.7912394739867</v>
      </c>
      <c r="D208" s="1">
        <v>-20.705389991452702</v>
      </c>
      <c r="H208" s="1">
        <f t="shared" si="22"/>
        <v>20</v>
      </c>
      <c r="I208" s="1">
        <f t="shared" si="23"/>
        <v>0</v>
      </c>
      <c r="J208" s="1">
        <f t="shared" si="24"/>
        <v>0</v>
      </c>
      <c r="K208" s="1">
        <f t="shared" si="20"/>
        <v>0</v>
      </c>
      <c r="L208" s="1">
        <f t="shared" si="25"/>
        <v>0</v>
      </c>
    </row>
    <row r="209" spans="1:12" x14ac:dyDescent="0.3">
      <c r="A209" s="1">
        <v>20.100000000000001</v>
      </c>
      <c r="B209" s="1">
        <f t="shared" si="21"/>
        <v>1.1166666666666667</v>
      </c>
      <c r="C209" s="1">
        <v>-21.0115751110703</v>
      </c>
      <c r="D209" s="1">
        <v>-20.9264697005686</v>
      </c>
      <c r="H209" s="1">
        <f t="shared" si="22"/>
        <v>20.100000000000001</v>
      </c>
      <c r="I209" s="1">
        <f t="shared" si="23"/>
        <v>0</v>
      </c>
      <c r="J209" s="1">
        <f t="shared" si="24"/>
        <v>0</v>
      </c>
      <c r="K209" s="1">
        <f t="shared" si="20"/>
        <v>0</v>
      </c>
      <c r="L209" s="1">
        <f t="shared" si="25"/>
        <v>0</v>
      </c>
    </row>
    <row r="210" spans="1:12" x14ac:dyDescent="0.3">
      <c r="A210" s="1">
        <v>20.2</v>
      </c>
      <c r="B210" s="1">
        <f t="shared" si="21"/>
        <v>1.1222222222222222</v>
      </c>
      <c r="C210" s="1">
        <v>-21.232001856719702</v>
      </c>
      <c r="D210" s="1">
        <v>-21.147628004121302</v>
      </c>
      <c r="H210" s="1">
        <f t="shared" si="22"/>
        <v>20.2</v>
      </c>
      <c r="I210" s="1">
        <f t="shared" si="23"/>
        <v>0</v>
      </c>
      <c r="J210" s="1">
        <f t="shared" si="24"/>
        <v>0</v>
      </c>
      <c r="K210" s="1">
        <f t="shared" si="20"/>
        <v>0</v>
      </c>
      <c r="L210" s="1">
        <f t="shared" si="25"/>
        <v>0</v>
      </c>
    </row>
    <row r="211" spans="1:12" x14ac:dyDescent="0.3">
      <c r="A211" s="1">
        <v>20.3</v>
      </c>
      <c r="B211" s="1">
        <f t="shared" si="21"/>
        <v>1.1277777777777778</v>
      </c>
      <c r="C211" s="1">
        <v>-21.452518131782998</v>
      </c>
      <c r="D211" s="1">
        <v>-21.368863631405599</v>
      </c>
      <c r="H211" s="1">
        <f t="shared" si="22"/>
        <v>20.3</v>
      </c>
      <c r="I211" s="1">
        <f t="shared" si="23"/>
        <v>0</v>
      </c>
      <c r="J211" s="1">
        <f t="shared" si="24"/>
        <v>0</v>
      </c>
      <c r="K211" s="1">
        <f t="shared" si="20"/>
        <v>0</v>
      </c>
      <c r="L211" s="1">
        <f t="shared" si="25"/>
        <v>0</v>
      </c>
    </row>
    <row r="212" spans="1:12" x14ac:dyDescent="0.3">
      <c r="A212" s="1">
        <v>20.399999999999999</v>
      </c>
      <c r="B212" s="1">
        <f t="shared" si="21"/>
        <v>1.1333333333333333</v>
      </c>
      <c r="C212" s="1">
        <v>-21.673122397173799</v>
      </c>
      <c r="D212" s="1">
        <v>-21.5901753418438</v>
      </c>
      <c r="H212" s="1">
        <f t="shared" si="22"/>
        <v>20.399999999999999</v>
      </c>
      <c r="I212" s="1">
        <f t="shared" si="23"/>
        <v>0</v>
      </c>
      <c r="J212" s="1">
        <f t="shared" si="24"/>
        <v>0</v>
      </c>
      <c r="K212" s="1">
        <f t="shared" si="20"/>
        <v>0</v>
      </c>
      <c r="L212" s="1">
        <f t="shared" si="25"/>
        <v>0</v>
      </c>
    </row>
    <row r="213" spans="1:12" x14ac:dyDescent="0.3">
      <c r="A213" s="1">
        <v>20.5</v>
      </c>
      <c r="B213" s="1">
        <f t="shared" si="21"/>
        <v>1.1388888888888888</v>
      </c>
      <c r="C213" s="1">
        <v>-21.893813152543402</v>
      </c>
      <c r="D213" s="1">
        <v>-21.811561924052</v>
      </c>
      <c r="H213" s="1">
        <f t="shared" si="22"/>
        <v>20.5</v>
      </c>
      <c r="I213" s="1">
        <f t="shared" si="23"/>
        <v>0</v>
      </c>
      <c r="J213" s="1">
        <f t="shared" si="24"/>
        <v>0</v>
      </c>
      <c r="K213" s="1">
        <f t="shared" si="20"/>
        <v>0</v>
      </c>
      <c r="L213" s="1">
        <f t="shared" si="25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3"/>
  <sheetViews>
    <sheetView zoomScaleNormal="100" workbookViewId="0">
      <selection activeCell="A9" sqref="A9"/>
    </sheetView>
  </sheetViews>
  <sheetFormatPr defaultRowHeight="14.4" x14ac:dyDescent="0.3"/>
  <cols>
    <col min="6" max="6" width="10.33203125" bestFit="1" customWidth="1"/>
    <col min="12" max="12" width="12" bestFit="1" customWidth="1"/>
    <col min="13" max="14" width="8.88671875" style="1"/>
    <col min="18" max="18" width="10.44140625" customWidth="1"/>
    <col min="19" max="19" width="10.33203125" bestFit="1" customWidth="1"/>
    <col min="20" max="20" width="10" bestFit="1" customWidth="1"/>
    <col min="38" max="38" width="10.44140625" bestFit="1" customWidth="1"/>
    <col min="39" max="39" width="10.33203125" bestFit="1" customWidth="1"/>
  </cols>
  <sheetData>
    <row r="1" spans="1:44" x14ac:dyDescent="0.3">
      <c r="A1" t="s">
        <v>17</v>
      </c>
      <c r="B1">
        <v>36</v>
      </c>
    </row>
    <row r="2" spans="1:44" x14ac:dyDescent="0.3">
      <c r="A2" t="s">
        <v>40</v>
      </c>
      <c r="B2">
        <v>1</v>
      </c>
      <c r="D2" t="s">
        <v>24</v>
      </c>
      <c r="E2">
        <v>2.5999999999999999E-2</v>
      </c>
      <c r="H2" t="s">
        <v>31</v>
      </c>
      <c r="I2">
        <f>1/($O$2/$B$4)</f>
        <v>4.8744396093433158E-3</v>
      </c>
      <c r="M2" t="s">
        <v>25</v>
      </c>
      <c r="N2"/>
      <c r="O2">
        <v>912.31</v>
      </c>
      <c r="P2">
        <v>250</v>
      </c>
      <c r="Q2">
        <v>500</v>
      </c>
      <c r="R2">
        <v>750</v>
      </c>
      <c r="S2">
        <v>1000</v>
      </c>
    </row>
    <row r="3" spans="1:44" x14ac:dyDescent="0.3">
      <c r="A3" t="s">
        <v>41</v>
      </c>
      <c r="B3">
        <v>2.41E-2</v>
      </c>
      <c r="M3" t="s">
        <v>32</v>
      </c>
      <c r="N3"/>
      <c r="O3">
        <f>$I$2*O2</f>
        <v>4.4470000000000001</v>
      </c>
      <c r="P3">
        <f t="shared" ref="P3:S3" si="0">$I$2*P2</f>
        <v>1.218609902335829</v>
      </c>
      <c r="Q3">
        <f t="shared" si="0"/>
        <v>2.437219804671658</v>
      </c>
      <c r="R3">
        <f t="shared" si="0"/>
        <v>3.655829707007487</v>
      </c>
      <c r="S3">
        <f t="shared" si="0"/>
        <v>4.874439609343316</v>
      </c>
    </row>
    <row r="4" spans="1:44" x14ac:dyDescent="0.3">
      <c r="A4" t="s">
        <v>32</v>
      </c>
      <c r="B4">
        <v>4.4470000000000001</v>
      </c>
    </row>
    <row r="5" spans="1:44" x14ac:dyDescent="0.3">
      <c r="A5" t="s">
        <v>21</v>
      </c>
      <c r="B5" s="9">
        <v>1.5010000000000001E-9</v>
      </c>
    </row>
    <row r="6" spans="1:44" x14ac:dyDescent="0.3">
      <c r="M6" s="1" t="s">
        <v>22</v>
      </c>
      <c r="N6" s="1" t="s">
        <v>28</v>
      </c>
      <c r="O6" s="1" t="s">
        <v>26</v>
      </c>
      <c r="P6" s="1" t="s">
        <v>27</v>
      </c>
      <c r="Q6" s="1" t="s">
        <v>29</v>
      </c>
      <c r="R6" s="1" t="s">
        <v>30</v>
      </c>
      <c r="S6" s="1" t="s">
        <v>34</v>
      </c>
      <c r="T6" s="1" t="s">
        <v>35</v>
      </c>
      <c r="U6" s="1" t="s">
        <v>36</v>
      </c>
      <c r="V6" s="1" t="s">
        <v>38</v>
      </c>
      <c r="W6" s="1" t="s">
        <v>37</v>
      </c>
      <c r="AE6" s="1"/>
      <c r="AL6" s="13" t="s">
        <v>16</v>
      </c>
      <c r="AM6" s="13" t="s">
        <v>15</v>
      </c>
      <c r="AN6" s="3" t="s">
        <v>39</v>
      </c>
      <c r="AP6" s="3"/>
      <c r="AQ6" s="3"/>
      <c r="AR6" s="2"/>
    </row>
    <row r="7" spans="1:44" x14ac:dyDescent="0.3">
      <c r="A7" s="1" t="s">
        <v>22</v>
      </c>
      <c r="B7" s="1" t="s">
        <v>23</v>
      </c>
      <c r="C7" s="1" t="s">
        <v>28</v>
      </c>
      <c r="D7" s="1" t="s">
        <v>26</v>
      </c>
      <c r="E7" s="1" t="s">
        <v>27</v>
      </c>
      <c r="F7" s="1" t="s">
        <v>29</v>
      </c>
      <c r="G7" s="1" t="s">
        <v>30</v>
      </c>
      <c r="L7" t="s">
        <v>25</v>
      </c>
      <c r="N7" s="1">
        <v>912</v>
      </c>
      <c r="O7" s="1">
        <v>250</v>
      </c>
      <c r="P7" s="1">
        <v>500</v>
      </c>
      <c r="Q7" s="1">
        <v>750</v>
      </c>
      <c r="R7" s="1">
        <v>1000</v>
      </c>
      <c r="S7" s="1">
        <v>912</v>
      </c>
      <c r="T7" s="1">
        <v>250</v>
      </c>
      <c r="U7" s="1">
        <v>500</v>
      </c>
      <c r="V7" s="1">
        <v>750</v>
      </c>
      <c r="W7" s="1">
        <v>1000</v>
      </c>
      <c r="AE7" s="1"/>
      <c r="AL7" s="12">
        <v>20.440000000000001</v>
      </c>
      <c r="AM7" s="11">
        <v>0</v>
      </c>
      <c r="AN7" s="1">
        <f>AL7*AM7</f>
        <v>0</v>
      </c>
      <c r="AP7" s="8"/>
      <c r="AQ7" s="8"/>
    </row>
    <row r="8" spans="1:44" x14ac:dyDescent="0.3">
      <c r="A8" s="1">
        <v>0</v>
      </c>
      <c r="B8" s="1">
        <f>A8/$B$1</f>
        <v>0</v>
      </c>
      <c r="C8" s="1">
        <v>4.4469351045862204</v>
      </c>
      <c r="D8" s="1">
        <v>1.21859213885457</v>
      </c>
      <c r="E8" s="1">
        <v>2.4371842741304501</v>
      </c>
      <c r="F8" s="12">
        <v>3.65577638855045</v>
      </c>
      <c r="G8" s="11">
        <v>4.8743684399845701</v>
      </c>
      <c r="L8" s="10"/>
      <c r="M8" s="1">
        <v>0</v>
      </c>
      <c r="N8" s="1">
        <f>MAX(0,C8)</f>
        <v>4.4469351045862204</v>
      </c>
      <c r="O8">
        <f>MAX(0,D8)</f>
        <v>1.21859213885457</v>
      </c>
      <c r="P8">
        <f>MAX(0,E8)</f>
        <v>2.4371842741304501</v>
      </c>
      <c r="Q8">
        <f>MAX(0,F8)</f>
        <v>3.65577638855045</v>
      </c>
      <c r="R8" s="12">
        <f>MAX(0,G8)</f>
        <v>4.8743684399845701</v>
      </c>
      <c r="S8" s="11">
        <f>M8*N8</f>
        <v>0</v>
      </c>
      <c r="T8" s="12">
        <f>M8*O8</f>
        <v>0</v>
      </c>
      <c r="U8">
        <f>M8*P8</f>
        <v>0</v>
      </c>
      <c r="V8">
        <f>M8*Q8</f>
        <v>0</v>
      </c>
      <c r="W8">
        <f>M8*R8</f>
        <v>0</v>
      </c>
      <c r="AE8" s="1"/>
      <c r="AL8" s="12">
        <v>19.399999999999999</v>
      </c>
      <c r="AM8" s="12">
        <v>1.29</v>
      </c>
      <c r="AN8" s="1">
        <f t="shared" ref="AN8:AN35" si="1">AL8*AM8</f>
        <v>25.026</v>
      </c>
      <c r="AP8" s="1"/>
      <c r="AQ8" s="1"/>
    </row>
    <row r="9" spans="1:44" x14ac:dyDescent="0.3">
      <c r="A9" s="1">
        <v>0.1</v>
      </c>
      <c r="B9" s="1">
        <f t="shared" ref="B9:B72" si="2">A9/$B$1</f>
        <v>2.7777777777777779E-3</v>
      </c>
      <c r="C9" s="1">
        <v>4.4469334145861596</v>
      </c>
      <c r="D9" s="1">
        <v>1.2185904587629099</v>
      </c>
      <c r="E9" s="1">
        <v>2.4371825929428499</v>
      </c>
      <c r="F9" s="12">
        <v>3.6557747039717601</v>
      </c>
      <c r="G9" s="11">
        <v>4.8743667449129999</v>
      </c>
      <c r="L9" s="12"/>
      <c r="M9" s="1">
        <v>0.1</v>
      </c>
      <c r="N9" s="1">
        <f t="shared" ref="N9:N72" si="3">MAX(0,C9)</f>
        <v>4.4469334145861596</v>
      </c>
      <c r="O9">
        <f t="shared" ref="O9:O72" si="4">MAX(0,D9)</f>
        <v>1.2185904587629099</v>
      </c>
      <c r="P9">
        <f t="shared" ref="P9:P72" si="5">MAX(0,E9)</f>
        <v>2.4371825929428499</v>
      </c>
      <c r="Q9">
        <f t="shared" ref="Q9:Q72" si="6">MAX(0,F9)</f>
        <v>3.6557747039717601</v>
      </c>
      <c r="R9" s="12">
        <f t="shared" ref="R9:R72" si="7">MAX(0,G9)</f>
        <v>4.8743667449129999</v>
      </c>
      <c r="S9" s="11">
        <f t="shared" ref="S9:S72" si="8">M9*N9</f>
        <v>0.444693341458616</v>
      </c>
      <c r="T9" s="12">
        <f t="shared" ref="T9:T72" si="9">M9*O9</f>
        <v>0.121859045876291</v>
      </c>
      <c r="U9">
        <f t="shared" ref="U9:U72" si="10">M9*P9</f>
        <v>0.24371825929428501</v>
      </c>
      <c r="V9">
        <f t="shared" ref="V9:V72" si="11">M9*Q9</f>
        <v>0.36557747039717603</v>
      </c>
      <c r="W9">
        <f t="shared" ref="W9:W72" si="12">M9*R9</f>
        <v>0.48743667449130001</v>
      </c>
      <c r="AE9" s="1"/>
      <c r="AL9" s="12">
        <v>19.36</v>
      </c>
      <c r="AM9" s="12">
        <v>1.3360000000000001</v>
      </c>
      <c r="AN9" s="1">
        <f t="shared" si="1"/>
        <v>25.86496</v>
      </c>
      <c r="AP9" s="1"/>
      <c r="AQ9" s="1"/>
    </row>
    <row r="10" spans="1:44" x14ac:dyDescent="0.3">
      <c r="A10" s="1">
        <v>0.2</v>
      </c>
      <c r="B10" s="1">
        <f t="shared" si="2"/>
        <v>5.5555555555555558E-3</v>
      </c>
      <c r="C10" s="1">
        <v>4.4469317234099099</v>
      </c>
      <c r="D10" s="1">
        <v>1.21858877861226</v>
      </c>
      <c r="E10" s="1">
        <v>2.4371809115726801</v>
      </c>
      <c r="F10" s="12">
        <v>3.6557730188281301</v>
      </c>
      <c r="G10" s="12">
        <v>4.8743650480934102</v>
      </c>
      <c r="L10" s="12"/>
      <c r="M10" s="1">
        <v>0.2</v>
      </c>
      <c r="N10" s="1">
        <f t="shared" si="3"/>
        <v>4.4469317234099099</v>
      </c>
      <c r="O10">
        <f t="shared" si="4"/>
        <v>1.21858877861226</v>
      </c>
      <c r="P10">
        <f t="shared" si="5"/>
        <v>2.4371809115726801</v>
      </c>
      <c r="Q10">
        <f t="shared" si="6"/>
        <v>3.6557730188281301</v>
      </c>
      <c r="R10" s="12">
        <f t="shared" si="7"/>
        <v>4.8743650480934102</v>
      </c>
      <c r="S10" s="11">
        <f t="shared" si="8"/>
        <v>0.88938634468198208</v>
      </c>
      <c r="T10" s="12">
        <f t="shared" si="9"/>
        <v>0.24371775572245202</v>
      </c>
      <c r="U10">
        <f t="shared" si="10"/>
        <v>0.48743618231453606</v>
      </c>
      <c r="V10">
        <f t="shared" si="11"/>
        <v>0.73115460376562602</v>
      </c>
      <c r="W10">
        <f t="shared" si="12"/>
        <v>0.97487300961868206</v>
      </c>
      <c r="AE10" s="1"/>
      <c r="AL10" s="12">
        <v>19.297000000000001</v>
      </c>
      <c r="AM10" s="12">
        <v>1.4039999999999999</v>
      </c>
      <c r="AN10" s="1">
        <f t="shared" si="1"/>
        <v>27.092987999999998</v>
      </c>
      <c r="AP10" s="1"/>
      <c r="AQ10" s="1"/>
    </row>
    <row r="11" spans="1:44" x14ac:dyDescent="0.3">
      <c r="A11" s="1">
        <v>0.3</v>
      </c>
      <c r="B11" s="1">
        <f t="shared" si="2"/>
        <v>8.3333333333333332E-3</v>
      </c>
      <c r="C11" s="1">
        <v>4.4469300309248503</v>
      </c>
      <c r="D11" s="1">
        <v>1.2185870983959499</v>
      </c>
      <c r="E11" s="1">
        <v>2.43717922999936</v>
      </c>
      <c r="F11" s="12">
        <v>3.6557713330558799</v>
      </c>
      <c r="G11" s="12">
        <v>4.8743633493287097</v>
      </c>
      <c r="L11" s="12"/>
      <c r="M11" s="1">
        <v>0.3</v>
      </c>
      <c r="N11" s="1">
        <f t="shared" si="3"/>
        <v>4.4469300309248503</v>
      </c>
      <c r="O11">
        <f t="shared" si="4"/>
        <v>1.2185870983959499</v>
      </c>
      <c r="P11">
        <f t="shared" si="5"/>
        <v>2.43717922999936</v>
      </c>
      <c r="Q11">
        <f t="shared" si="6"/>
        <v>3.6557713330558799</v>
      </c>
      <c r="R11" s="12">
        <f t="shared" si="7"/>
        <v>4.8743633493287097</v>
      </c>
      <c r="S11" s="11">
        <f t="shared" si="8"/>
        <v>1.334079009277455</v>
      </c>
      <c r="T11" s="12">
        <f t="shared" si="9"/>
        <v>0.36557612951878499</v>
      </c>
      <c r="U11">
        <f t="shared" si="10"/>
        <v>0.731153768999808</v>
      </c>
      <c r="V11">
        <f t="shared" si="11"/>
        <v>1.0967313999167638</v>
      </c>
      <c r="W11">
        <f t="shared" si="12"/>
        <v>1.4623090047986129</v>
      </c>
      <c r="AE11" s="1"/>
      <c r="AL11" s="12">
        <v>19.25</v>
      </c>
      <c r="AM11" s="12">
        <v>1.4550000000000001</v>
      </c>
      <c r="AN11" s="1">
        <f t="shared" si="1"/>
        <v>28.008750000000003</v>
      </c>
      <c r="AP11" s="1"/>
      <c r="AQ11" s="1"/>
    </row>
    <row r="12" spans="1:44" x14ac:dyDescent="0.3">
      <c r="A12" s="1">
        <v>0.4</v>
      </c>
      <c r="B12" s="1">
        <f t="shared" si="2"/>
        <v>1.1111111111111112E-2</v>
      </c>
      <c r="C12" s="1">
        <v>4.4469283369834001</v>
      </c>
      <c r="D12" s="1">
        <v>1.2185854181065701</v>
      </c>
      <c r="E12" s="1">
        <v>2.4371775481999598</v>
      </c>
      <c r="F12" s="12">
        <v>3.6557696465841301</v>
      </c>
      <c r="G12" s="12">
        <v>4.8743616483995904</v>
      </c>
      <c r="L12" s="12"/>
      <c r="M12" s="1">
        <v>0.4</v>
      </c>
      <c r="N12" s="1">
        <f t="shared" si="3"/>
        <v>4.4469283369834001</v>
      </c>
      <c r="O12">
        <f t="shared" si="4"/>
        <v>1.2185854181065701</v>
      </c>
      <c r="P12">
        <f t="shared" si="5"/>
        <v>2.4371775481999598</v>
      </c>
      <c r="Q12">
        <f t="shared" si="6"/>
        <v>3.6557696465841301</v>
      </c>
      <c r="R12" s="12">
        <f t="shared" si="7"/>
        <v>4.8743616483995904</v>
      </c>
      <c r="S12" s="11">
        <f t="shared" si="8"/>
        <v>1.77877133479336</v>
      </c>
      <c r="T12" s="12">
        <f t="shared" si="9"/>
        <v>0.48743416724262806</v>
      </c>
      <c r="U12">
        <f t="shared" si="10"/>
        <v>0.97487101927998399</v>
      </c>
      <c r="V12">
        <f t="shared" si="11"/>
        <v>1.4623078586336522</v>
      </c>
      <c r="W12">
        <f t="shared" si="12"/>
        <v>1.9497446593598362</v>
      </c>
      <c r="AE12" s="1"/>
      <c r="AL12" s="12">
        <v>19.187000000000001</v>
      </c>
      <c r="AM12" s="12">
        <v>1.516</v>
      </c>
      <c r="AN12" s="1">
        <f t="shared" si="1"/>
        <v>29.087492000000001</v>
      </c>
      <c r="AP12" s="1"/>
      <c r="AQ12" s="1"/>
    </row>
    <row r="13" spans="1:44" x14ac:dyDescent="0.3">
      <c r="A13" s="1">
        <v>0.5</v>
      </c>
      <c r="B13" s="1">
        <f t="shared" si="2"/>
        <v>1.3888888888888888E-2</v>
      </c>
      <c r="C13" s="1">
        <v>4.44692664142136</v>
      </c>
      <c r="D13" s="1">
        <v>1.2185837377358999</v>
      </c>
      <c r="E13" s="1">
        <v>2.4371758661490102</v>
      </c>
      <c r="F13" s="12">
        <v>3.65576795933401</v>
      </c>
      <c r="G13" s="12">
        <v>4.8743599450620003</v>
      </c>
      <c r="L13" s="12"/>
      <c r="M13" s="1">
        <v>0.5</v>
      </c>
      <c r="N13" s="1">
        <f t="shared" si="3"/>
        <v>4.44692664142136</v>
      </c>
      <c r="O13">
        <f t="shared" si="4"/>
        <v>1.2185837377358999</v>
      </c>
      <c r="P13">
        <f t="shared" si="5"/>
        <v>2.4371758661490102</v>
      </c>
      <c r="Q13">
        <f t="shared" si="6"/>
        <v>3.65576795933401</v>
      </c>
      <c r="R13" s="12">
        <f t="shared" si="7"/>
        <v>4.8743599450620003</v>
      </c>
      <c r="S13" s="11">
        <f t="shared" si="8"/>
        <v>2.22346332071068</v>
      </c>
      <c r="T13" s="12">
        <f t="shared" si="9"/>
        <v>0.60929186886794995</v>
      </c>
      <c r="U13">
        <f t="shared" si="10"/>
        <v>1.2185879330745051</v>
      </c>
      <c r="V13">
        <f t="shared" si="11"/>
        <v>1.827883979667005</v>
      </c>
      <c r="W13">
        <f t="shared" si="12"/>
        <v>2.4371799725310002</v>
      </c>
      <c r="AE13" s="1"/>
      <c r="AL13" s="12">
        <v>19.059999999999999</v>
      </c>
      <c r="AM13" s="12">
        <v>1.6319999999999999</v>
      </c>
      <c r="AN13" s="1">
        <f t="shared" si="1"/>
        <v>31.105919999999998</v>
      </c>
      <c r="AP13" s="1"/>
      <c r="AQ13" s="1"/>
    </row>
    <row r="14" spans="1:44" x14ac:dyDescent="0.3">
      <c r="A14" s="1">
        <v>0.6</v>
      </c>
      <c r="B14" s="1">
        <f t="shared" si="2"/>
        <v>1.6666666666666666E-2</v>
      </c>
      <c r="C14" s="1">
        <v>4.4469249440559997</v>
      </c>
      <c r="D14" s="1">
        <v>1.2185820572747601</v>
      </c>
      <c r="E14" s="1">
        <v>2.4371741838181502</v>
      </c>
      <c r="F14" s="12">
        <v>3.6557662712177499</v>
      </c>
      <c r="G14" s="12">
        <v>4.8743582390443896</v>
      </c>
      <c r="L14" s="12"/>
      <c r="M14" s="1">
        <v>0.6</v>
      </c>
      <c r="N14" s="1">
        <f t="shared" si="3"/>
        <v>4.4469249440559997</v>
      </c>
      <c r="O14">
        <f t="shared" si="4"/>
        <v>1.2185820572747601</v>
      </c>
      <c r="P14">
        <f t="shared" si="5"/>
        <v>2.4371741838181502</v>
      </c>
      <c r="Q14">
        <f t="shared" si="6"/>
        <v>3.6557662712177499</v>
      </c>
      <c r="R14" s="12">
        <f t="shared" si="7"/>
        <v>4.8743582390443896</v>
      </c>
      <c r="S14" s="11">
        <f t="shared" si="8"/>
        <v>2.6681549664335997</v>
      </c>
      <c r="T14" s="12">
        <f t="shared" si="9"/>
        <v>0.73114923436485602</v>
      </c>
      <c r="U14">
        <f t="shared" si="10"/>
        <v>1.46230451029089</v>
      </c>
      <c r="V14">
        <f t="shared" si="11"/>
        <v>2.19345976273065</v>
      </c>
      <c r="W14">
        <f t="shared" si="12"/>
        <v>2.9246149434266338</v>
      </c>
      <c r="AE14" s="1"/>
      <c r="AL14" s="12">
        <v>18.98</v>
      </c>
      <c r="AM14" s="12">
        <v>1.7190000000000001</v>
      </c>
      <c r="AN14" s="1">
        <f t="shared" si="1"/>
        <v>32.626620000000003</v>
      </c>
      <c r="AP14" s="1"/>
      <c r="AQ14" s="1"/>
    </row>
    <row r="15" spans="1:44" x14ac:dyDescent="0.3">
      <c r="A15" s="1">
        <v>0.7</v>
      </c>
      <c r="B15" s="1">
        <f t="shared" si="2"/>
        <v>1.9444444444444445E-2</v>
      </c>
      <c r="C15" s="1">
        <v>4.4469232446840001</v>
      </c>
      <c r="D15" s="1">
        <v>1.2185803767129599</v>
      </c>
      <c r="E15" s="1">
        <v>2.4371725011757999</v>
      </c>
      <c r="F15" s="12">
        <v>3.6557645821376998</v>
      </c>
      <c r="G15" s="12">
        <v>4.8743565300445697</v>
      </c>
      <c r="L15" s="12"/>
      <c r="M15" s="1">
        <v>0.7</v>
      </c>
      <c r="N15" s="1">
        <f t="shared" si="3"/>
        <v>4.4469232446840001</v>
      </c>
      <c r="O15">
        <f t="shared" si="4"/>
        <v>1.2185803767129599</v>
      </c>
      <c r="P15">
        <f t="shared" si="5"/>
        <v>2.4371725011757999</v>
      </c>
      <c r="Q15">
        <f t="shared" si="6"/>
        <v>3.6557645821376998</v>
      </c>
      <c r="R15" s="12">
        <f t="shared" si="7"/>
        <v>4.8743565300445697</v>
      </c>
      <c r="S15" s="11">
        <f t="shared" si="8"/>
        <v>3.1128462712788001</v>
      </c>
      <c r="T15" s="12">
        <f t="shared" si="9"/>
        <v>0.85300626369907195</v>
      </c>
      <c r="U15">
        <f t="shared" si="10"/>
        <v>1.7060207508230598</v>
      </c>
      <c r="V15">
        <f t="shared" si="11"/>
        <v>2.5590352074963896</v>
      </c>
      <c r="W15">
        <f t="shared" si="12"/>
        <v>3.4120495710311984</v>
      </c>
      <c r="AE15" s="1"/>
      <c r="AL15" s="12">
        <v>18.920000000000002</v>
      </c>
      <c r="AM15" s="12">
        <v>1.748</v>
      </c>
      <c r="AN15" s="1">
        <f t="shared" si="1"/>
        <v>33.072160000000004</v>
      </c>
      <c r="AP15" s="1"/>
      <c r="AQ15" s="1"/>
    </row>
    <row r="16" spans="1:44" x14ac:dyDescent="0.3">
      <c r="A16" s="1">
        <v>0.8</v>
      </c>
      <c r="B16" s="1">
        <f t="shared" si="2"/>
        <v>2.2222222222222223E-2</v>
      </c>
      <c r="C16" s="1">
        <v>4.4469215430790996</v>
      </c>
      <c r="D16" s="1">
        <v>1.21857869603915</v>
      </c>
      <c r="E16" s="1">
        <v>2.4371708181868499</v>
      </c>
      <c r="F16" s="12">
        <v>3.6557628919851899</v>
      </c>
      <c r="G16" s="12">
        <v>4.8743548177263101</v>
      </c>
      <c r="L16" s="12"/>
      <c r="M16" s="1">
        <v>0.8</v>
      </c>
      <c r="N16" s="1">
        <f t="shared" si="3"/>
        <v>4.4469215430790996</v>
      </c>
      <c r="O16">
        <f t="shared" si="4"/>
        <v>1.21857869603915</v>
      </c>
      <c r="P16">
        <f t="shared" si="5"/>
        <v>2.4371708181868499</v>
      </c>
      <c r="Q16">
        <f t="shared" si="6"/>
        <v>3.6557628919851899</v>
      </c>
      <c r="R16" s="12">
        <f t="shared" si="7"/>
        <v>4.8743548177263101</v>
      </c>
      <c r="S16" s="11">
        <f t="shared" si="8"/>
        <v>3.5575372344632799</v>
      </c>
      <c r="T16" s="12">
        <f t="shared" si="9"/>
        <v>0.97486295683132007</v>
      </c>
      <c r="U16">
        <f t="shared" si="10"/>
        <v>1.9497366545494801</v>
      </c>
      <c r="V16">
        <f t="shared" si="11"/>
        <v>2.9246103135881523</v>
      </c>
      <c r="W16">
        <f t="shared" si="12"/>
        <v>3.8994838541810481</v>
      </c>
      <c r="AE16" s="1"/>
      <c r="AL16" s="12">
        <v>18.86</v>
      </c>
      <c r="AM16" s="12">
        <v>1.8160000000000001</v>
      </c>
      <c r="AN16" s="1">
        <f t="shared" si="1"/>
        <v>34.249760000000002</v>
      </c>
      <c r="AP16" s="1"/>
      <c r="AQ16" s="1"/>
    </row>
    <row r="17" spans="1:43" x14ac:dyDescent="0.3">
      <c r="A17" s="1">
        <v>0.9</v>
      </c>
      <c r="B17" s="1">
        <f t="shared" si="2"/>
        <v>2.5000000000000001E-2</v>
      </c>
      <c r="C17" s="1">
        <v>4.4469198389895404</v>
      </c>
      <c r="D17" s="1">
        <v>1.2185770152406901</v>
      </c>
      <c r="E17" s="1">
        <v>2.43716913481222</v>
      </c>
      <c r="F17" s="12">
        <v>3.6557612006392901</v>
      </c>
      <c r="G17" s="12">
        <v>4.87435310171543</v>
      </c>
      <c r="L17" s="12"/>
      <c r="M17" s="1">
        <v>0.9</v>
      </c>
      <c r="N17" s="1">
        <f t="shared" si="3"/>
        <v>4.4469198389895404</v>
      </c>
      <c r="O17">
        <f t="shared" si="4"/>
        <v>1.2185770152406901</v>
      </c>
      <c r="P17">
        <f t="shared" si="5"/>
        <v>2.43716913481222</v>
      </c>
      <c r="Q17">
        <f t="shared" si="6"/>
        <v>3.6557612006392901</v>
      </c>
      <c r="R17" s="12">
        <f t="shared" si="7"/>
        <v>4.87435310171543</v>
      </c>
      <c r="S17" s="11">
        <f t="shared" si="8"/>
        <v>4.0022278550905863</v>
      </c>
      <c r="T17" s="12">
        <f t="shared" si="9"/>
        <v>1.0967193137166211</v>
      </c>
      <c r="U17">
        <f t="shared" si="10"/>
        <v>2.1934522213309982</v>
      </c>
      <c r="V17">
        <f t="shared" si="11"/>
        <v>3.2901850805753612</v>
      </c>
      <c r="W17">
        <f t="shared" si="12"/>
        <v>4.3869177915438868</v>
      </c>
      <c r="AE17" s="1"/>
      <c r="AL17" s="12">
        <v>18.79</v>
      </c>
      <c r="AM17" s="12">
        <v>1.8839999999999999</v>
      </c>
      <c r="AN17" s="1">
        <f t="shared" si="1"/>
        <v>35.400359999999999</v>
      </c>
      <c r="AP17" s="1"/>
      <c r="AQ17" s="1"/>
    </row>
    <row r="18" spans="1:43" x14ac:dyDescent="0.3">
      <c r="A18" s="1">
        <v>1</v>
      </c>
      <c r="B18" s="1">
        <f t="shared" si="2"/>
        <v>2.7777777777777776E-2</v>
      </c>
      <c r="C18" s="1">
        <v>4.4469181321351599</v>
      </c>
      <c r="D18" s="1">
        <v>1.2185753343035299</v>
      </c>
      <c r="E18" s="1">
        <v>2.4371674510084298</v>
      </c>
      <c r="F18" s="12">
        <v>3.6557595079654601</v>
      </c>
      <c r="G18" s="12">
        <v>4.8743513815955897</v>
      </c>
      <c r="L18" s="12"/>
      <c r="M18" s="1">
        <v>1</v>
      </c>
      <c r="N18" s="1">
        <f t="shared" si="3"/>
        <v>4.4469181321351599</v>
      </c>
      <c r="O18">
        <f t="shared" si="4"/>
        <v>1.2185753343035299</v>
      </c>
      <c r="P18">
        <f t="shared" si="5"/>
        <v>2.4371674510084298</v>
      </c>
      <c r="Q18">
        <f t="shared" si="6"/>
        <v>3.6557595079654601</v>
      </c>
      <c r="R18" s="12">
        <f t="shared" si="7"/>
        <v>4.8743513815955897</v>
      </c>
      <c r="S18" s="11">
        <f t="shared" si="8"/>
        <v>4.4469181321351599</v>
      </c>
      <c r="T18" s="12">
        <f t="shared" si="9"/>
        <v>1.2185753343035299</v>
      </c>
      <c r="U18">
        <f t="shared" si="10"/>
        <v>2.4371674510084298</v>
      </c>
      <c r="V18">
        <f t="shared" si="11"/>
        <v>3.6557595079654601</v>
      </c>
      <c r="W18">
        <f t="shared" si="12"/>
        <v>4.8743513815955897</v>
      </c>
      <c r="AE18" s="1"/>
      <c r="AL18" s="12">
        <v>18.751999999999999</v>
      </c>
      <c r="AM18" s="12">
        <v>1.923</v>
      </c>
      <c r="AN18" s="1">
        <f t="shared" si="1"/>
        <v>36.060096000000001</v>
      </c>
      <c r="AP18" s="1"/>
      <c r="AQ18" s="1"/>
    </row>
    <row r="19" spans="1:43" x14ac:dyDescent="0.3">
      <c r="A19" s="1">
        <v>1.1000000000000001</v>
      </c>
      <c r="B19" s="1">
        <f t="shared" si="2"/>
        <v>3.0555555555555558E-2</v>
      </c>
      <c r="C19" s="1">
        <v>4.4469164222042403</v>
      </c>
      <c r="D19" s="1">
        <v>1.2185736532120299</v>
      </c>
      <c r="E19" s="1">
        <v>2.4371657667270799</v>
      </c>
      <c r="F19" s="12">
        <v>3.6557578138139499</v>
      </c>
      <c r="G19" s="12">
        <v>4.8743496569035099</v>
      </c>
      <c r="L19" s="12"/>
      <c r="M19" s="1">
        <v>1.1000000000000001</v>
      </c>
      <c r="N19" s="1">
        <f t="shared" si="3"/>
        <v>4.4469164222042403</v>
      </c>
      <c r="O19">
        <f t="shared" si="4"/>
        <v>1.2185736532120299</v>
      </c>
      <c r="P19">
        <f t="shared" si="5"/>
        <v>2.4371657667270799</v>
      </c>
      <c r="Q19">
        <f t="shared" si="6"/>
        <v>3.6557578138139499</v>
      </c>
      <c r="R19" s="12">
        <f t="shared" si="7"/>
        <v>4.8743496569035099</v>
      </c>
      <c r="S19" s="11">
        <f t="shared" si="8"/>
        <v>4.8916080644246644</v>
      </c>
      <c r="T19" s="12">
        <f t="shared" si="9"/>
        <v>1.3404310185332331</v>
      </c>
      <c r="U19">
        <f t="shared" si="10"/>
        <v>2.6808823433997881</v>
      </c>
      <c r="V19">
        <f t="shared" si="11"/>
        <v>4.0213335951953448</v>
      </c>
      <c r="W19">
        <f t="shared" si="12"/>
        <v>5.361784622593861</v>
      </c>
      <c r="AE19" s="1"/>
      <c r="AL19" s="12">
        <v>18.678999999999998</v>
      </c>
      <c r="AM19" s="12">
        <v>1.9930000000000001</v>
      </c>
      <c r="AN19" s="1">
        <f t="shared" si="1"/>
        <v>37.227246999999998</v>
      </c>
      <c r="AP19" s="1"/>
      <c r="AQ19" s="1"/>
    </row>
    <row r="20" spans="1:43" x14ac:dyDescent="0.3">
      <c r="A20" s="1">
        <v>1.2</v>
      </c>
      <c r="B20" s="1">
        <f t="shared" si="2"/>
        <v>3.3333333333333333E-2</v>
      </c>
      <c r="C20" s="1">
        <v>4.4469147088498797</v>
      </c>
      <c r="D20" s="1">
        <v>1.21857197194879</v>
      </c>
      <c r="E20" s="1">
        <v>2.4371640819143301</v>
      </c>
      <c r="F20" s="12">
        <v>3.6557561180181599</v>
      </c>
      <c r="G20" s="12">
        <v>4.8743479271236403</v>
      </c>
      <c r="L20" s="12"/>
      <c r="M20" s="1">
        <v>1.2</v>
      </c>
      <c r="N20" s="1">
        <f t="shared" si="3"/>
        <v>4.4469147088498797</v>
      </c>
      <c r="O20">
        <f t="shared" si="4"/>
        <v>1.21857197194879</v>
      </c>
      <c r="P20">
        <f t="shared" si="5"/>
        <v>2.4371640819143301</v>
      </c>
      <c r="Q20">
        <f t="shared" si="6"/>
        <v>3.6557561180181599</v>
      </c>
      <c r="R20" s="12">
        <f t="shared" si="7"/>
        <v>4.8743479271236403</v>
      </c>
      <c r="S20" s="11">
        <f t="shared" si="8"/>
        <v>5.3362976506198558</v>
      </c>
      <c r="T20" s="12">
        <f t="shared" si="9"/>
        <v>1.4622863663385479</v>
      </c>
      <c r="U20">
        <f t="shared" si="10"/>
        <v>2.9245968982971959</v>
      </c>
      <c r="V20">
        <f t="shared" si="11"/>
        <v>4.3869073416217921</v>
      </c>
      <c r="W20">
        <f t="shared" si="12"/>
        <v>5.8492175125483685</v>
      </c>
      <c r="AE20" s="1"/>
      <c r="AL20" s="12">
        <v>18.652000000000001</v>
      </c>
      <c r="AM20" s="12">
        <v>2.016</v>
      </c>
      <c r="AN20" s="1">
        <f t="shared" si="1"/>
        <v>37.602432</v>
      </c>
      <c r="AP20" s="1"/>
      <c r="AQ20" s="1"/>
    </row>
    <row r="21" spans="1:43" x14ac:dyDescent="0.3">
      <c r="A21" s="1">
        <v>1.3</v>
      </c>
      <c r="B21" s="1">
        <f t="shared" si="2"/>
        <v>3.6111111111111115E-2</v>
      </c>
      <c r="C21" s="1">
        <v>4.4469129916860899</v>
      </c>
      <c r="D21" s="1">
        <v>1.21857029049446</v>
      </c>
      <c r="E21" s="1">
        <v>2.43716239651026</v>
      </c>
      <c r="F21" s="12">
        <v>3.6557544203927099</v>
      </c>
      <c r="G21" s="12">
        <v>4.8743461916823403</v>
      </c>
      <c r="L21" s="12"/>
      <c r="M21" s="1">
        <v>1.3</v>
      </c>
      <c r="N21" s="1">
        <f t="shared" si="3"/>
        <v>4.4469129916860899</v>
      </c>
      <c r="O21">
        <f t="shared" si="4"/>
        <v>1.21857029049446</v>
      </c>
      <c r="P21">
        <f t="shared" si="5"/>
        <v>2.43716239651026</v>
      </c>
      <c r="Q21">
        <f t="shared" si="6"/>
        <v>3.6557544203927099</v>
      </c>
      <c r="R21" s="12">
        <f t="shared" si="7"/>
        <v>4.8743461916823403</v>
      </c>
      <c r="S21" s="11">
        <f t="shared" si="8"/>
        <v>5.7809868891919169</v>
      </c>
      <c r="T21" s="12">
        <f t="shared" si="9"/>
        <v>1.5841413776427979</v>
      </c>
      <c r="U21">
        <f t="shared" si="10"/>
        <v>3.1683111154633381</v>
      </c>
      <c r="V21">
        <f t="shared" si="11"/>
        <v>4.752480746510523</v>
      </c>
      <c r="W21">
        <f t="shared" si="12"/>
        <v>6.3366500491870426</v>
      </c>
      <c r="AE21" s="1"/>
      <c r="AL21" s="12">
        <v>18.577999999999999</v>
      </c>
      <c r="AM21" s="12">
        <v>2.081</v>
      </c>
      <c r="AN21" s="1">
        <f t="shared" si="1"/>
        <v>38.660817999999999</v>
      </c>
      <c r="AP21" s="1"/>
      <c r="AQ21" s="1"/>
    </row>
    <row r="22" spans="1:43" x14ac:dyDescent="0.3">
      <c r="A22" s="1">
        <v>1.4</v>
      </c>
      <c r="B22" s="1">
        <f t="shared" si="2"/>
        <v>3.888888888888889E-2</v>
      </c>
      <c r="C22" s="1">
        <v>4.4469112702833504</v>
      </c>
      <c r="D22" s="1">
        <v>1.2185686088274701</v>
      </c>
      <c r="E22" s="1">
        <v>2.43716071044821</v>
      </c>
      <c r="F22" s="12">
        <v>3.6557527207312801</v>
      </c>
      <c r="G22" s="12">
        <v>4.8743444499412698</v>
      </c>
      <c r="L22" s="12"/>
      <c r="M22" s="1">
        <v>1.4</v>
      </c>
      <c r="N22" s="1">
        <f t="shared" si="3"/>
        <v>4.4469112702833504</v>
      </c>
      <c r="O22">
        <f t="shared" si="4"/>
        <v>1.2185686088274701</v>
      </c>
      <c r="P22">
        <f t="shared" si="5"/>
        <v>2.43716071044821</v>
      </c>
      <c r="Q22">
        <f t="shared" si="6"/>
        <v>3.6557527207312801</v>
      </c>
      <c r="R22" s="12">
        <f t="shared" si="7"/>
        <v>4.8743444499412698</v>
      </c>
      <c r="S22" s="11">
        <f t="shared" si="8"/>
        <v>6.2256757783966901</v>
      </c>
      <c r="T22" s="12">
        <f t="shared" si="9"/>
        <v>1.7059960523584581</v>
      </c>
      <c r="U22">
        <f t="shared" si="10"/>
        <v>3.4120249946274939</v>
      </c>
      <c r="V22">
        <f t="shared" si="11"/>
        <v>5.1180538090237917</v>
      </c>
      <c r="W22">
        <f t="shared" si="12"/>
        <v>6.824082229917777</v>
      </c>
      <c r="AE22" s="1"/>
      <c r="AL22" s="12">
        <v>18.440000000000001</v>
      </c>
      <c r="AM22" s="12">
        <v>2.202</v>
      </c>
      <c r="AN22" s="1">
        <f t="shared" si="1"/>
        <v>40.604880000000001</v>
      </c>
      <c r="AP22" s="1"/>
      <c r="AQ22" s="1"/>
    </row>
    <row r="23" spans="1:43" x14ac:dyDescent="0.3">
      <c r="A23" s="1">
        <v>1.5</v>
      </c>
      <c r="B23" s="1">
        <f t="shared" si="2"/>
        <v>4.1666666666666664E-2</v>
      </c>
      <c r="C23" s="1">
        <v>4.4469095441637201</v>
      </c>
      <c r="D23" s="1">
        <v>1.2185669269238599</v>
      </c>
      <c r="E23" s="1">
        <v>2.43715902365398</v>
      </c>
      <c r="F23" s="12">
        <v>3.6557510188043101</v>
      </c>
      <c r="G23" s="12">
        <v>4.8743427011901197</v>
      </c>
      <c r="L23" s="12"/>
      <c r="M23" s="1">
        <v>1.5</v>
      </c>
      <c r="N23" s="1">
        <f t="shared" si="3"/>
        <v>4.4469095441637201</v>
      </c>
      <c r="O23">
        <f t="shared" si="4"/>
        <v>1.2185669269238599</v>
      </c>
      <c r="P23">
        <f t="shared" si="5"/>
        <v>2.43715902365398</v>
      </c>
      <c r="Q23">
        <f t="shared" si="6"/>
        <v>3.6557510188043101</v>
      </c>
      <c r="R23" s="12">
        <f t="shared" si="7"/>
        <v>4.8743427011901197</v>
      </c>
      <c r="S23" s="11">
        <f t="shared" si="8"/>
        <v>6.6703643162455801</v>
      </c>
      <c r="T23" s="12">
        <f t="shared" si="9"/>
        <v>1.8278503903857899</v>
      </c>
      <c r="U23">
        <f t="shared" si="10"/>
        <v>3.6557385354809702</v>
      </c>
      <c r="V23">
        <f t="shared" si="11"/>
        <v>5.4836265282064653</v>
      </c>
      <c r="W23">
        <f t="shared" si="12"/>
        <v>7.3115140517851795</v>
      </c>
      <c r="AE23" s="1"/>
      <c r="AL23" s="12">
        <v>18.27</v>
      </c>
      <c r="AM23" s="12">
        <v>2.36</v>
      </c>
      <c r="AN23" s="1">
        <f t="shared" si="1"/>
        <v>43.117199999999997</v>
      </c>
      <c r="AP23" s="1"/>
      <c r="AQ23" s="1"/>
    </row>
    <row r="24" spans="1:43" x14ac:dyDescent="0.3">
      <c r="A24" s="1">
        <v>1.6</v>
      </c>
      <c r="B24" s="1">
        <f t="shared" si="2"/>
        <v>4.4444444444444446E-2</v>
      </c>
      <c r="C24" s="1">
        <v>4.4469078127953301</v>
      </c>
      <c r="D24" s="1">
        <v>1.21856524475693</v>
      </c>
      <c r="E24" s="1">
        <v>2.4371573360450101</v>
      </c>
      <c r="F24" s="12">
        <v>3.6557493143563802</v>
      </c>
      <c r="G24" s="12">
        <v>4.8743409446385</v>
      </c>
      <c r="L24" s="12"/>
      <c r="M24" s="1">
        <v>1.6</v>
      </c>
      <c r="N24" s="1">
        <f t="shared" si="3"/>
        <v>4.4469078127953301</v>
      </c>
      <c r="O24">
        <f t="shared" si="4"/>
        <v>1.21856524475693</v>
      </c>
      <c r="P24">
        <f t="shared" si="5"/>
        <v>2.4371573360450101</v>
      </c>
      <c r="Q24">
        <f t="shared" si="6"/>
        <v>3.6557493143563802</v>
      </c>
      <c r="R24" s="12">
        <f t="shared" si="7"/>
        <v>4.8743409446385</v>
      </c>
      <c r="S24" s="11">
        <f t="shared" si="8"/>
        <v>7.1150525004725287</v>
      </c>
      <c r="T24" s="12">
        <f t="shared" si="9"/>
        <v>1.9497043916110881</v>
      </c>
      <c r="U24">
        <f t="shared" si="10"/>
        <v>3.8994517376720164</v>
      </c>
      <c r="V24">
        <f t="shared" si="11"/>
        <v>5.8491989029702083</v>
      </c>
      <c r="W24">
        <f t="shared" si="12"/>
        <v>7.7989455114216</v>
      </c>
      <c r="AE24" s="1"/>
      <c r="AL24" s="12">
        <v>18.184999999999999</v>
      </c>
      <c r="AM24" s="12">
        <v>2.423</v>
      </c>
      <c r="AN24" s="1">
        <f t="shared" si="1"/>
        <v>44.062255</v>
      </c>
      <c r="AP24" s="1"/>
      <c r="AQ24" s="1"/>
    </row>
    <row r="25" spans="1:43" x14ac:dyDescent="0.3">
      <c r="A25" s="1">
        <v>1.7</v>
      </c>
      <c r="B25" s="1">
        <f t="shared" si="2"/>
        <v>4.7222222222222221E-2</v>
      </c>
      <c r="C25" s="1">
        <v>4.4469060755864103</v>
      </c>
      <c r="D25" s="1">
        <v>1.2185635622970199</v>
      </c>
      <c r="E25" s="1">
        <v>2.4371556475294498</v>
      </c>
      <c r="F25" s="12">
        <v>3.65574760710322</v>
      </c>
      <c r="G25" s="12">
        <v>4.8743391794068804</v>
      </c>
      <c r="L25" s="12"/>
      <c r="M25" s="1">
        <v>1.7</v>
      </c>
      <c r="N25" s="1">
        <f t="shared" si="3"/>
        <v>4.4469060755864103</v>
      </c>
      <c r="O25">
        <f t="shared" si="4"/>
        <v>1.2185635622970199</v>
      </c>
      <c r="P25">
        <f t="shared" si="5"/>
        <v>2.4371556475294498</v>
      </c>
      <c r="Q25">
        <f t="shared" si="6"/>
        <v>3.65574760710322</v>
      </c>
      <c r="R25" s="12">
        <f t="shared" si="7"/>
        <v>4.8743391794068804</v>
      </c>
      <c r="S25" s="11">
        <f t="shared" si="8"/>
        <v>7.5597403284968969</v>
      </c>
      <c r="T25" s="12">
        <f t="shared" si="9"/>
        <v>2.0715580559049336</v>
      </c>
      <c r="U25">
        <f t="shared" si="10"/>
        <v>4.1431646008000644</v>
      </c>
      <c r="V25">
        <f t="shared" si="11"/>
        <v>6.2147709320754743</v>
      </c>
      <c r="W25">
        <f t="shared" si="12"/>
        <v>8.2863766049916965</v>
      </c>
      <c r="AE25" s="1"/>
      <c r="AL25" s="12">
        <v>17.962</v>
      </c>
      <c r="AM25" s="12">
        <v>2.6120000000000001</v>
      </c>
      <c r="AN25" s="1">
        <f t="shared" si="1"/>
        <v>46.916744000000001</v>
      </c>
      <c r="AP25" s="1"/>
      <c r="AQ25" s="1"/>
    </row>
    <row r="26" spans="1:43" x14ac:dyDescent="0.3">
      <c r="A26" s="1">
        <v>1.8</v>
      </c>
      <c r="B26" s="1">
        <f t="shared" si="2"/>
        <v>0.05</v>
      </c>
      <c r="C26" s="1">
        <v>4.4469043318784198</v>
      </c>
      <c r="D26" s="1">
        <v>1.21856187951107</v>
      </c>
      <c r="E26" s="1">
        <v>2.4371539580050698</v>
      </c>
      <c r="F26" s="12">
        <v>3.6557458967285599</v>
      </c>
      <c r="G26" s="12">
        <v>4.8743374045165897</v>
      </c>
      <c r="L26" s="12"/>
      <c r="M26" s="1">
        <v>1.8</v>
      </c>
      <c r="N26" s="1">
        <f t="shared" si="3"/>
        <v>4.4469043318784198</v>
      </c>
      <c r="O26">
        <f t="shared" si="4"/>
        <v>1.21856187951107</v>
      </c>
      <c r="P26">
        <f t="shared" si="5"/>
        <v>2.4371539580050698</v>
      </c>
      <c r="Q26">
        <f t="shared" si="6"/>
        <v>3.6557458967285599</v>
      </c>
      <c r="R26" s="12">
        <f t="shared" si="7"/>
        <v>4.8743374045165897</v>
      </c>
      <c r="S26" s="11">
        <f t="shared" si="8"/>
        <v>8.0044277973811564</v>
      </c>
      <c r="T26" s="12">
        <f t="shared" si="9"/>
        <v>2.1934113831199262</v>
      </c>
      <c r="U26">
        <f t="shared" si="10"/>
        <v>4.3868771244091258</v>
      </c>
      <c r="V26">
        <f t="shared" si="11"/>
        <v>6.5803426141114079</v>
      </c>
      <c r="W26">
        <f t="shared" si="12"/>
        <v>8.7738073281298625</v>
      </c>
      <c r="AE26" s="1"/>
      <c r="AL26" s="12">
        <v>17.603999999999999</v>
      </c>
      <c r="AM26" s="12">
        <v>2.887</v>
      </c>
      <c r="AN26" s="1">
        <f t="shared" si="1"/>
        <v>50.822747999999997</v>
      </c>
      <c r="AP26" s="1"/>
      <c r="AQ26" s="1"/>
    </row>
    <row r="27" spans="1:43" x14ac:dyDescent="0.3">
      <c r="A27" s="1">
        <v>1.9</v>
      </c>
      <c r="B27" s="1">
        <f t="shared" si="2"/>
        <v>5.2777777777777778E-2</v>
      </c>
      <c r="C27" s="1">
        <v>4.4469025809385698</v>
      </c>
      <c r="D27" s="1">
        <v>1.21856019636234</v>
      </c>
      <c r="E27" s="1">
        <v>2.4371522673581301</v>
      </c>
      <c r="F27" s="12">
        <v>3.6557441828804298</v>
      </c>
      <c r="G27" s="12">
        <v>4.8743356188785896</v>
      </c>
      <c r="L27" s="12"/>
      <c r="M27" s="1">
        <v>1.9</v>
      </c>
      <c r="N27" s="1">
        <f t="shared" si="3"/>
        <v>4.4469025809385698</v>
      </c>
      <c r="O27">
        <f t="shared" si="4"/>
        <v>1.21856019636234</v>
      </c>
      <c r="P27">
        <f t="shared" si="5"/>
        <v>2.4371522673581301</v>
      </c>
      <c r="Q27">
        <f t="shared" si="6"/>
        <v>3.6557441828804298</v>
      </c>
      <c r="R27" s="12">
        <f t="shared" si="7"/>
        <v>4.8743356188785896</v>
      </c>
      <c r="S27" s="11">
        <f t="shared" si="8"/>
        <v>8.4491149037832827</v>
      </c>
      <c r="T27" s="12">
        <f t="shared" si="9"/>
        <v>2.3152643730884459</v>
      </c>
      <c r="U27">
        <f t="shared" si="10"/>
        <v>4.630589307980447</v>
      </c>
      <c r="V27">
        <f t="shared" si="11"/>
        <v>6.9459139474728167</v>
      </c>
      <c r="W27">
        <f t="shared" si="12"/>
        <v>9.2612376758693191</v>
      </c>
      <c r="AE27" s="1"/>
      <c r="AL27" s="12">
        <v>16.911000000000001</v>
      </c>
      <c r="AM27" s="12">
        <v>3.3130000000000002</v>
      </c>
      <c r="AN27" s="1">
        <f t="shared" si="1"/>
        <v>56.026143000000005</v>
      </c>
      <c r="AP27" s="1"/>
      <c r="AQ27" s="1"/>
    </row>
    <row r="28" spans="1:43" x14ac:dyDescent="0.3">
      <c r="A28" s="1">
        <v>2</v>
      </c>
      <c r="B28" s="1">
        <f t="shared" si="2"/>
        <v>5.5555555555555552E-2</v>
      </c>
      <c r="C28" s="1">
        <v>4.4469008219514699</v>
      </c>
      <c r="D28" s="1">
        <v>1.2185585128098999</v>
      </c>
      <c r="E28" s="1">
        <v>2.4371505754620602</v>
      </c>
      <c r="F28" s="12">
        <v>3.6557424651671901</v>
      </c>
      <c r="G28" s="12">
        <v>4.8743338212810796</v>
      </c>
      <c r="L28" s="12"/>
      <c r="M28" s="1">
        <v>2</v>
      </c>
      <c r="N28" s="1">
        <f t="shared" si="3"/>
        <v>4.4469008219514699</v>
      </c>
      <c r="O28">
        <f t="shared" si="4"/>
        <v>1.2185585128098999</v>
      </c>
      <c r="P28">
        <f t="shared" si="5"/>
        <v>2.4371505754620602</v>
      </c>
      <c r="Q28">
        <f t="shared" si="6"/>
        <v>3.6557424651671901</v>
      </c>
      <c r="R28" s="12">
        <f t="shared" si="7"/>
        <v>4.8743338212810796</v>
      </c>
      <c r="S28" s="11">
        <f t="shared" si="8"/>
        <v>8.8938016439029397</v>
      </c>
      <c r="T28" s="12">
        <f t="shared" si="9"/>
        <v>2.4371170256197998</v>
      </c>
      <c r="U28">
        <f t="shared" si="10"/>
        <v>4.8743011509241203</v>
      </c>
      <c r="V28">
        <f t="shared" si="11"/>
        <v>7.3114849303343803</v>
      </c>
      <c r="W28">
        <f t="shared" si="12"/>
        <v>9.7486676425621592</v>
      </c>
      <c r="AE28" s="1"/>
      <c r="AL28" s="12">
        <v>16.164999999999999</v>
      </c>
      <c r="AM28" s="12">
        <v>3.6829999999999998</v>
      </c>
      <c r="AN28" s="1">
        <f t="shared" si="1"/>
        <v>59.535694999999997</v>
      </c>
      <c r="AP28" s="1"/>
      <c r="AQ28" s="1"/>
    </row>
    <row r="29" spans="1:43" x14ac:dyDescent="0.3">
      <c r="A29" s="1">
        <v>2.1</v>
      </c>
      <c r="B29" s="1">
        <f t="shared" si="2"/>
        <v>5.8333333333333334E-2</v>
      </c>
      <c r="C29" s="1">
        <v>4.4468990540097701</v>
      </c>
      <c r="D29" s="1">
        <v>1.21855682880826</v>
      </c>
      <c r="E29" s="1">
        <v>2.4371488821760199</v>
      </c>
      <c r="F29" s="12">
        <v>3.65574074315305</v>
      </c>
      <c r="G29" s="12">
        <v>4.8743320103755901</v>
      </c>
      <c r="L29" s="12"/>
      <c r="M29" s="1">
        <v>2.1</v>
      </c>
      <c r="N29" s="1">
        <f t="shared" si="3"/>
        <v>4.4468990540097701</v>
      </c>
      <c r="O29">
        <f t="shared" si="4"/>
        <v>1.21855682880826</v>
      </c>
      <c r="P29">
        <f t="shared" si="5"/>
        <v>2.4371488821760199</v>
      </c>
      <c r="Q29">
        <f t="shared" si="6"/>
        <v>3.65574074315305</v>
      </c>
      <c r="R29" s="12">
        <f t="shared" si="7"/>
        <v>4.8743320103755901</v>
      </c>
      <c r="S29" s="11">
        <f t="shared" si="8"/>
        <v>9.3384880134205179</v>
      </c>
      <c r="T29" s="12">
        <f t="shared" si="9"/>
        <v>2.5589693404973461</v>
      </c>
      <c r="U29">
        <f t="shared" si="10"/>
        <v>5.1180126525696421</v>
      </c>
      <c r="V29">
        <f t="shared" si="11"/>
        <v>7.6770555606214055</v>
      </c>
      <c r="W29">
        <f t="shared" si="12"/>
        <v>10.236097221788739</v>
      </c>
      <c r="AE29" s="1"/>
      <c r="AL29" s="12">
        <v>15.605</v>
      </c>
      <c r="AM29" s="12">
        <v>3.9060000000000001</v>
      </c>
      <c r="AN29" s="1">
        <f t="shared" si="1"/>
        <v>60.953130000000002</v>
      </c>
      <c r="AP29" s="1"/>
      <c r="AQ29" s="1"/>
    </row>
    <row r="30" spans="1:43" x14ac:dyDescent="0.3">
      <c r="A30" s="1">
        <v>2.2000000000000002</v>
      </c>
      <c r="B30" s="1">
        <f t="shared" si="2"/>
        <v>6.1111111111111116E-2</v>
      </c>
      <c r="C30" s="1">
        <v>4.4468972761038401</v>
      </c>
      <c r="D30" s="1">
        <v>1.2185551443067399</v>
      </c>
      <c r="E30" s="1">
        <v>2.43714718734328</v>
      </c>
      <c r="F30" s="12">
        <v>3.6557390163530701</v>
      </c>
      <c r="G30" s="12">
        <v>4.8743301846616403</v>
      </c>
      <c r="L30" s="12"/>
      <c r="M30" s="1">
        <v>2.2000000000000002</v>
      </c>
      <c r="N30" s="1">
        <f t="shared" si="3"/>
        <v>4.4468972761038401</v>
      </c>
      <c r="O30">
        <f t="shared" si="4"/>
        <v>1.2185551443067399</v>
      </c>
      <c r="P30">
        <f t="shared" si="5"/>
        <v>2.43714718734328</v>
      </c>
      <c r="Q30">
        <f t="shared" si="6"/>
        <v>3.6557390163530701</v>
      </c>
      <c r="R30" s="12">
        <f t="shared" si="7"/>
        <v>4.8743301846616403</v>
      </c>
      <c r="S30" s="11">
        <f t="shared" si="8"/>
        <v>9.7831740074284497</v>
      </c>
      <c r="T30" s="12">
        <f t="shared" si="9"/>
        <v>2.6808213174748281</v>
      </c>
      <c r="U30">
        <f t="shared" si="10"/>
        <v>5.3617238121552164</v>
      </c>
      <c r="V30">
        <f t="shared" si="11"/>
        <v>8.0426258359767555</v>
      </c>
      <c r="W30">
        <f t="shared" si="12"/>
        <v>10.72352640625561</v>
      </c>
      <c r="AE30" s="1"/>
      <c r="AL30" s="12">
        <v>12.102</v>
      </c>
      <c r="AM30" s="12">
        <v>4.3410000000000002</v>
      </c>
      <c r="AN30" s="1">
        <f t="shared" si="1"/>
        <v>52.534782000000007</v>
      </c>
      <c r="AP30" s="1"/>
      <c r="AQ30" s="1"/>
    </row>
    <row r="31" spans="1:43" x14ac:dyDescent="0.3">
      <c r="A31" s="1">
        <v>2.2999999999999998</v>
      </c>
      <c r="B31" s="1">
        <f t="shared" si="2"/>
        <v>6.3888888888888884E-2</v>
      </c>
      <c r="C31" s="1">
        <v>4.4468954871101802</v>
      </c>
      <c r="D31" s="1">
        <v>1.2185534592490099</v>
      </c>
      <c r="E31" s="1">
        <v>2.4371454907894501</v>
      </c>
      <c r="F31" s="12">
        <v>3.6557372842276501</v>
      </c>
      <c r="G31" s="12">
        <v>4.8743283424695498</v>
      </c>
      <c r="L31" s="12"/>
      <c r="M31" s="1">
        <v>2.2999999999999998</v>
      </c>
      <c r="N31" s="1">
        <f t="shared" si="3"/>
        <v>4.4468954871101802</v>
      </c>
      <c r="O31">
        <f t="shared" si="4"/>
        <v>1.2185534592490099</v>
      </c>
      <c r="P31">
        <f t="shared" si="5"/>
        <v>2.4371454907894501</v>
      </c>
      <c r="Q31">
        <f t="shared" si="6"/>
        <v>3.6557372842276501</v>
      </c>
      <c r="R31" s="12">
        <f t="shared" si="7"/>
        <v>4.8743283424695498</v>
      </c>
      <c r="S31" s="11">
        <f t="shared" si="8"/>
        <v>10.227859620353414</v>
      </c>
      <c r="T31" s="12">
        <f t="shared" si="9"/>
        <v>2.8026729562727226</v>
      </c>
      <c r="U31">
        <f t="shared" si="10"/>
        <v>5.6054346288157344</v>
      </c>
      <c r="V31">
        <f t="shared" si="11"/>
        <v>8.4081957537235947</v>
      </c>
      <c r="W31">
        <f t="shared" si="12"/>
        <v>11.210955187679964</v>
      </c>
      <c r="AE31" s="1"/>
      <c r="AL31" s="12">
        <v>8.2330000000000005</v>
      </c>
      <c r="AM31" s="12">
        <v>4.3849999999999998</v>
      </c>
      <c r="AN31" s="1">
        <f t="shared" si="1"/>
        <v>36.101705000000003</v>
      </c>
    </row>
    <row r="32" spans="1:43" x14ac:dyDescent="0.3">
      <c r="A32" s="1">
        <v>2.4</v>
      </c>
      <c r="B32" s="1">
        <f t="shared" si="2"/>
        <v>6.6666666666666666E-2</v>
      </c>
      <c r="C32" s="1">
        <v>4.4468936857786501</v>
      </c>
      <c r="D32" s="1">
        <v>1.2185517735723399</v>
      </c>
      <c r="E32" s="1">
        <v>2.4371437923204802</v>
      </c>
      <c r="F32" s="12">
        <v>3.6557355461763201</v>
      </c>
      <c r="G32" s="12">
        <v>4.8743264819414103</v>
      </c>
      <c r="L32" s="12"/>
      <c r="M32" s="1">
        <v>2.4</v>
      </c>
      <c r="N32" s="1">
        <f t="shared" si="3"/>
        <v>4.4468936857786501</v>
      </c>
      <c r="O32">
        <f t="shared" si="4"/>
        <v>1.2185517735723399</v>
      </c>
      <c r="P32">
        <f t="shared" si="5"/>
        <v>2.4371437923204802</v>
      </c>
      <c r="Q32">
        <f t="shared" si="6"/>
        <v>3.6557355461763201</v>
      </c>
      <c r="R32" s="12">
        <f t="shared" si="7"/>
        <v>4.8743264819414103</v>
      </c>
      <c r="S32" s="11">
        <f t="shared" si="8"/>
        <v>10.67254484586876</v>
      </c>
      <c r="T32" s="12">
        <f t="shared" si="9"/>
        <v>2.9245242565736156</v>
      </c>
      <c r="U32">
        <f t="shared" si="10"/>
        <v>5.8491451015691522</v>
      </c>
      <c r="V32">
        <f t="shared" si="11"/>
        <v>8.7737653108231672</v>
      </c>
      <c r="W32">
        <f t="shared" si="12"/>
        <v>11.698383556659385</v>
      </c>
      <c r="AE32" s="1"/>
      <c r="AL32" s="12">
        <v>6.335</v>
      </c>
      <c r="AM32" s="12">
        <v>4.3680000000000003</v>
      </c>
      <c r="AN32" s="1">
        <f t="shared" si="1"/>
        <v>27.671280000000003</v>
      </c>
    </row>
    <row r="33" spans="1:40" x14ac:dyDescent="0.3">
      <c r="A33" s="1">
        <v>2.5</v>
      </c>
      <c r="B33" s="1">
        <f t="shared" si="2"/>
        <v>6.9444444444444448E-2</v>
      </c>
      <c r="C33" s="1">
        <v>4.4468918707181304</v>
      </c>
      <c r="D33" s="1">
        <v>1.2185500872069399</v>
      </c>
      <c r="E33" s="1">
        <v>2.4371420917204301</v>
      </c>
      <c r="F33" s="12">
        <v>3.65573380153094</v>
      </c>
      <c r="G33" s="12">
        <v>4.87432460100979</v>
      </c>
      <c r="L33" s="12"/>
      <c r="M33" s="1">
        <v>2.5</v>
      </c>
      <c r="N33" s="1">
        <f t="shared" si="3"/>
        <v>4.4468918707181304</v>
      </c>
      <c r="O33">
        <f t="shared" si="4"/>
        <v>1.2185500872069399</v>
      </c>
      <c r="P33">
        <f t="shared" si="5"/>
        <v>2.4371420917204301</v>
      </c>
      <c r="Q33">
        <f t="shared" si="6"/>
        <v>3.65573380153094</v>
      </c>
      <c r="R33" s="12">
        <f t="shared" si="7"/>
        <v>4.87432460100979</v>
      </c>
      <c r="S33" s="11">
        <f t="shared" si="8"/>
        <v>11.117229676795326</v>
      </c>
      <c r="T33" s="12">
        <f t="shared" si="9"/>
        <v>3.0463752180173498</v>
      </c>
      <c r="U33">
        <f t="shared" si="10"/>
        <v>6.0928552293010751</v>
      </c>
      <c r="V33">
        <f t="shared" si="11"/>
        <v>9.1393345038273495</v>
      </c>
      <c r="W33">
        <f t="shared" si="12"/>
        <v>12.185811502524475</v>
      </c>
      <c r="AE33" s="1"/>
      <c r="AL33" s="12">
        <v>3.8879999999999999</v>
      </c>
      <c r="AM33" s="12">
        <v>4.3849999999999998</v>
      </c>
      <c r="AN33" s="1">
        <f t="shared" si="1"/>
        <v>17.04888</v>
      </c>
    </row>
    <row r="34" spans="1:40" x14ac:dyDescent="0.3">
      <c r="A34" s="1">
        <v>2.6</v>
      </c>
      <c r="B34" s="1">
        <f t="shared" si="2"/>
        <v>7.2222222222222229E-2</v>
      </c>
      <c r="C34" s="1">
        <v>4.4468900403806604</v>
      </c>
      <c r="D34" s="1">
        <v>1.2185484000751501</v>
      </c>
      <c r="E34" s="1">
        <v>2.4371403887490199</v>
      </c>
      <c r="F34" s="12">
        <v>3.6557320495480101</v>
      </c>
      <c r="G34" s="12">
        <v>4.87432269737418</v>
      </c>
      <c r="L34" s="12"/>
      <c r="M34" s="1">
        <v>2.6</v>
      </c>
      <c r="N34" s="1">
        <f t="shared" si="3"/>
        <v>4.4468900403806604</v>
      </c>
      <c r="O34">
        <f t="shared" si="4"/>
        <v>1.2185484000751501</v>
      </c>
      <c r="P34">
        <f t="shared" si="5"/>
        <v>2.4371403887490199</v>
      </c>
      <c r="Q34">
        <f t="shared" si="6"/>
        <v>3.6557320495480101</v>
      </c>
      <c r="R34" s="12">
        <f t="shared" si="7"/>
        <v>4.87432269737418</v>
      </c>
      <c r="S34" s="11">
        <f t="shared" si="8"/>
        <v>11.561914104989718</v>
      </c>
      <c r="T34" s="12">
        <f t="shared" si="9"/>
        <v>3.1682258401953902</v>
      </c>
      <c r="U34">
        <f t="shared" si="10"/>
        <v>6.336565010747452</v>
      </c>
      <c r="V34">
        <f t="shared" si="11"/>
        <v>9.5049033288248275</v>
      </c>
      <c r="W34">
        <f t="shared" si="12"/>
        <v>12.673239013172868</v>
      </c>
      <c r="AE34" s="1"/>
      <c r="AL34" s="12">
        <v>1.5802</v>
      </c>
      <c r="AM34" s="12">
        <v>4.4169999999999998</v>
      </c>
      <c r="AN34" s="1">
        <f t="shared" si="1"/>
        <v>6.9797434000000003</v>
      </c>
    </row>
    <row r="35" spans="1:40" x14ac:dyDescent="0.3">
      <c r="A35" s="1">
        <v>2.7</v>
      </c>
      <c r="B35" s="1">
        <f t="shared" si="2"/>
        <v>7.5000000000000011E-2</v>
      </c>
      <c r="C35" s="1">
        <v>4.4468881930437503</v>
      </c>
      <c r="D35" s="1">
        <v>1.21854671209058</v>
      </c>
      <c r="E35" s="1">
        <v>2.4371386831388699</v>
      </c>
      <c r="F35" s="12">
        <v>3.6557302894002199</v>
      </c>
      <c r="G35" s="12">
        <v>4.8743207684746901</v>
      </c>
      <c r="L35" s="12"/>
      <c r="M35" s="1">
        <v>2.7</v>
      </c>
      <c r="N35" s="1">
        <f t="shared" si="3"/>
        <v>4.4468881930437503</v>
      </c>
      <c r="O35">
        <f t="shared" si="4"/>
        <v>1.21854671209058</v>
      </c>
      <c r="P35">
        <f t="shared" si="5"/>
        <v>2.4371386831388699</v>
      </c>
      <c r="Q35">
        <f t="shared" si="6"/>
        <v>3.6557302894002199</v>
      </c>
      <c r="R35" s="12">
        <f t="shared" si="7"/>
        <v>4.8743207684746901</v>
      </c>
      <c r="S35" s="11">
        <f t="shared" si="8"/>
        <v>12.006598121218126</v>
      </c>
      <c r="T35" s="12">
        <f t="shared" si="9"/>
        <v>3.2900761226445661</v>
      </c>
      <c r="U35">
        <f t="shared" si="10"/>
        <v>6.5802744444749495</v>
      </c>
      <c r="V35">
        <f t="shared" si="11"/>
        <v>9.8704717813805942</v>
      </c>
      <c r="W35">
        <f t="shared" si="12"/>
        <v>13.160666074881664</v>
      </c>
      <c r="AE35" s="1"/>
      <c r="AL35" s="12">
        <v>0.20200000000000001</v>
      </c>
      <c r="AM35" s="12">
        <v>4.4470000000000001</v>
      </c>
      <c r="AN35" s="1">
        <f t="shared" si="1"/>
        <v>0.89829400000000004</v>
      </c>
    </row>
    <row r="36" spans="1:40" x14ac:dyDescent="0.3">
      <c r="A36" s="1">
        <v>2.8</v>
      </c>
      <c r="B36" s="1">
        <f t="shared" si="2"/>
        <v>7.7777777777777779E-2</v>
      </c>
      <c r="C36" s="1">
        <v>4.4468863267907004</v>
      </c>
      <c r="D36" s="1">
        <v>1.21854502315706</v>
      </c>
      <c r="E36" s="1">
        <v>2.4371369745924598</v>
      </c>
      <c r="F36" s="12">
        <v>3.6557285201669698</v>
      </c>
      <c r="G36" s="12">
        <v>4.8743188114628104</v>
      </c>
      <c r="L36" s="12"/>
      <c r="M36" s="1">
        <v>2.8</v>
      </c>
      <c r="N36" s="1">
        <f t="shared" si="3"/>
        <v>4.4468863267907004</v>
      </c>
      <c r="O36">
        <f t="shared" si="4"/>
        <v>1.21854502315706</v>
      </c>
      <c r="P36">
        <f t="shared" si="5"/>
        <v>2.4371369745924598</v>
      </c>
      <c r="Q36">
        <f t="shared" si="6"/>
        <v>3.6557285201669698</v>
      </c>
      <c r="R36" s="12">
        <f t="shared" si="7"/>
        <v>4.8743188114628104</v>
      </c>
      <c r="S36" s="11">
        <f t="shared" si="8"/>
        <v>12.451281715013961</v>
      </c>
      <c r="T36" s="12">
        <f t="shared" si="9"/>
        <v>3.411926064839768</v>
      </c>
      <c r="U36">
        <f t="shared" si="10"/>
        <v>6.8239835288588875</v>
      </c>
      <c r="V36">
        <f t="shared" si="11"/>
        <v>10.236039856467515</v>
      </c>
      <c r="W36">
        <f t="shared" si="12"/>
        <v>13.648092672095869</v>
      </c>
      <c r="AE36" s="1"/>
    </row>
    <row r="37" spans="1:40" x14ac:dyDescent="0.3">
      <c r="A37" s="1">
        <v>2.9</v>
      </c>
      <c r="B37" s="1">
        <f t="shared" si="2"/>
        <v>8.0555555555555547E-2</v>
      </c>
      <c r="C37" s="1">
        <v>4.44688443948868</v>
      </c>
      <c r="D37" s="1">
        <v>1.2185433331676001</v>
      </c>
      <c r="E37" s="1">
        <v>2.4371352627787202</v>
      </c>
      <c r="F37" s="12">
        <v>3.6557267408238499</v>
      </c>
      <c r="G37" s="12">
        <v>4.8743168231688303</v>
      </c>
      <c r="L37" s="12"/>
      <c r="M37" s="1">
        <v>2.9</v>
      </c>
      <c r="N37" s="1">
        <f t="shared" si="3"/>
        <v>4.44688443948868</v>
      </c>
      <c r="O37">
        <f t="shared" si="4"/>
        <v>1.2185433331676001</v>
      </c>
      <c r="P37">
        <f t="shared" si="5"/>
        <v>2.4371352627787202</v>
      </c>
      <c r="Q37">
        <f t="shared" si="6"/>
        <v>3.6557267408238499</v>
      </c>
      <c r="R37" s="12">
        <f t="shared" si="7"/>
        <v>4.8743168231688303</v>
      </c>
      <c r="S37" s="11">
        <f t="shared" si="8"/>
        <v>12.895964874517171</v>
      </c>
      <c r="T37" s="12">
        <f t="shared" si="9"/>
        <v>3.53377566618604</v>
      </c>
      <c r="U37">
        <f t="shared" si="10"/>
        <v>7.067692262058288</v>
      </c>
      <c r="V37">
        <f t="shared" si="11"/>
        <v>10.601607548389165</v>
      </c>
      <c r="W37">
        <f t="shared" si="12"/>
        <v>14.135518787189607</v>
      </c>
      <c r="AE37" s="1"/>
    </row>
    <row r="38" spans="1:40" x14ac:dyDescent="0.3">
      <c r="A38" s="1">
        <v>3</v>
      </c>
      <c r="B38" s="1">
        <f t="shared" si="2"/>
        <v>8.3333333333333329E-2</v>
      </c>
      <c r="C38" s="1">
        <v>4.4468825287644096</v>
      </c>
      <c r="D38" s="1">
        <v>1.2185416420031401</v>
      </c>
      <c r="E38" s="1">
        <v>2.4371335473292501</v>
      </c>
      <c r="F38" s="1">
        <v>3.6557249502309701</v>
      </c>
      <c r="G38" s="1">
        <v>4.8743148000656804</v>
      </c>
      <c r="M38" s="1">
        <v>3</v>
      </c>
      <c r="N38" s="1">
        <f t="shared" si="3"/>
        <v>4.4468825287644096</v>
      </c>
      <c r="O38">
        <f t="shared" si="4"/>
        <v>1.2185416420031401</v>
      </c>
      <c r="P38">
        <f t="shared" si="5"/>
        <v>2.4371335473292501</v>
      </c>
      <c r="Q38">
        <f t="shared" si="6"/>
        <v>3.6557249502309701</v>
      </c>
      <c r="R38" s="12">
        <f t="shared" si="7"/>
        <v>4.8743148000656804</v>
      </c>
      <c r="S38" s="11">
        <f t="shared" si="8"/>
        <v>13.34064758629323</v>
      </c>
      <c r="T38" s="12">
        <f t="shared" si="9"/>
        <v>3.6556249260094202</v>
      </c>
      <c r="U38">
        <f t="shared" si="10"/>
        <v>7.3114006419877509</v>
      </c>
      <c r="V38">
        <f t="shared" si="11"/>
        <v>10.96717485069291</v>
      </c>
      <c r="W38">
        <f t="shared" si="12"/>
        <v>14.622944400197042</v>
      </c>
      <c r="AE38" s="1"/>
    </row>
    <row r="39" spans="1:40" x14ac:dyDescent="0.3">
      <c r="A39" s="1">
        <v>3.1</v>
      </c>
      <c r="B39" s="1">
        <f t="shared" si="2"/>
        <v>8.611111111111111E-2</v>
      </c>
      <c r="C39" s="1">
        <v>4.446880591977</v>
      </c>
      <c r="D39" s="1">
        <v>1.2185399495311999</v>
      </c>
      <c r="E39" s="1">
        <v>2.4371318278341301</v>
      </c>
      <c r="F39" s="1">
        <v>3.6557231471198999</v>
      </c>
      <c r="G39" s="1">
        <v>4.8743127382286202</v>
      </c>
      <c r="M39" s="1">
        <v>3.1</v>
      </c>
      <c r="N39" s="1">
        <f t="shared" si="3"/>
        <v>4.446880591977</v>
      </c>
      <c r="O39">
        <f t="shared" si="4"/>
        <v>1.2185399495311999</v>
      </c>
      <c r="P39">
        <f t="shared" si="5"/>
        <v>2.4371318278341301</v>
      </c>
      <c r="Q39">
        <f t="shared" si="6"/>
        <v>3.6557231471198999</v>
      </c>
      <c r="R39" s="12">
        <f t="shared" si="7"/>
        <v>4.8743127382286202</v>
      </c>
      <c r="S39" s="11">
        <f t="shared" si="8"/>
        <v>13.785329835128701</v>
      </c>
      <c r="T39" s="12">
        <f t="shared" si="9"/>
        <v>3.7774738435467197</v>
      </c>
      <c r="U39">
        <f t="shared" si="10"/>
        <v>7.5551086662858031</v>
      </c>
      <c r="V39">
        <f t="shared" si="11"/>
        <v>11.332741756071689</v>
      </c>
      <c r="W39">
        <f t="shared" si="12"/>
        <v>15.110369488508724</v>
      </c>
      <c r="AE39" s="1"/>
    </row>
    <row r="40" spans="1:40" x14ac:dyDescent="0.3">
      <c r="A40" s="1">
        <v>3.2</v>
      </c>
      <c r="B40" s="1">
        <f t="shared" si="2"/>
        <v>8.8888888888888892E-2</v>
      </c>
      <c r="C40" s="1">
        <v>4.4468786261878304</v>
      </c>
      <c r="D40" s="1">
        <v>1.21853825560435</v>
      </c>
      <c r="E40" s="1">
        <v>2.4371301038371902</v>
      </c>
      <c r="F40" s="1">
        <v>3.65572133007919</v>
      </c>
      <c r="G40" s="1">
        <v>4.8743106332904</v>
      </c>
      <c r="M40" s="1">
        <v>3.2</v>
      </c>
      <c r="N40" s="1">
        <f t="shared" si="3"/>
        <v>4.4468786261878304</v>
      </c>
      <c r="O40">
        <f t="shared" si="4"/>
        <v>1.21853825560435</v>
      </c>
      <c r="P40">
        <f t="shared" si="5"/>
        <v>2.4371301038371902</v>
      </c>
      <c r="Q40">
        <f t="shared" si="6"/>
        <v>3.65572133007919</v>
      </c>
      <c r="R40" s="12">
        <f t="shared" si="7"/>
        <v>4.8743106332904</v>
      </c>
      <c r="S40" s="11">
        <f t="shared" si="8"/>
        <v>14.230011603801058</v>
      </c>
      <c r="T40" s="12">
        <f t="shared" si="9"/>
        <v>3.8993224179339201</v>
      </c>
      <c r="U40">
        <f t="shared" si="10"/>
        <v>7.7988163322790092</v>
      </c>
      <c r="V40">
        <f t="shared" si="11"/>
        <v>11.698308256253409</v>
      </c>
      <c r="W40">
        <f t="shared" si="12"/>
        <v>15.59779402652928</v>
      </c>
      <c r="AE40" s="1"/>
    </row>
    <row r="41" spans="1:40" x14ac:dyDescent="0.3">
      <c r="A41" s="1">
        <v>3.3</v>
      </c>
      <c r="B41" s="1">
        <f t="shared" si="2"/>
        <v>9.166666666666666E-2</v>
      </c>
      <c r="C41" s="1">
        <v>4.4468766281269101</v>
      </c>
      <c r="D41" s="1">
        <v>1.21853656005856</v>
      </c>
      <c r="E41" s="1">
        <v>2.4371283748308601</v>
      </c>
      <c r="F41" s="1">
        <v>3.6557194975382701</v>
      </c>
      <c r="G41" s="1">
        <v>4.8743084803913401</v>
      </c>
      <c r="M41" s="1">
        <v>3.3</v>
      </c>
      <c r="N41" s="1">
        <f t="shared" si="3"/>
        <v>4.4468766281269101</v>
      </c>
      <c r="O41">
        <f t="shared" si="4"/>
        <v>1.21853656005856</v>
      </c>
      <c r="P41">
        <f t="shared" si="5"/>
        <v>2.4371283748308601</v>
      </c>
      <c r="Q41">
        <f t="shared" si="6"/>
        <v>3.6557194975382701</v>
      </c>
      <c r="R41" s="12">
        <f t="shared" si="7"/>
        <v>4.8743084803913401</v>
      </c>
      <c r="S41" s="11">
        <f t="shared" si="8"/>
        <v>14.674692872818802</v>
      </c>
      <c r="T41" s="12">
        <f t="shared" si="9"/>
        <v>4.0211706481932481</v>
      </c>
      <c r="U41">
        <f t="shared" si="10"/>
        <v>8.0425236369418371</v>
      </c>
      <c r="V41">
        <f t="shared" si="11"/>
        <v>12.063874341876291</v>
      </c>
      <c r="W41">
        <f t="shared" si="12"/>
        <v>16.085217985291422</v>
      </c>
      <c r="AE41" s="1"/>
    </row>
    <row r="42" spans="1:40" x14ac:dyDescent="0.3">
      <c r="A42" s="1">
        <v>3.4</v>
      </c>
      <c r="B42" s="1">
        <f t="shared" si="2"/>
        <v>9.4444444444444442E-2</v>
      </c>
      <c r="C42" s="1">
        <v>4.4468745941556103</v>
      </c>
      <c r="D42" s="1">
        <v>1.21853486271128</v>
      </c>
      <c r="E42" s="1">
        <v>2.4371266402503</v>
      </c>
      <c r="F42" s="1">
        <v>3.65571764774946</v>
      </c>
      <c r="G42" s="1">
        <v>4.8743062741238798</v>
      </c>
      <c r="M42" s="1">
        <v>3.4</v>
      </c>
      <c r="N42" s="1">
        <f t="shared" si="3"/>
        <v>4.4468745941556103</v>
      </c>
      <c r="O42">
        <f t="shared" si="4"/>
        <v>1.21853486271128</v>
      </c>
      <c r="P42">
        <f t="shared" si="5"/>
        <v>2.4371266402503</v>
      </c>
      <c r="Q42">
        <f t="shared" si="6"/>
        <v>3.65571764774946</v>
      </c>
      <c r="R42" s="12">
        <f t="shared" si="7"/>
        <v>4.8743062741238798</v>
      </c>
      <c r="S42" s="11">
        <f t="shared" si="8"/>
        <v>15.119373620129075</v>
      </c>
      <c r="T42" s="12">
        <f t="shared" si="9"/>
        <v>4.1430185332183518</v>
      </c>
      <c r="U42">
        <f t="shared" si="10"/>
        <v>8.28623057685102</v>
      </c>
      <c r="V42">
        <f t="shared" si="11"/>
        <v>12.429440002348164</v>
      </c>
      <c r="W42">
        <f t="shared" si="12"/>
        <v>16.572641332021192</v>
      </c>
      <c r="AE42" s="1"/>
    </row>
    <row r="43" spans="1:40" x14ac:dyDescent="0.3">
      <c r="A43" s="1">
        <v>3.5</v>
      </c>
      <c r="B43" s="1">
        <f t="shared" si="2"/>
        <v>9.7222222222222224E-2</v>
      </c>
      <c r="C43" s="1">
        <v>4.4468725202250097</v>
      </c>
      <c r="D43" s="1">
        <v>1.2185331633593901</v>
      </c>
      <c r="E43" s="1">
        <v>2.43712489946703</v>
      </c>
      <c r="F43" s="1">
        <v>3.6557157787680499</v>
      </c>
      <c r="G43" s="1">
        <v>4.8743040084707596</v>
      </c>
      <c r="M43" s="1">
        <v>3.5</v>
      </c>
      <c r="N43" s="1">
        <f t="shared" si="3"/>
        <v>4.4468725202250097</v>
      </c>
      <c r="O43">
        <f t="shared" si="4"/>
        <v>1.2185331633593901</v>
      </c>
      <c r="P43">
        <f t="shared" si="5"/>
        <v>2.43712489946703</v>
      </c>
      <c r="Q43">
        <f t="shared" si="6"/>
        <v>3.6557157787680499</v>
      </c>
      <c r="R43" s="12">
        <f t="shared" si="7"/>
        <v>4.8743040084707596</v>
      </c>
      <c r="S43" s="11">
        <f t="shared" si="8"/>
        <v>15.564053820787533</v>
      </c>
      <c r="T43" s="12">
        <f t="shared" si="9"/>
        <v>4.264866071757865</v>
      </c>
      <c r="U43">
        <f t="shared" si="10"/>
        <v>8.5299371481346054</v>
      </c>
      <c r="V43">
        <f t="shared" si="11"/>
        <v>12.795005225688175</v>
      </c>
      <c r="W43">
        <f t="shared" si="12"/>
        <v>17.060064029647659</v>
      </c>
      <c r="AE43" s="1"/>
    </row>
    <row r="44" spans="1:40" x14ac:dyDescent="0.3">
      <c r="A44" s="1">
        <v>3.6</v>
      </c>
      <c r="B44" s="1">
        <f t="shared" si="2"/>
        <v>0.1</v>
      </c>
      <c r="C44" s="1">
        <v>4.4468704018296901</v>
      </c>
      <c r="D44" s="1">
        <v>1.2185314617768701</v>
      </c>
      <c r="E44" s="1">
        <v>2.4371231517816598</v>
      </c>
      <c r="F44" s="1">
        <v>3.6557138884300602</v>
      </c>
      <c r="G44" s="1">
        <v>4.8743016767362599</v>
      </c>
      <c r="M44" s="1">
        <v>3.6</v>
      </c>
      <c r="N44" s="1">
        <f t="shared" si="3"/>
        <v>4.4468704018296901</v>
      </c>
      <c r="O44">
        <f t="shared" si="4"/>
        <v>1.2185314617768701</v>
      </c>
      <c r="P44">
        <f t="shared" si="5"/>
        <v>2.4371231517816598</v>
      </c>
      <c r="Q44">
        <f t="shared" si="6"/>
        <v>3.6557138884300602</v>
      </c>
      <c r="R44" s="12">
        <f t="shared" si="7"/>
        <v>4.8743016767362599</v>
      </c>
      <c r="S44" s="11">
        <f t="shared" si="8"/>
        <v>16.008733446586884</v>
      </c>
      <c r="T44" s="12">
        <f t="shared" si="9"/>
        <v>4.3867132623967322</v>
      </c>
      <c r="U44">
        <f t="shared" si="10"/>
        <v>8.7736433464139765</v>
      </c>
      <c r="V44">
        <f t="shared" si="11"/>
        <v>13.160569998348217</v>
      </c>
      <c r="W44">
        <f t="shared" si="12"/>
        <v>17.547486036250536</v>
      </c>
      <c r="AE44" s="1"/>
    </row>
    <row r="45" spans="1:40" x14ac:dyDescent="0.3">
      <c r="A45" s="1">
        <v>3.7</v>
      </c>
      <c r="B45" s="1">
        <f t="shared" si="2"/>
        <v>0.10277777777777779</v>
      </c>
      <c r="C45" s="1">
        <v>4.4468682339562502</v>
      </c>
      <c r="D45" s="1">
        <v>1.2185297577122201</v>
      </c>
      <c r="E45" s="1">
        <v>2.4371213964159999</v>
      </c>
      <c r="F45" s="1">
        <v>3.6557119743275002</v>
      </c>
      <c r="G45" s="1">
        <v>4.8742992714697699</v>
      </c>
      <c r="M45" s="1">
        <v>3.7</v>
      </c>
      <c r="N45" s="1">
        <f t="shared" si="3"/>
        <v>4.4468682339562502</v>
      </c>
      <c r="O45">
        <f t="shared" si="4"/>
        <v>1.2185297577122201</v>
      </c>
      <c r="P45">
        <f t="shared" si="5"/>
        <v>2.4371213964159999</v>
      </c>
      <c r="Q45">
        <f t="shared" si="6"/>
        <v>3.6557119743275002</v>
      </c>
      <c r="R45" s="12">
        <f t="shared" si="7"/>
        <v>4.8742992714697699</v>
      </c>
      <c r="S45" s="11">
        <f t="shared" si="8"/>
        <v>16.453412465638127</v>
      </c>
      <c r="T45" s="12">
        <f t="shared" si="9"/>
        <v>4.5085601035352143</v>
      </c>
      <c r="U45">
        <f t="shared" si="10"/>
        <v>9.0173491667391996</v>
      </c>
      <c r="V45">
        <f t="shared" si="11"/>
        <v>13.526134305011752</v>
      </c>
      <c r="W45">
        <f t="shared" si="12"/>
        <v>18.03490730443815</v>
      </c>
      <c r="AE45" s="1"/>
    </row>
    <row r="46" spans="1:40" x14ac:dyDescent="0.3">
      <c r="A46" s="1">
        <v>3.8</v>
      </c>
      <c r="B46" s="1">
        <f t="shared" si="2"/>
        <v>0.10555555555555556</v>
      </c>
      <c r="C46" s="1">
        <v>4.4468660110260601</v>
      </c>
      <c r="D46" s="1">
        <v>1.21852805088556</v>
      </c>
      <c r="E46" s="1">
        <v>2.4371196325040501</v>
      </c>
      <c r="F46" s="1">
        <v>3.6557100337809101</v>
      </c>
      <c r="G46" s="1">
        <v>4.8742967843806602</v>
      </c>
      <c r="M46" s="1">
        <v>3.8</v>
      </c>
      <c r="N46" s="1">
        <f t="shared" si="3"/>
        <v>4.4468660110260601</v>
      </c>
      <c r="O46">
        <f t="shared" si="4"/>
        <v>1.21852805088556</v>
      </c>
      <c r="P46">
        <f t="shared" si="5"/>
        <v>2.4371196325040501</v>
      </c>
      <c r="Q46">
        <f t="shared" si="6"/>
        <v>3.6557100337809101</v>
      </c>
      <c r="R46" s="12">
        <f t="shared" si="7"/>
        <v>4.8742967843806602</v>
      </c>
      <c r="S46" s="11">
        <f t="shared" si="8"/>
        <v>16.898090841899027</v>
      </c>
      <c r="T46" s="12">
        <f t="shared" si="9"/>
        <v>4.6304065933651284</v>
      </c>
      <c r="U46">
        <f t="shared" si="10"/>
        <v>9.2610546035153902</v>
      </c>
      <c r="V46">
        <f t="shared" si="11"/>
        <v>13.891698128367457</v>
      </c>
      <c r="W46">
        <f t="shared" si="12"/>
        <v>18.522327780646506</v>
      </c>
      <c r="AE46" s="1"/>
    </row>
    <row r="47" spans="1:40" x14ac:dyDescent="0.3">
      <c r="A47" s="1">
        <v>3.9</v>
      </c>
      <c r="B47" s="1">
        <f t="shared" si="2"/>
        <v>0.10833333333333334</v>
      </c>
      <c r="C47" s="1">
        <v>4.4468637268314799</v>
      </c>
      <c r="D47" s="1">
        <v>1.2185263409854801</v>
      </c>
      <c r="E47" s="1">
        <v>2.43711785908223</v>
      </c>
      <c r="F47" s="1">
        <v>3.6557080638086901</v>
      </c>
      <c r="G47" s="1">
        <v>4.8742942062435501</v>
      </c>
      <c r="M47" s="1">
        <v>3.9</v>
      </c>
      <c r="N47" s="1">
        <f t="shared" si="3"/>
        <v>4.4468637268314799</v>
      </c>
      <c r="O47">
        <f t="shared" si="4"/>
        <v>1.2185263409854801</v>
      </c>
      <c r="P47">
        <f t="shared" si="5"/>
        <v>2.43711785908223</v>
      </c>
      <c r="Q47">
        <f t="shared" si="6"/>
        <v>3.6557080638086901</v>
      </c>
      <c r="R47" s="12">
        <f t="shared" si="7"/>
        <v>4.8742942062435501</v>
      </c>
      <c r="S47" s="11">
        <f t="shared" si="8"/>
        <v>17.342768534642772</v>
      </c>
      <c r="T47" s="12">
        <f t="shared" si="9"/>
        <v>4.7522527298433719</v>
      </c>
      <c r="U47">
        <f t="shared" si="10"/>
        <v>9.5047596504206968</v>
      </c>
      <c r="V47">
        <f t="shared" si="11"/>
        <v>14.257261448853891</v>
      </c>
      <c r="W47">
        <f t="shared" si="12"/>
        <v>19.009747404349845</v>
      </c>
      <c r="AE47" s="1"/>
    </row>
    <row r="48" spans="1:40" x14ac:dyDescent="0.3">
      <c r="A48" s="1">
        <v>4</v>
      </c>
      <c r="B48" s="1">
        <f t="shared" si="2"/>
        <v>0.1111111111111111</v>
      </c>
      <c r="C48" s="1">
        <v>4.4468613744649899</v>
      </c>
      <c r="D48" s="1">
        <v>1.21852462766544</v>
      </c>
      <c r="E48" s="1">
        <v>2.4371160750782801</v>
      </c>
      <c r="F48" s="1">
        <v>3.6557060610930998</v>
      </c>
      <c r="G48" s="1">
        <v>4.8742915267929501</v>
      </c>
      <c r="M48" s="1">
        <v>4</v>
      </c>
      <c r="N48" s="1">
        <f t="shared" si="3"/>
        <v>4.4468613744649899</v>
      </c>
      <c r="O48">
        <f t="shared" si="4"/>
        <v>1.21852462766544</v>
      </c>
      <c r="P48">
        <f t="shared" si="5"/>
        <v>2.4371160750782801</v>
      </c>
      <c r="Q48">
        <f t="shared" si="6"/>
        <v>3.6557060610930998</v>
      </c>
      <c r="R48" s="12">
        <f t="shared" si="7"/>
        <v>4.8742915267929501</v>
      </c>
      <c r="S48" s="11">
        <f t="shared" si="8"/>
        <v>17.787445497859959</v>
      </c>
      <c r="T48" s="12">
        <f t="shared" si="9"/>
        <v>4.87409851066176</v>
      </c>
      <c r="U48">
        <f t="shared" si="10"/>
        <v>9.7484643003131204</v>
      </c>
      <c r="V48">
        <f t="shared" si="11"/>
        <v>14.622824244372399</v>
      </c>
      <c r="W48">
        <f t="shared" si="12"/>
        <v>19.4971661071718</v>
      </c>
      <c r="AE48" s="1"/>
    </row>
    <row r="49" spans="1:31" x14ac:dyDescent="0.3">
      <c r="A49" s="1">
        <v>4.0999999999999996</v>
      </c>
      <c r="B49" s="1">
        <f t="shared" si="2"/>
        <v>0.11388888888888887</v>
      </c>
      <c r="C49" s="1">
        <v>4.4468589462402903</v>
      </c>
      <c r="D49" s="1">
        <v>1.2185229105398401</v>
      </c>
      <c r="E49" s="1">
        <v>2.4371142792990499</v>
      </c>
      <c r="F49" s="1">
        <v>3.6557040219423</v>
      </c>
      <c r="G49" s="1">
        <v>4.8742887346059902</v>
      </c>
      <c r="M49" s="1">
        <v>4.0999999999999996</v>
      </c>
      <c r="N49" s="1">
        <f t="shared" si="3"/>
        <v>4.4468589462402903</v>
      </c>
      <c r="O49">
        <f t="shared" si="4"/>
        <v>1.2185229105398401</v>
      </c>
      <c r="P49">
        <f t="shared" si="5"/>
        <v>2.4371142792990499</v>
      </c>
      <c r="Q49">
        <f t="shared" si="6"/>
        <v>3.6557040219423</v>
      </c>
      <c r="R49" s="12">
        <f t="shared" si="7"/>
        <v>4.8742887346059902</v>
      </c>
      <c r="S49" s="11">
        <f t="shared" si="8"/>
        <v>18.232121679585187</v>
      </c>
      <c r="T49" s="12">
        <f t="shared" si="9"/>
        <v>4.9959439332133435</v>
      </c>
      <c r="U49">
        <f t="shared" si="10"/>
        <v>9.9921685451261038</v>
      </c>
      <c r="V49">
        <f t="shared" si="11"/>
        <v>14.988386489963428</v>
      </c>
      <c r="W49">
        <f t="shared" si="12"/>
        <v>19.984583811884558</v>
      </c>
      <c r="AE49" s="1"/>
    </row>
    <row r="50" spans="1:31" x14ac:dyDescent="0.3">
      <c r="A50" s="1">
        <v>4.2</v>
      </c>
      <c r="B50" s="1">
        <f t="shared" si="2"/>
        <v>0.11666666666666667</v>
      </c>
      <c r="C50" s="1">
        <v>4.4468564336044496</v>
      </c>
      <c r="D50" s="1">
        <v>1.2185211891796</v>
      </c>
      <c r="E50" s="1">
        <v>2.4371124704168698</v>
      </c>
      <c r="F50" s="1">
        <v>3.65570194224822</v>
      </c>
      <c r="G50" s="1">
        <v>4.8742858169719803</v>
      </c>
      <c r="M50" s="1">
        <v>4.2</v>
      </c>
      <c r="N50" s="1">
        <f t="shared" si="3"/>
        <v>4.4468564336044496</v>
      </c>
      <c r="O50">
        <f t="shared" si="4"/>
        <v>1.2185211891796</v>
      </c>
      <c r="P50">
        <f t="shared" si="5"/>
        <v>2.4371124704168698</v>
      </c>
      <c r="Q50">
        <f t="shared" si="6"/>
        <v>3.65570194224822</v>
      </c>
      <c r="R50" s="12">
        <f t="shared" si="7"/>
        <v>4.8742858169719803</v>
      </c>
      <c r="S50" s="11">
        <f t="shared" si="8"/>
        <v>18.67679702113869</v>
      </c>
      <c r="T50" s="12">
        <f t="shared" si="9"/>
        <v>5.1177889945543198</v>
      </c>
      <c r="U50">
        <f t="shared" si="10"/>
        <v>10.235872375750853</v>
      </c>
      <c r="V50">
        <f t="shared" si="11"/>
        <v>15.353948157442524</v>
      </c>
      <c r="W50">
        <f t="shared" si="12"/>
        <v>20.472000431282318</v>
      </c>
      <c r="AE50" s="1"/>
    </row>
    <row r="51" spans="1:31" x14ac:dyDescent="0.3">
      <c r="A51" s="1">
        <v>4.3</v>
      </c>
      <c r="B51" s="1">
        <f t="shared" si="2"/>
        <v>0.11944444444444444</v>
      </c>
      <c r="C51" s="1">
        <v>4.4468538270402602</v>
      </c>
      <c r="D51" s="1">
        <v>1.21851946310724</v>
      </c>
      <c r="E51" s="1">
        <v>2.43711064695434</v>
      </c>
      <c r="F51" s="1">
        <v>3.6556998174395798</v>
      </c>
      <c r="G51" s="1">
        <v>4.8742827597471701</v>
      </c>
      <c r="M51" s="1">
        <v>4.3</v>
      </c>
      <c r="N51" s="1">
        <f t="shared" si="3"/>
        <v>4.4468538270402602</v>
      </c>
      <c r="O51">
        <f t="shared" si="4"/>
        <v>1.21851946310724</v>
      </c>
      <c r="P51">
        <f t="shared" si="5"/>
        <v>2.43711064695434</v>
      </c>
      <c r="Q51">
        <f t="shared" si="6"/>
        <v>3.6556998174395798</v>
      </c>
      <c r="R51" s="12">
        <f t="shared" si="7"/>
        <v>4.8742827597471701</v>
      </c>
      <c r="S51" s="11">
        <f t="shared" si="8"/>
        <v>19.121471456273117</v>
      </c>
      <c r="T51" s="12">
        <f t="shared" si="9"/>
        <v>5.2396336913611314</v>
      </c>
      <c r="U51">
        <f t="shared" si="10"/>
        <v>10.479575781903662</v>
      </c>
      <c r="V51">
        <f t="shared" si="11"/>
        <v>15.719509214990193</v>
      </c>
      <c r="W51">
        <f t="shared" si="12"/>
        <v>20.959415866912831</v>
      </c>
      <c r="AE51" s="1"/>
    </row>
    <row r="52" spans="1:31" x14ac:dyDescent="0.3">
      <c r="A52" s="1">
        <v>4.4000000000000004</v>
      </c>
      <c r="B52" s="1">
        <f t="shared" si="2"/>
        <v>0.12222222222222223</v>
      </c>
      <c r="C52" s="1">
        <v>4.4468511159574904</v>
      </c>
      <c r="D52" s="1">
        <v>1.2185177317914799</v>
      </c>
      <c r="E52" s="1">
        <v>2.4371088072675402</v>
      </c>
      <c r="F52" s="1">
        <v>3.6556976424297201</v>
      </c>
      <c r="G52" s="1">
        <v>4.8742795471932396</v>
      </c>
      <c r="M52" s="1">
        <v>4.4000000000000004</v>
      </c>
      <c r="N52" s="1">
        <f t="shared" si="3"/>
        <v>4.4468511159574904</v>
      </c>
      <c r="O52">
        <f t="shared" si="4"/>
        <v>1.2185177317914799</v>
      </c>
      <c r="P52">
        <f t="shared" si="5"/>
        <v>2.4371088072675402</v>
      </c>
      <c r="Q52">
        <f t="shared" si="6"/>
        <v>3.6556976424297201</v>
      </c>
      <c r="R52" s="12">
        <f t="shared" si="7"/>
        <v>4.8742795471932396</v>
      </c>
      <c r="S52" s="11">
        <f t="shared" si="8"/>
        <v>19.566144910212959</v>
      </c>
      <c r="T52" s="12">
        <f t="shared" si="9"/>
        <v>5.3614780198825125</v>
      </c>
      <c r="U52">
        <f t="shared" si="10"/>
        <v>10.723278751977178</v>
      </c>
      <c r="V52">
        <f t="shared" si="11"/>
        <v>16.085069626690771</v>
      </c>
      <c r="W52">
        <f t="shared" si="12"/>
        <v>21.446830007650256</v>
      </c>
      <c r="AE52" s="1"/>
    </row>
    <row r="53" spans="1:31" x14ac:dyDescent="0.3">
      <c r="A53" s="1">
        <v>4.5</v>
      </c>
      <c r="B53" s="1">
        <f t="shared" si="2"/>
        <v>0.125</v>
      </c>
      <c r="C53" s="1">
        <v>4.44684828857193</v>
      </c>
      <c r="D53" s="1">
        <v>1.2185159946411099</v>
      </c>
      <c r="E53" s="1">
        <v>2.43710694952714</v>
      </c>
      <c r="F53" s="1">
        <v>3.6556954115584701</v>
      </c>
      <c r="G53" s="1">
        <v>4.8742761617975496</v>
      </c>
      <c r="M53" s="1">
        <v>4.5</v>
      </c>
      <c r="N53" s="1">
        <f t="shared" si="3"/>
        <v>4.44684828857193</v>
      </c>
      <c r="O53">
        <f t="shared" si="4"/>
        <v>1.2185159946411099</v>
      </c>
      <c r="P53">
        <f t="shared" si="5"/>
        <v>2.43710694952714</v>
      </c>
      <c r="Q53">
        <f t="shared" si="6"/>
        <v>3.6556954115584701</v>
      </c>
      <c r="R53" s="12">
        <f t="shared" si="7"/>
        <v>4.8742761617975496</v>
      </c>
      <c r="S53" s="11">
        <f t="shared" si="8"/>
        <v>20.010817298573684</v>
      </c>
      <c r="T53" s="12">
        <f t="shared" si="9"/>
        <v>5.4833219758849943</v>
      </c>
      <c r="U53">
        <f t="shared" si="10"/>
        <v>10.966981272872131</v>
      </c>
      <c r="V53">
        <f t="shared" si="11"/>
        <v>16.450629352013117</v>
      </c>
      <c r="W53">
        <f t="shared" si="12"/>
        <v>21.934242728088975</v>
      </c>
      <c r="AE53" s="1"/>
    </row>
    <row r="54" spans="1:31" x14ac:dyDescent="0.3">
      <c r="A54" s="1">
        <v>4.5999999999999996</v>
      </c>
      <c r="B54" s="1">
        <f t="shared" si="2"/>
        <v>0.12777777777777777</v>
      </c>
      <c r="C54" s="1">
        <v>4.4468453317707697</v>
      </c>
      <c r="D54" s="1">
        <v>1.2185142509982601</v>
      </c>
      <c r="E54" s="1">
        <v>2.4371050716975899</v>
      </c>
      <c r="F54" s="1">
        <v>3.6556931185274899</v>
      </c>
      <c r="G54" s="1">
        <v>4.8742725840730801</v>
      </c>
      <c r="M54" s="1">
        <v>4.5999999999999996</v>
      </c>
      <c r="N54" s="1">
        <f t="shared" si="3"/>
        <v>4.4468453317707697</v>
      </c>
      <c r="O54">
        <f t="shared" si="4"/>
        <v>1.2185142509982601</v>
      </c>
      <c r="P54">
        <f t="shared" si="5"/>
        <v>2.4371050716975899</v>
      </c>
      <c r="Q54">
        <f t="shared" si="6"/>
        <v>3.6556931185274899</v>
      </c>
      <c r="R54" s="12">
        <f t="shared" si="7"/>
        <v>4.8742725840730801</v>
      </c>
      <c r="S54" s="11">
        <f t="shared" si="8"/>
        <v>20.45548852614554</v>
      </c>
      <c r="T54" s="12">
        <f t="shared" si="9"/>
        <v>5.6051655545919958</v>
      </c>
      <c r="U54">
        <f t="shared" si="10"/>
        <v>11.210683329808912</v>
      </c>
      <c r="V54">
        <f t="shared" si="11"/>
        <v>16.816188345226454</v>
      </c>
      <c r="W54">
        <f t="shared" si="12"/>
        <v>22.421653886736166</v>
      </c>
      <c r="AE54" s="1"/>
    </row>
    <row r="55" spans="1:31" x14ac:dyDescent="0.3">
      <c r="A55" s="1">
        <v>4.7</v>
      </c>
      <c r="B55" s="1">
        <f t="shared" si="2"/>
        <v>0.13055555555555556</v>
      </c>
      <c r="C55" s="1">
        <v>4.4468422309628597</v>
      </c>
      <c r="D55" s="1">
        <v>1.2185125001309101</v>
      </c>
      <c r="E55" s="1">
        <v>2.4371031715138201</v>
      </c>
      <c r="F55" s="1">
        <v>3.6556907563283199</v>
      </c>
      <c r="G55" s="1">
        <v>4.8742687923359398</v>
      </c>
      <c r="M55" s="1">
        <v>4.7</v>
      </c>
      <c r="N55" s="1">
        <f t="shared" si="3"/>
        <v>4.4468422309628597</v>
      </c>
      <c r="O55">
        <f t="shared" si="4"/>
        <v>1.2185125001309101</v>
      </c>
      <c r="P55">
        <f t="shared" si="5"/>
        <v>2.4371031715138201</v>
      </c>
      <c r="Q55">
        <f t="shared" si="6"/>
        <v>3.6556907563283199</v>
      </c>
      <c r="R55" s="12">
        <f t="shared" si="7"/>
        <v>4.8742687923359398</v>
      </c>
      <c r="S55" s="11">
        <f t="shared" si="8"/>
        <v>20.900158485525441</v>
      </c>
      <c r="T55" s="12">
        <f t="shared" si="9"/>
        <v>5.7270087506152771</v>
      </c>
      <c r="U55">
        <f t="shared" si="10"/>
        <v>11.454384906114955</v>
      </c>
      <c r="V55">
        <f t="shared" si="11"/>
        <v>17.181746554743103</v>
      </c>
      <c r="W55">
        <f t="shared" si="12"/>
        <v>22.909063323978916</v>
      </c>
      <c r="AE55" s="1"/>
    </row>
    <row r="56" spans="1:31" x14ac:dyDescent="0.3">
      <c r="A56" s="1">
        <v>4.8</v>
      </c>
      <c r="B56" s="1">
        <f t="shared" si="2"/>
        <v>0.13333333333333333</v>
      </c>
      <c r="C56" s="1">
        <v>4.4468389699120303</v>
      </c>
      <c r="D56" s="1">
        <v>1.21851074122448</v>
      </c>
      <c r="E56" s="1">
        <v>2.4371012464553701</v>
      </c>
      <c r="F56" s="1">
        <v>3.6556883171622898</v>
      </c>
      <c r="G56" s="1">
        <v>4.8742647624576696</v>
      </c>
      <c r="M56" s="1">
        <v>4.8</v>
      </c>
      <c r="N56" s="1">
        <f t="shared" si="3"/>
        <v>4.4468389699120303</v>
      </c>
      <c r="O56">
        <f t="shared" si="4"/>
        <v>1.21851074122448</v>
      </c>
      <c r="P56">
        <f t="shared" si="5"/>
        <v>2.4371012464553701</v>
      </c>
      <c r="Q56">
        <f t="shared" si="6"/>
        <v>3.6556883171622898</v>
      </c>
      <c r="R56" s="12">
        <f t="shared" si="7"/>
        <v>4.8742647624576696</v>
      </c>
      <c r="S56" s="11">
        <f t="shared" si="8"/>
        <v>21.344827055577746</v>
      </c>
      <c r="T56" s="12">
        <f t="shared" si="9"/>
        <v>5.848851557877504</v>
      </c>
      <c r="U56">
        <f t="shared" si="10"/>
        <v>11.698085982985775</v>
      </c>
      <c r="V56">
        <f t="shared" si="11"/>
        <v>17.54730392237899</v>
      </c>
      <c r="W56">
        <f t="shared" si="12"/>
        <v>23.396470859796814</v>
      </c>
      <c r="AE56" s="1"/>
    </row>
    <row r="57" spans="1:31" x14ac:dyDescent="0.3">
      <c r="A57" s="1">
        <v>4.9000000000000004</v>
      </c>
      <c r="B57" s="1">
        <f t="shared" si="2"/>
        <v>0.13611111111111113</v>
      </c>
      <c r="C57" s="1">
        <v>4.4468355305516498</v>
      </c>
      <c r="D57" s="1">
        <v>1.21850897337255</v>
      </c>
      <c r="E57" s="1">
        <v>2.4370992937175999</v>
      </c>
      <c r="F57" s="1">
        <v>3.65568579235152</v>
      </c>
      <c r="G57" s="1">
        <v>4.8742604675897603</v>
      </c>
      <c r="M57" s="1">
        <v>4.9000000000000004</v>
      </c>
      <c r="N57" s="1">
        <f t="shared" si="3"/>
        <v>4.4468355305516498</v>
      </c>
      <c r="O57">
        <f t="shared" si="4"/>
        <v>1.21850897337255</v>
      </c>
      <c r="P57">
        <f t="shared" si="5"/>
        <v>2.4370992937175999</v>
      </c>
      <c r="Q57">
        <f t="shared" si="6"/>
        <v>3.65568579235152</v>
      </c>
      <c r="R57" s="12">
        <f t="shared" si="7"/>
        <v>4.8742604675897603</v>
      </c>
      <c r="S57" s="11">
        <f t="shared" si="8"/>
        <v>21.789494099703084</v>
      </c>
      <c r="T57" s="12">
        <f t="shared" si="9"/>
        <v>5.9706939695254952</v>
      </c>
      <c r="U57">
        <f t="shared" si="10"/>
        <v>11.94178653921624</v>
      </c>
      <c r="V57">
        <f t="shared" si="11"/>
        <v>17.912860382522449</v>
      </c>
      <c r="W57">
        <f t="shared" si="12"/>
        <v>23.883876291189829</v>
      </c>
      <c r="AE57" s="1"/>
    </row>
    <row r="58" spans="1:31" x14ac:dyDescent="0.3">
      <c r="A58" s="1">
        <v>5</v>
      </c>
      <c r="B58" s="1">
        <f t="shared" si="2"/>
        <v>0.1388888888888889</v>
      </c>
      <c r="C58" s="1">
        <v>4.4468318927782899</v>
      </c>
      <c r="D58" s="1">
        <v>1.2185071955664999</v>
      </c>
      <c r="E58" s="1">
        <v>2.4370973101796398</v>
      </c>
      <c r="F58" s="1">
        <v>3.6556831722396899</v>
      </c>
      <c r="G58" s="1">
        <v>4.87425587785701</v>
      </c>
      <c r="M58" s="1">
        <v>5</v>
      </c>
      <c r="N58" s="1">
        <f t="shared" si="3"/>
        <v>4.4468318927782899</v>
      </c>
      <c r="O58">
        <f t="shared" si="4"/>
        <v>1.2185071955664999</v>
      </c>
      <c r="P58">
        <f t="shared" si="5"/>
        <v>2.4370973101796398</v>
      </c>
      <c r="Q58">
        <f t="shared" si="6"/>
        <v>3.6556831722396899</v>
      </c>
      <c r="R58" s="12">
        <f t="shared" si="7"/>
        <v>4.87425587785701</v>
      </c>
      <c r="S58" s="11">
        <f t="shared" si="8"/>
        <v>22.234159463891451</v>
      </c>
      <c r="T58" s="12">
        <f t="shared" si="9"/>
        <v>6.0925359778324992</v>
      </c>
      <c r="U58">
        <f t="shared" si="10"/>
        <v>12.185486550898199</v>
      </c>
      <c r="V58">
        <f t="shared" si="11"/>
        <v>18.27841586119845</v>
      </c>
      <c r="W58">
        <f t="shared" si="12"/>
        <v>24.37127938928505</v>
      </c>
      <c r="AE58" s="1"/>
    </row>
    <row r="59" spans="1:31" x14ac:dyDescent="0.3">
      <c r="A59" s="1">
        <v>5.0999999999999996</v>
      </c>
      <c r="B59" s="1">
        <f t="shared" si="2"/>
        <v>0.14166666666666666</v>
      </c>
      <c r="C59" s="1">
        <v>4.44682803422213</v>
      </c>
      <c r="D59" s="1">
        <v>1.21850540668399</v>
      </c>
      <c r="E59" s="1">
        <v>2.4370952923687601</v>
      </c>
      <c r="F59" s="1">
        <v>3.65568044608181</v>
      </c>
      <c r="G59" s="1">
        <v>4.8742509600164299</v>
      </c>
      <c r="M59" s="1">
        <v>5.0999999999999996</v>
      </c>
      <c r="N59" s="1">
        <f t="shared" si="3"/>
        <v>4.44682803422213</v>
      </c>
      <c r="O59">
        <f t="shared" si="4"/>
        <v>1.21850540668399</v>
      </c>
      <c r="P59">
        <f t="shared" si="5"/>
        <v>2.4370952923687601</v>
      </c>
      <c r="Q59">
        <f t="shared" si="6"/>
        <v>3.65568044608181</v>
      </c>
      <c r="R59" s="12">
        <f t="shared" si="7"/>
        <v>4.8742509600164299</v>
      </c>
      <c r="S59" s="11">
        <f t="shared" si="8"/>
        <v>22.67882297453286</v>
      </c>
      <c r="T59" s="12">
        <f t="shared" si="9"/>
        <v>6.2143775740883482</v>
      </c>
      <c r="U59">
        <f t="shared" si="10"/>
        <v>12.429185991080676</v>
      </c>
      <c r="V59">
        <f t="shared" si="11"/>
        <v>18.643970275017228</v>
      </c>
      <c r="W59">
        <f t="shared" si="12"/>
        <v>24.858679896083789</v>
      </c>
      <c r="AE59" s="1"/>
    </row>
    <row r="60" spans="1:31" x14ac:dyDescent="0.3">
      <c r="A60" s="1">
        <v>5.2</v>
      </c>
      <c r="B60" s="1">
        <f t="shared" si="2"/>
        <v>0.14444444444444446</v>
      </c>
      <c r="C60" s="1">
        <v>4.4468239299915204</v>
      </c>
      <c r="D60" s="1">
        <v>1.21850360547614</v>
      </c>
      <c r="E60" s="1">
        <v>2.4370932364206701</v>
      </c>
      <c r="F60" s="1">
        <v>3.6556776019214698</v>
      </c>
      <c r="G60" s="1">
        <v>4.8742456770776599</v>
      </c>
      <c r="M60" s="1">
        <v>5.2</v>
      </c>
      <c r="N60" s="1">
        <f t="shared" si="3"/>
        <v>4.4468239299915204</v>
      </c>
      <c r="O60">
        <f t="shared" si="4"/>
        <v>1.21850360547614</v>
      </c>
      <c r="P60">
        <f t="shared" si="5"/>
        <v>2.4370932364206701</v>
      </c>
      <c r="Q60">
        <f t="shared" si="6"/>
        <v>3.6556776019214698</v>
      </c>
      <c r="R60" s="12">
        <f t="shared" si="7"/>
        <v>4.8742456770776599</v>
      </c>
      <c r="S60" s="11">
        <f t="shared" si="8"/>
        <v>23.123484435955906</v>
      </c>
      <c r="T60" s="12">
        <f t="shared" si="9"/>
        <v>6.336218748475928</v>
      </c>
      <c r="U60">
        <f t="shared" si="10"/>
        <v>12.672884829387485</v>
      </c>
      <c r="V60">
        <f t="shared" si="11"/>
        <v>19.009523529991643</v>
      </c>
      <c r="W60">
        <f t="shared" si="12"/>
        <v>25.346077520803831</v>
      </c>
      <c r="AE60" s="1"/>
    </row>
    <row r="61" spans="1:31" x14ac:dyDescent="0.3">
      <c r="A61" s="1">
        <v>5.3</v>
      </c>
      <c r="B61" s="1">
        <f t="shared" si="2"/>
        <v>0.14722222222222223</v>
      </c>
      <c r="C61" s="1">
        <v>4.4468195523886704</v>
      </c>
      <c r="D61" s="1">
        <v>1.21850179055325</v>
      </c>
      <c r="E61" s="1">
        <v>2.4370911380353899</v>
      </c>
      <c r="F61" s="1">
        <v>3.6556746264542301</v>
      </c>
      <c r="G61" s="1">
        <v>4.8742399878806699</v>
      </c>
      <c r="M61" s="1">
        <v>5.3</v>
      </c>
      <c r="N61" s="1">
        <f t="shared" si="3"/>
        <v>4.4468195523886704</v>
      </c>
      <c r="O61">
        <f t="shared" si="4"/>
        <v>1.21850179055325</v>
      </c>
      <c r="P61">
        <f t="shared" si="5"/>
        <v>2.4370911380353899</v>
      </c>
      <c r="Q61">
        <f t="shared" si="6"/>
        <v>3.6556746264542301</v>
      </c>
      <c r="R61" s="12">
        <f t="shared" si="7"/>
        <v>4.8742399878806699</v>
      </c>
      <c r="S61" s="11">
        <f t="shared" si="8"/>
        <v>23.568143627659953</v>
      </c>
      <c r="T61" s="12">
        <f t="shared" si="9"/>
        <v>6.458059489932225</v>
      </c>
      <c r="U61">
        <f t="shared" si="10"/>
        <v>12.916583031587566</v>
      </c>
      <c r="V61">
        <f t="shared" si="11"/>
        <v>19.375075520207417</v>
      </c>
      <c r="W61">
        <f t="shared" si="12"/>
        <v>25.833471935767548</v>
      </c>
      <c r="AE61" s="1"/>
    </row>
    <row r="62" spans="1:31" x14ac:dyDescent="0.3">
      <c r="A62" s="1">
        <v>5.4</v>
      </c>
      <c r="B62" s="1">
        <f t="shared" si="2"/>
        <v>0.15000000000000002</v>
      </c>
      <c r="C62" s="1">
        <v>4.4468148705934301</v>
      </c>
      <c r="D62" s="1">
        <v>1.2184999603689299</v>
      </c>
      <c r="E62" s="1">
        <v>2.4370889924281398</v>
      </c>
      <c r="F62" s="1">
        <v>3.65567150487571</v>
      </c>
      <c r="G62" s="1">
        <v>4.8742338466258603</v>
      </c>
      <c r="M62" s="1">
        <v>5.4</v>
      </c>
      <c r="N62" s="1">
        <f t="shared" si="3"/>
        <v>4.4468148705934301</v>
      </c>
      <c r="O62">
        <f t="shared" si="4"/>
        <v>1.2184999603689299</v>
      </c>
      <c r="P62">
        <f t="shared" si="5"/>
        <v>2.4370889924281398</v>
      </c>
      <c r="Q62">
        <f t="shared" si="6"/>
        <v>3.65567150487571</v>
      </c>
      <c r="R62" s="12">
        <f t="shared" si="7"/>
        <v>4.8742338466258603</v>
      </c>
      <c r="S62" s="11">
        <f t="shared" si="8"/>
        <v>24.012800301204525</v>
      </c>
      <c r="T62" s="12">
        <f t="shared" si="9"/>
        <v>6.5798997859922217</v>
      </c>
      <c r="U62">
        <f t="shared" si="10"/>
        <v>13.160280559111955</v>
      </c>
      <c r="V62">
        <f t="shared" si="11"/>
        <v>19.740626126328834</v>
      </c>
      <c r="W62">
        <f t="shared" si="12"/>
        <v>26.320862771779648</v>
      </c>
      <c r="AE62" s="1"/>
    </row>
    <row r="63" spans="1:31" x14ac:dyDescent="0.3">
      <c r="A63" s="1">
        <v>5.5</v>
      </c>
      <c r="B63" s="1">
        <f t="shared" si="2"/>
        <v>0.15277777777777779</v>
      </c>
      <c r="C63" s="1">
        <v>4.44680985031132</v>
      </c>
      <c r="D63" s="1">
        <v>1.21849811320243</v>
      </c>
      <c r="E63" s="1">
        <v>2.4370867942746202</v>
      </c>
      <c r="F63" s="1">
        <v>3.65566822071247</v>
      </c>
      <c r="G63" s="1">
        <v>4.8742272023512196</v>
      </c>
      <c r="M63" s="1">
        <v>5.5</v>
      </c>
      <c r="N63" s="1">
        <f t="shared" si="3"/>
        <v>4.44680985031132</v>
      </c>
      <c r="O63">
        <f t="shared" si="4"/>
        <v>1.21849811320243</v>
      </c>
      <c r="P63">
        <f t="shared" si="5"/>
        <v>2.4370867942746202</v>
      </c>
      <c r="Q63">
        <f t="shared" si="6"/>
        <v>3.65566822071247</v>
      </c>
      <c r="R63" s="12">
        <f t="shared" si="7"/>
        <v>4.8742272023512196</v>
      </c>
      <c r="S63" s="11">
        <f t="shared" si="8"/>
        <v>24.457454176712261</v>
      </c>
      <c r="T63" s="12">
        <f t="shared" si="9"/>
        <v>6.7017396226133652</v>
      </c>
      <c r="U63">
        <f t="shared" si="10"/>
        <v>13.403977368510411</v>
      </c>
      <c r="V63">
        <f t="shared" si="11"/>
        <v>20.106175213918586</v>
      </c>
      <c r="W63">
        <f t="shared" si="12"/>
        <v>26.808249612931707</v>
      </c>
      <c r="AE63" s="1"/>
    </row>
    <row r="64" spans="1:31" x14ac:dyDescent="0.3">
      <c r="A64" s="1">
        <v>5.6</v>
      </c>
      <c r="B64" s="1">
        <f t="shared" si="2"/>
        <v>0.15555555555555556</v>
      </c>
      <c r="C64" s="1">
        <v>4.4468044533820397</v>
      </c>
      <c r="D64" s="1">
        <v>1.218496247139</v>
      </c>
      <c r="E64" s="1">
        <v>2.4370845376502799</v>
      </c>
      <c r="F64" s="1">
        <v>3.6556647556338802</v>
      </c>
      <c r="G64" s="1">
        <v>4.8742199983507</v>
      </c>
      <c r="M64" s="1">
        <v>5.6</v>
      </c>
      <c r="N64" s="1">
        <f t="shared" si="3"/>
        <v>4.4468044533820397</v>
      </c>
      <c r="O64">
        <f t="shared" si="4"/>
        <v>1.218496247139</v>
      </c>
      <c r="P64">
        <f t="shared" si="5"/>
        <v>2.4370845376502799</v>
      </c>
      <c r="Q64">
        <f t="shared" si="6"/>
        <v>3.6556647556338802</v>
      </c>
      <c r="R64" s="12">
        <f t="shared" si="7"/>
        <v>4.8742199983507</v>
      </c>
      <c r="S64" s="11">
        <f t="shared" si="8"/>
        <v>24.90210493893942</v>
      </c>
      <c r="T64" s="12">
        <f t="shared" si="9"/>
        <v>6.8235789839783996</v>
      </c>
      <c r="U64">
        <f t="shared" si="10"/>
        <v>13.647673410841566</v>
      </c>
      <c r="V64">
        <f t="shared" si="11"/>
        <v>20.471722631549728</v>
      </c>
      <c r="W64">
        <f t="shared" si="12"/>
        <v>27.295631990763919</v>
      </c>
      <c r="AE64" s="1"/>
    </row>
    <row r="65" spans="1:31" x14ac:dyDescent="0.3">
      <c r="A65" s="1">
        <v>5.7</v>
      </c>
      <c r="B65" s="1">
        <f t="shared" si="2"/>
        <v>0.15833333333333333</v>
      </c>
      <c r="C65" s="1">
        <v>4.4467986373437096</v>
      </c>
      <c r="D65" s="1">
        <v>1.2184943600479901</v>
      </c>
      <c r="E65" s="1">
        <v>2.43708221596256</v>
      </c>
      <c r="F65" s="1">
        <v>3.6556610892427299</v>
      </c>
      <c r="G65" s="1">
        <v>4.8742121715269899</v>
      </c>
      <c r="M65" s="1">
        <v>5.7</v>
      </c>
      <c r="N65" s="1">
        <f t="shared" si="3"/>
        <v>4.4467986373437096</v>
      </c>
      <c r="O65">
        <f t="shared" si="4"/>
        <v>1.2184943600479901</v>
      </c>
      <c r="P65">
        <f t="shared" si="5"/>
        <v>2.43708221596256</v>
      </c>
      <c r="Q65">
        <f t="shared" si="6"/>
        <v>3.6556610892427299</v>
      </c>
      <c r="R65" s="12">
        <f t="shared" si="7"/>
        <v>4.8742121715269899</v>
      </c>
      <c r="S65" s="11">
        <f t="shared" si="8"/>
        <v>25.346752232859146</v>
      </c>
      <c r="T65" s="12">
        <f t="shared" si="9"/>
        <v>6.9454178522735432</v>
      </c>
      <c r="U65">
        <f t="shared" si="10"/>
        <v>13.891368630986593</v>
      </c>
      <c r="V65">
        <f t="shared" si="11"/>
        <v>20.837268208683561</v>
      </c>
      <c r="W65">
        <f t="shared" si="12"/>
        <v>27.783009377703845</v>
      </c>
      <c r="AE65" s="1"/>
    </row>
    <row r="66" spans="1:31" x14ac:dyDescent="0.3">
      <c r="A66" s="1">
        <v>5.8</v>
      </c>
      <c r="B66" s="1">
        <f t="shared" si="2"/>
        <v>0.16111111111111109</v>
      </c>
      <c r="C66" s="1">
        <v>4.4467923549482196</v>
      </c>
      <c r="D66" s="1">
        <v>1.2184924495585201</v>
      </c>
      <c r="E66" s="1">
        <v>2.4370798218756198</v>
      </c>
      <c r="F66" s="1">
        <v>3.6556571988423201</v>
      </c>
      <c r="G66" s="1">
        <v>4.8742036516714897</v>
      </c>
      <c r="M66" s="1">
        <v>5.8</v>
      </c>
      <c r="N66" s="1">
        <f t="shared" si="3"/>
        <v>4.4467923549482196</v>
      </c>
      <c r="O66">
        <f t="shared" si="4"/>
        <v>1.2184924495585201</v>
      </c>
      <c r="P66">
        <f t="shared" si="5"/>
        <v>2.4370798218756198</v>
      </c>
      <c r="Q66">
        <f t="shared" si="6"/>
        <v>3.6556571988423201</v>
      </c>
      <c r="R66" s="12">
        <f t="shared" si="7"/>
        <v>4.8742036516714897</v>
      </c>
      <c r="S66" s="11">
        <f t="shared" si="8"/>
        <v>25.791395658699674</v>
      </c>
      <c r="T66" s="12">
        <f t="shared" si="9"/>
        <v>7.0672562074394163</v>
      </c>
      <c r="U66">
        <f t="shared" si="10"/>
        <v>14.135062966878595</v>
      </c>
      <c r="V66">
        <f t="shared" si="11"/>
        <v>21.202811753285456</v>
      </c>
      <c r="W66">
        <f t="shared" si="12"/>
        <v>28.270381179694638</v>
      </c>
      <c r="AE66" s="1"/>
    </row>
    <row r="67" spans="1:31" x14ac:dyDescent="0.3">
      <c r="A67" s="1">
        <v>5.9</v>
      </c>
      <c r="B67" s="1">
        <f t="shared" si="2"/>
        <v>0.16388888888888889</v>
      </c>
      <c r="C67" s="1">
        <v>4.4467855536218304</v>
      </c>
      <c r="D67" s="1">
        <v>1.21849051303238</v>
      </c>
      <c r="E67" s="1">
        <v>2.4370773472265301</v>
      </c>
      <c r="F67" s="1">
        <v>3.6556530591772698</v>
      </c>
      <c r="G67" s="1">
        <v>4.8741943606632399</v>
      </c>
      <c r="M67" s="1">
        <v>5.9</v>
      </c>
      <c r="N67" s="1">
        <f t="shared" si="3"/>
        <v>4.4467855536218304</v>
      </c>
      <c r="O67">
        <f t="shared" si="4"/>
        <v>1.21849051303238</v>
      </c>
      <c r="P67">
        <f t="shared" si="5"/>
        <v>2.4370773472265301</v>
      </c>
      <c r="Q67">
        <f t="shared" si="6"/>
        <v>3.6556530591772698</v>
      </c>
      <c r="R67" s="12">
        <f t="shared" si="7"/>
        <v>4.8741943606632399</v>
      </c>
      <c r="S67" s="11">
        <f t="shared" si="8"/>
        <v>26.2360347663688</v>
      </c>
      <c r="T67" s="12">
        <f t="shared" si="9"/>
        <v>7.1890940268910422</v>
      </c>
      <c r="U67">
        <f t="shared" si="10"/>
        <v>14.378756348636529</v>
      </c>
      <c r="V67">
        <f t="shared" si="11"/>
        <v>21.568353049145895</v>
      </c>
      <c r="W67">
        <f t="shared" si="12"/>
        <v>28.757746727913116</v>
      </c>
      <c r="AE67" s="1"/>
    </row>
    <row r="68" spans="1:31" x14ac:dyDescent="0.3">
      <c r="A68" s="1">
        <v>6</v>
      </c>
      <c r="B68" s="1">
        <f t="shared" si="2"/>
        <v>0.16666666666666666</v>
      </c>
      <c r="C68" s="1">
        <v>4.4467781748651403</v>
      </c>
      <c r="D68" s="1">
        <v>1.21848854753394</v>
      </c>
      <c r="E68" s="1">
        <v>2.4370747829320298</v>
      </c>
      <c r="F68" s="1">
        <v>3.6556486421450498</v>
      </c>
      <c r="G68" s="1">
        <v>4.8741842115776404</v>
      </c>
      <c r="M68" s="1">
        <v>6</v>
      </c>
      <c r="N68" s="1">
        <f t="shared" si="3"/>
        <v>4.4467781748651403</v>
      </c>
      <c r="O68">
        <f t="shared" si="4"/>
        <v>1.21848854753394</v>
      </c>
      <c r="P68">
        <f t="shared" si="5"/>
        <v>2.4370747829320298</v>
      </c>
      <c r="Q68">
        <f t="shared" si="6"/>
        <v>3.6556486421450498</v>
      </c>
      <c r="R68" s="12">
        <f t="shared" si="7"/>
        <v>4.8741842115776404</v>
      </c>
      <c r="S68" s="11">
        <f t="shared" si="8"/>
        <v>26.68066904919084</v>
      </c>
      <c r="T68" s="12">
        <f t="shared" si="9"/>
        <v>7.3109312852036403</v>
      </c>
      <c r="U68">
        <f t="shared" si="10"/>
        <v>14.62244869759218</v>
      </c>
      <c r="V68">
        <f t="shared" si="11"/>
        <v>21.9338918528703</v>
      </c>
      <c r="W68">
        <f t="shared" si="12"/>
        <v>29.245105269465842</v>
      </c>
      <c r="AE68" s="1"/>
    </row>
    <row r="69" spans="1:31" x14ac:dyDescent="0.3">
      <c r="A69" s="1">
        <v>6.1</v>
      </c>
      <c r="B69" s="1">
        <f t="shared" si="2"/>
        <v>0.16944444444444443</v>
      </c>
      <c r="C69" s="1">
        <v>4.4467701535854598</v>
      </c>
      <c r="D69" s="1">
        <v>1.21848654979654</v>
      </c>
      <c r="E69" s="1">
        <v>2.4370721188847599</v>
      </c>
      <c r="F69" s="1">
        <v>3.6556439164751802</v>
      </c>
      <c r="G69" s="1">
        <v>4.8741731076950101</v>
      </c>
      <c r="M69" s="1">
        <v>6.1</v>
      </c>
      <c r="N69" s="1">
        <f t="shared" si="3"/>
        <v>4.4467701535854598</v>
      </c>
      <c r="O69">
        <f t="shared" si="4"/>
        <v>1.21848654979654</v>
      </c>
      <c r="P69">
        <f t="shared" si="5"/>
        <v>2.4370721188847599</v>
      </c>
      <c r="Q69">
        <f t="shared" si="6"/>
        <v>3.6556439164751802</v>
      </c>
      <c r="R69" s="12">
        <f t="shared" si="7"/>
        <v>4.8741731076950101</v>
      </c>
      <c r="S69" s="11">
        <f t="shared" si="8"/>
        <v>27.125297936871302</v>
      </c>
      <c r="T69" s="12">
        <f t="shared" si="9"/>
        <v>7.4327679537588933</v>
      </c>
      <c r="U69">
        <f t="shared" si="10"/>
        <v>14.866139925197034</v>
      </c>
      <c r="V69">
        <f t="shared" si="11"/>
        <v>22.299427890498599</v>
      </c>
      <c r="W69">
        <f t="shared" si="12"/>
        <v>29.73245595693956</v>
      </c>
      <c r="AE69" s="1"/>
    </row>
    <row r="70" spans="1:31" x14ac:dyDescent="0.3">
      <c r="A70" s="1">
        <v>6.2</v>
      </c>
      <c r="B70" s="1">
        <f t="shared" si="2"/>
        <v>0.17222222222222222</v>
      </c>
      <c r="C70" s="1">
        <v>4.44676141735403</v>
      </c>
      <c r="D70" s="1">
        <v>1.21848451618522</v>
      </c>
      <c r="E70" s="1">
        <v>2.4370693438378299</v>
      </c>
      <c r="F70" s="1">
        <v>3.65563884737209</v>
      </c>
      <c r="G70" s="1">
        <v>4.87416094139747</v>
      </c>
      <c r="M70" s="1">
        <v>6.2</v>
      </c>
      <c r="N70" s="1">
        <f t="shared" si="3"/>
        <v>4.44676141735403</v>
      </c>
      <c r="O70">
        <f t="shared" si="4"/>
        <v>1.21848451618522</v>
      </c>
      <c r="P70">
        <f t="shared" si="5"/>
        <v>2.4370693438378299</v>
      </c>
      <c r="Q70">
        <f t="shared" si="6"/>
        <v>3.65563884737209</v>
      </c>
      <c r="R70" s="12">
        <f t="shared" si="7"/>
        <v>4.87416094139747</v>
      </c>
      <c r="S70" s="11">
        <f t="shared" si="8"/>
        <v>27.569920787594988</v>
      </c>
      <c r="T70" s="12">
        <f t="shared" si="9"/>
        <v>7.5546040003483643</v>
      </c>
      <c r="U70">
        <f t="shared" si="10"/>
        <v>15.109829931794545</v>
      </c>
      <c r="V70">
        <f t="shared" si="11"/>
        <v>22.664960853706958</v>
      </c>
      <c r="W70">
        <f t="shared" si="12"/>
        <v>30.219797836664316</v>
      </c>
      <c r="AE70" s="1"/>
    </row>
    <row r="71" spans="1:31" x14ac:dyDescent="0.3">
      <c r="A71" s="1">
        <v>6.3</v>
      </c>
      <c r="B71" s="1">
        <f t="shared" si="2"/>
        <v>0.17499999999999999</v>
      </c>
      <c r="C71" s="1">
        <v>4.4467518855796104</v>
      </c>
      <c r="D71" s="1">
        <v>1.2184824426551899</v>
      </c>
      <c r="E71" s="1">
        <v>2.4370664452763302</v>
      </c>
      <c r="F71" s="1">
        <v>3.65563339611787</v>
      </c>
      <c r="G71" s="1">
        <v>4.8741475929419398</v>
      </c>
      <c r="M71" s="1">
        <v>6.3</v>
      </c>
      <c r="N71" s="1">
        <f t="shared" si="3"/>
        <v>4.4467518855796104</v>
      </c>
      <c r="O71">
        <f t="shared" si="4"/>
        <v>1.2184824426551899</v>
      </c>
      <c r="P71">
        <f t="shared" si="5"/>
        <v>2.4370664452763302</v>
      </c>
      <c r="Q71">
        <f t="shared" si="6"/>
        <v>3.65563339611787</v>
      </c>
      <c r="R71" s="12">
        <f t="shared" si="7"/>
        <v>4.8741475929419398</v>
      </c>
      <c r="S71" s="11">
        <f t="shared" si="8"/>
        <v>28.014536879151546</v>
      </c>
      <c r="T71" s="12">
        <f t="shared" si="9"/>
        <v>7.6764393887276965</v>
      </c>
      <c r="U71">
        <f t="shared" si="10"/>
        <v>15.353518605240881</v>
      </c>
      <c r="V71">
        <f t="shared" si="11"/>
        <v>23.030490395542579</v>
      </c>
      <c r="W71">
        <f t="shared" si="12"/>
        <v>30.707129835534221</v>
      </c>
      <c r="AE71" s="1"/>
    </row>
    <row r="72" spans="1:31" x14ac:dyDescent="0.3">
      <c r="A72" s="1">
        <v>6.4</v>
      </c>
      <c r="B72" s="1">
        <f t="shared" si="2"/>
        <v>0.17777777777777778</v>
      </c>
      <c r="C72" s="1">
        <v>4.44674146858915</v>
      </c>
      <c r="D72" s="1">
        <v>1.21848032470561</v>
      </c>
      <c r="E72" s="1">
        <v>2.4370634092743901</v>
      </c>
      <c r="F72" s="1">
        <v>3.6556275196302699</v>
      </c>
      <c r="G72" s="1">
        <v>4.8741329290950199</v>
      </c>
      <c r="M72" s="1">
        <v>6.4</v>
      </c>
      <c r="N72" s="1">
        <f t="shared" si="3"/>
        <v>4.44674146858915</v>
      </c>
      <c r="O72">
        <f t="shared" si="4"/>
        <v>1.21848032470561</v>
      </c>
      <c r="P72">
        <f t="shared" si="5"/>
        <v>2.4370634092743901</v>
      </c>
      <c r="Q72">
        <f t="shared" si="6"/>
        <v>3.6556275196302699</v>
      </c>
      <c r="R72" s="12">
        <f t="shared" si="7"/>
        <v>4.8741329290950199</v>
      </c>
      <c r="S72" s="11">
        <f t="shared" si="8"/>
        <v>28.459145398970563</v>
      </c>
      <c r="T72" s="12">
        <f t="shared" si="9"/>
        <v>7.7982740781159041</v>
      </c>
      <c r="U72">
        <f t="shared" si="10"/>
        <v>15.597205819356098</v>
      </c>
      <c r="V72">
        <f t="shared" si="11"/>
        <v>23.396016125633729</v>
      </c>
      <c r="W72">
        <f t="shared" si="12"/>
        <v>31.19445074620813</v>
      </c>
      <c r="AE72" s="1"/>
    </row>
    <row r="73" spans="1:31" x14ac:dyDescent="0.3">
      <c r="A73" s="1">
        <v>6.5</v>
      </c>
      <c r="B73" s="1">
        <f t="shared" ref="B73:B136" si="13">A73/$B$1</f>
        <v>0.18055555555555555</v>
      </c>
      <c r="C73" s="1">
        <v>4.4467300666049399</v>
      </c>
      <c r="D73" s="1">
        <v>1.21847815732817</v>
      </c>
      <c r="E73" s="1">
        <v>2.4370602203361198</v>
      </c>
      <c r="F73" s="1">
        <v>3.6556211699708299</v>
      </c>
      <c r="G73" s="1">
        <v>4.8741168016146199</v>
      </c>
      <c r="M73" s="1">
        <v>6.5</v>
      </c>
      <c r="N73" s="1">
        <f t="shared" ref="N73:N136" si="14">MAX(0,C73)</f>
        <v>4.4467300666049399</v>
      </c>
      <c r="O73">
        <f t="shared" ref="O73:O136" si="15">MAX(0,D73)</f>
        <v>1.21847815732817</v>
      </c>
      <c r="P73">
        <f t="shared" ref="P73:P136" si="16">MAX(0,E73)</f>
        <v>2.4370602203361198</v>
      </c>
      <c r="Q73">
        <f t="shared" ref="Q73:Q136" si="17">MAX(0,F73)</f>
        <v>3.6556211699708299</v>
      </c>
      <c r="R73" s="12">
        <f t="shared" ref="R73:R136" si="18">MAX(0,G73)</f>
        <v>4.8741168016146199</v>
      </c>
      <c r="S73" s="11">
        <f t="shared" ref="S73:S136" si="19">M73*N73</f>
        <v>28.903745432932109</v>
      </c>
      <c r="T73" s="12">
        <f t="shared" ref="T73:T136" si="20">M73*O73</f>
        <v>7.9201080226331051</v>
      </c>
      <c r="U73">
        <f t="shared" ref="U73:U136" si="21">M73*P73</f>
        <v>15.84089143218478</v>
      </c>
      <c r="V73">
        <f t="shared" ref="V73:V136" si="22">M73*Q73</f>
        <v>23.761537604810393</v>
      </c>
      <c r="W73">
        <f t="shared" ref="W73:W136" si="23">M73*R73</f>
        <v>31.681759210495031</v>
      </c>
      <c r="AE73" s="1"/>
    </row>
    <row r="74" spans="1:31" x14ac:dyDescent="0.3">
      <c r="A74" s="1">
        <v>6.6</v>
      </c>
      <c r="B74" s="1">
        <f t="shared" si="13"/>
        <v>0.18333333333333332</v>
      </c>
      <c r="C74" s="1">
        <v>4.4467175686067701</v>
      </c>
      <c r="D74" s="1">
        <v>1.2184759349498999</v>
      </c>
      <c r="E74" s="1">
        <v>2.4370568612186299</v>
      </c>
      <c r="F74" s="1">
        <v>3.6556142937977101</v>
      </c>
      <c r="G74" s="1">
        <v>4.8740990455609197</v>
      </c>
      <c r="M74" s="1">
        <v>6.6</v>
      </c>
      <c r="N74" s="1">
        <f t="shared" si="14"/>
        <v>4.4467175686067701</v>
      </c>
      <c r="O74">
        <f t="shared" si="15"/>
        <v>1.2184759349498999</v>
      </c>
      <c r="P74">
        <f t="shared" si="16"/>
        <v>2.4370568612186299</v>
      </c>
      <c r="Q74">
        <f t="shared" si="17"/>
        <v>3.6556142937977101</v>
      </c>
      <c r="R74" s="12">
        <f t="shared" si="18"/>
        <v>4.8740990455609197</v>
      </c>
      <c r="S74" s="11">
        <f t="shared" si="19"/>
        <v>29.348335952804682</v>
      </c>
      <c r="T74" s="12">
        <f t="shared" si="20"/>
        <v>8.0419411706693396</v>
      </c>
      <c r="U74">
        <f t="shared" si="21"/>
        <v>16.084575284042955</v>
      </c>
      <c r="V74">
        <f t="shared" si="22"/>
        <v>24.127054339064884</v>
      </c>
      <c r="W74">
        <f t="shared" si="23"/>
        <v>32.169053700702065</v>
      </c>
      <c r="AE74" s="1"/>
    </row>
    <row r="75" spans="1:31" x14ac:dyDescent="0.3">
      <c r="A75" s="1">
        <v>6.7</v>
      </c>
      <c r="B75" s="1">
        <f t="shared" si="13"/>
        <v>0.18611111111111112</v>
      </c>
      <c r="C75" s="1">
        <v>4.4467038510661503</v>
      </c>
      <c r="D75" s="1">
        <v>1.2184736513694601</v>
      </c>
      <c r="E75" s="1">
        <v>2.43705331273509</v>
      </c>
      <c r="F75" s="1">
        <v>3.6556068317568902</v>
      </c>
      <c r="G75" s="1">
        <v>4.8740794774176504</v>
      </c>
      <c r="M75" s="1">
        <v>6.7</v>
      </c>
      <c r="N75" s="1">
        <f t="shared" si="14"/>
        <v>4.4467038510661503</v>
      </c>
      <c r="O75">
        <f t="shared" si="15"/>
        <v>1.2184736513694601</v>
      </c>
      <c r="P75">
        <f t="shared" si="16"/>
        <v>2.43705331273509</v>
      </c>
      <c r="Q75">
        <f t="shared" si="17"/>
        <v>3.6556068317568902</v>
      </c>
      <c r="R75" s="12">
        <f t="shared" si="18"/>
        <v>4.8740794774176504</v>
      </c>
      <c r="S75" s="11">
        <f t="shared" si="19"/>
        <v>29.792915802143209</v>
      </c>
      <c r="T75" s="12">
        <f t="shared" si="20"/>
        <v>8.1637734641753834</v>
      </c>
      <c r="U75">
        <f t="shared" si="21"/>
        <v>16.328257195325104</v>
      </c>
      <c r="V75">
        <f t="shared" si="22"/>
        <v>24.492565772771165</v>
      </c>
      <c r="W75">
        <f t="shared" si="23"/>
        <v>32.656332498698255</v>
      </c>
      <c r="AE75" s="1"/>
    </row>
    <row r="76" spans="1:31" x14ac:dyDescent="0.3">
      <c r="A76" s="1">
        <v>6.8</v>
      </c>
      <c r="B76" s="1">
        <f t="shared" si="13"/>
        <v>0.18888888888888888</v>
      </c>
      <c r="C76" s="1">
        <v>4.4466887765381999</v>
      </c>
      <c r="D76" s="1">
        <v>1.21847129968637</v>
      </c>
      <c r="E76" s="1">
        <v>2.4370495535356098</v>
      </c>
      <c r="F76" s="1">
        <v>3.65559871780472</v>
      </c>
      <c r="G76" s="1">
        <v>4.87405789300254</v>
      </c>
      <c r="M76" s="1">
        <v>6.8</v>
      </c>
      <c r="N76" s="1">
        <f t="shared" si="14"/>
        <v>4.4466887765381999</v>
      </c>
      <c r="O76">
        <f t="shared" si="15"/>
        <v>1.21847129968637</v>
      </c>
      <c r="P76">
        <f t="shared" si="16"/>
        <v>2.4370495535356098</v>
      </c>
      <c r="Q76">
        <f t="shared" si="17"/>
        <v>3.65559871780472</v>
      </c>
      <c r="R76" s="12">
        <f t="shared" si="18"/>
        <v>4.87405789300254</v>
      </c>
      <c r="S76" s="11">
        <f t="shared" si="19"/>
        <v>30.237483680459757</v>
      </c>
      <c r="T76" s="12">
        <f t="shared" si="20"/>
        <v>8.2856048378673162</v>
      </c>
      <c r="U76">
        <f t="shared" si="21"/>
        <v>16.571936964042145</v>
      </c>
      <c r="V76">
        <f t="shared" si="22"/>
        <v>24.858071281072096</v>
      </c>
      <c r="W76">
        <f t="shared" si="23"/>
        <v>33.143593672417268</v>
      </c>
      <c r="AE76" s="1"/>
    </row>
    <row r="77" spans="1:31" x14ac:dyDescent="0.3">
      <c r="A77" s="1">
        <v>6.9</v>
      </c>
      <c r="B77" s="1">
        <f t="shared" si="13"/>
        <v>0.19166666666666668</v>
      </c>
      <c r="C77" s="1">
        <v>4.4466721920953596</v>
      </c>
      <c r="D77" s="1">
        <v>1.21846887222211</v>
      </c>
      <c r="E77" s="1">
        <v>2.4370455598633902</v>
      </c>
      <c r="F77" s="1">
        <v>3.6555898784543799</v>
      </c>
      <c r="G77" s="1">
        <v>4.87403406514332</v>
      </c>
      <c r="M77" s="1">
        <v>6.9</v>
      </c>
      <c r="N77" s="1">
        <f t="shared" si="14"/>
        <v>4.4466721920953596</v>
      </c>
      <c r="O77">
        <f t="shared" si="15"/>
        <v>1.21846887222211</v>
      </c>
      <c r="P77">
        <f t="shared" si="16"/>
        <v>2.4370455598633902</v>
      </c>
      <c r="Q77">
        <f t="shared" si="17"/>
        <v>3.6555898784543799</v>
      </c>
      <c r="R77" s="12">
        <f t="shared" si="18"/>
        <v>4.87403406514332</v>
      </c>
      <c r="S77" s="11">
        <f t="shared" si="19"/>
        <v>30.682038125457982</v>
      </c>
      <c r="T77" s="12">
        <f t="shared" si="20"/>
        <v>8.4074352183325587</v>
      </c>
      <c r="U77">
        <f t="shared" si="21"/>
        <v>16.815614363057392</v>
      </c>
      <c r="V77">
        <f t="shared" si="22"/>
        <v>25.223570161335221</v>
      </c>
      <c r="W77">
        <f t="shared" si="23"/>
        <v>33.630835049488908</v>
      </c>
      <c r="AE77" s="1"/>
    </row>
    <row r="78" spans="1:31" x14ac:dyDescent="0.3">
      <c r="A78" s="1">
        <v>7</v>
      </c>
      <c r="B78" s="1">
        <f t="shared" si="13"/>
        <v>0.19444444444444445</v>
      </c>
      <c r="C78" s="1">
        <v>4.4466539275850998</v>
      </c>
      <c r="D78" s="1">
        <v>1.2184663604324599</v>
      </c>
      <c r="E78" s="1">
        <v>2.4370413052834499</v>
      </c>
      <c r="F78" s="1">
        <v>3.65558023193742</v>
      </c>
      <c r="G78" s="1">
        <v>4.8740077410931901</v>
      </c>
      <c r="M78" s="1">
        <v>7</v>
      </c>
      <c r="N78" s="1">
        <f t="shared" si="14"/>
        <v>4.4466539275850998</v>
      </c>
      <c r="O78">
        <f t="shared" si="15"/>
        <v>1.2184663604324599</v>
      </c>
      <c r="P78">
        <f t="shared" si="16"/>
        <v>2.4370413052834499</v>
      </c>
      <c r="Q78">
        <f t="shared" si="17"/>
        <v>3.65558023193742</v>
      </c>
      <c r="R78" s="12">
        <f t="shared" si="18"/>
        <v>4.8740077410931901</v>
      </c>
      <c r="S78" s="11">
        <f t="shared" si="19"/>
        <v>31.126577493095699</v>
      </c>
      <c r="T78" s="12">
        <f t="shared" si="20"/>
        <v>8.5292645230272193</v>
      </c>
      <c r="U78">
        <f t="shared" si="21"/>
        <v>17.059289136984148</v>
      </c>
      <c r="V78">
        <f t="shared" si="22"/>
        <v>25.589061623561939</v>
      </c>
      <c r="W78">
        <f t="shared" si="23"/>
        <v>34.118054187652334</v>
      </c>
      <c r="AE78" s="1"/>
    </row>
    <row r="79" spans="1:31" x14ac:dyDescent="0.3">
      <c r="A79" s="1">
        <v>7.1</v>
      </c>
      <c r="B79" s="1">
        <f t="shared" si="13"/>
        <v>0.19722222222222222</v>
      </c>
      <c r="C79" s="1">
        <v>4.4466337936920599</v>
      </c>
      <c r="D79" s="1">
        <v>1.21846375480986</v>
      </c>
      <c r="E79" s="1">
        <v>2.4370367603807499</v>
      </c>
      <c r="F79" s="1">
        <v>3.6555696872709298</v>
      </c>
      <c r="G79" s="1">
        <v>4.8739786396565803</v>
      </c>
      <c r="M79" s="1">
        <v>7.1</v>
      </c>
      <c r="N79" s="1">
        <f t="shared" si="14"/>
        <v>4.4466337936920599</v>
      </c>
      <c r="O79">
        <f t="shared" si="15"/>
        <v>1.21846375480986</v>
      </c>
      <c r="P79">
        <f t="shared" si="16"/>
        <v>2.4370367603807499</v>
      </c>
      <c r="Q79">
        <f t="shared" si="17"/>
        <v>3.6555696872709298</v>
      </c>
      <c r="R79" s="12">
        <f t="shared" si="18"/>
        <v>4.8739786396565803</v>
      </c>
      <c r="S79" s="11">
        <f t="shared" si="19"/>
        <v>31.571099935213624</v>
      </c>
      <c r="T79" s="12">
        <f t="shared" si="20"/>
        <v>8.6510926591500059</v>
      </c>
      <c r="U79">
        <f t="shared" si="21"/>
        <v>17.302960998703323</v>
      </c>
      <c r="V79">
        <f t="shared" si="22"/>
        <v>25.9545447796236</v>
      </c>
      <c r="W79">
        <f t="shared" si="23"/>
        <v>34.605248341561719</v>
      </c>
      <c r="AE79" s="1"/>
    </row>
    <row r="80" spans="1:31" x14ac:dyDescent="0.3">
      <c r="A80" s="1">
        <v>7.2</v>
      </c>
      <c r="B80" s="1">
        <f t="shared" si="13"/>
        <v>0.2</v>
      </c>
      <c r="C80" s="1">
        <v>4.44661157978266</v>
      </c>
      <c r="D80" s="1">
        <v>1.2184610447748401</v>
      </c>
      <c r="E80" s="1">
        <v>2.4370318924243302</v>
      </c>
      <c r="F80" s="1">
        <v>3.6555581432198898</v>
      </c>
      <c r="G80" s="1">
        <v>4.8739464479932098</v>
      </c>
      <c r="M80" s="1">
        <v>7.2</v>
      </c>
      <c r="N80" s="1">
        <f t="shared" si="14"/>
        <v>4.44661157978266</v>
      </c>
      <c r="O80">
        <f t="shared" si="15"/>
        <v>1.2184610447748401</v>
      </c>
      <c r="P80">
        <f t="shared" si="16"/>
        <v>2.4370318924243302</v>
      </c>
      <c r="Q80">
        <f t="shared" si="17"/>
        <v>3.6555581432198898</v>
      </c>
      <c r="R80" s="12">
        <f t="shared" si="18"/>
        <v>4.8739464479932098</v>
      </c>
      <c r="S80" s="11">
        <f t="shared" si="19"/>
        <v>32.015603374435152</v>
      </c>
      <c r="T80" s="12">
        <f t="shared" si="20"/>
        <v>8.7729195223788494</v>
      </c>
      <c r="U80">
        <f t="shared" si="21"/>
        <v>17.546629625455179</v>
      </c>
      <c r="V80">
        <f t="shared" si="22"/>
        <v>26.320018631183206</v>
      </c>
      <c r="W80">
        <f t="shared" si="23"/>
        <v>35.092414425551112</v>
      </c>
      <c r="AE80" s="1"/>
    </row>
    <row r="81" spans="1:31" x14ac:dyDescent="0.3">
      <c r="A81" s="1">
        <v>7.3</v>
      </c>
      <c r="B81" s="1">
        <f t="shared" si="13"/>
        <v>0.20277777777777778</v>
      </c>
      <c r="C81" s="1">
        <v>4.4465870515080201</v>
      </c>
      <c r="D81" s="1">
        <v>1.21845821855516</v>
      </c>
      <c r="E81" s="1">
        <v>2.4370266649935499</v>
      </c>
      <c r="F81" s="1">
        <v>3.65554548714266</v>
      </c>
      <c r="G81" s="1">
        <v>4.8739108180644601</v>
      </c>
      <c r="M81" s="1">
        <v>7.3</v>
      </c>
      <c r="N81" s="1">
        <f t="shared" si="14"/>
        <v>4.4465870515080201</v>
      </c>
      <c r="O81">
        <f t="shared" si="15"/>
        <v>1.21845821855516</v>
      </c>
      <c r="P81">
        <f t="shared" si="16"/>
        <v>2.4370266649935499</v>
      </c>
      <c r="Q81">
        <f t="shared" si="17"/>
        <v>3.65554548714266</v>
      </c>
      <c r="R81" s="12">
        <f t="shared" si="18"/>
        <v>4.8739108180644601</v>
      </c>
      <c r="S81" s="11">
        <f t="shared" si="19"/>
        <v>32.460085476008544</v>
      </c>
      <c r="T81" s="12">
        <f t="shared" si="20"/>
        <v>8.8947449954526672</v>
      </c>
      <c r="U81">
        <f t="shared" si="21"/>
        <v>17.790294654452914</v>
      </c>
      <c r="V81">
        <f t="shared" si="22"/>
        <v>26.685482056141417</v>
      </c>
      <c r="W81">
        <f t="shared" si="23"/>
        <v>35.579548971870558</v>
      </c>
      <c r="AE81" s="1"/>
    </row>
    <row r="82" spans="1:31" x14ac:dyDescent="0.3">
      <c r="A82" s="1">
        <v>7.4</v>
      </c>
      <c r="B82" s="1">
        <f t="shared" si="13"/>
        <v>0.20555555555555557</v>
      </c>
      <c r="C82" s="1">
        <v>4.4465599481380096</v>
      </c>
      <c r="D82" s="1">
        <v>1.2184552630513401</v>
      </c>
      <c r="E82" s="1">
        <v>2.43702103756232</v>
      </c>
      <c r="F82" s="1">
        <v>3.6555315937067898</v>
      </c>
      <c r="G82" s="1">
        <v>4.8738713626825296</v>
      </c>
      <c r="M82" s="1">
        <v>7.4</v>
      </c>
      <c r="N82" s="1">
        <f t="shared" si="14"/>
        <v>4.4465599481380096</v>
      </c>
      <c r="O82">
        <f t="shared" si="15"/>
        <v>1.2184552630513401</v>
      </c>
      <c r="P82">
        <f t="shared" si="16"/>
        <v>2.43702103756232</v>
      </c>
      <c r="Q82">
        <f t="shared" si="17"/>
        <v>3.6555315937067898</v>
      </c>
      <c r="R82" s="12">
        <f t="shared" si="18"/>
        <v>4.8738713626825296</v>
      </c>
      <c r="S82" s="11">
        <f t="shared" si="19"/>
        <v>32.904543616221275</v>
      </c>
      <c r="T82" s="12">
        <f t="shared" si="20"/>
        <v>9.0165689465799179</v>
      </c>
      <c r="U82">
        <f t="shared" si="21"/>
        <v>18.03395567796117</v>
      </c>
      <c r="V82">
        <f t="shared" si="22"/>
        <v>27.050933793430247</v>
      </c>
      <c r="W82">
        <f t="shared" si="23"/>
        <v>36.066648083850723</v>
      </c>
      <c r="AE82" s="1"/>
    </row>
    <row r="83" spans="1:31" x14ac:dyDescent="0.3">
      <c r="A83" s="1">
        <v>7.5</v>
      </c>
      <c r="B83" s="1">
        <f t="shared" si="13"/>
        <v>0.20833333333333334</v>
      </c>
      <c r="C83" s="1">
        <v>4.4465299795968196</v>
      </c>
      <c r="D83" s="1">
        <v>1.21845216368704</v>
      </c>
      <c r="E83" s="1">
        <v>2.4370149650363802</v>
      </c>
      <c r="F83" s="1">
        <v>3.6555163234603798</v>
      </c>
      <c r="G83" s="1">
        <v>4.8738276511184004</v>
      </c>
      <c r="M83" s="1">
        <v>7.5</v>
      </c>
      <c r="N83" s="1">
        <f t="shared" si="14"/>
        <v>4.4465299795968196</v>
      </c>
      <c r="O83">
        <f t="shared" si="15"/>
        <v>1.21845216368704</v>
      </c>
      <c r="P83">
        <f t="shared" si="16"/>
        <v>2.4370149650363802</v>
      </c>
      <c r="Q83">
        <f t="shared" si="17"/>
        <v>3.6555163234603798</v>
      </c>
      <c r="R83" s="12">
        <f t="shared" si="18"/>
        <v>4.8738276511184004</v>
      </c>
      <c r="S83" s="11">
        <f t="shared" si="19"/>
        <v>33.348974846976148</v>
      </c>
      <c r="T83" s="12">
        <f t="shared" si="20"/>
        <v>9.1383912276528001</v>
      </c>
      <c r="U83">
        <f t="shared" si="21"/>
        <v>18.27761223777285</v>
      </c>
      <c r="V83">
        <f t="shared" si="22"/>
        <v>27.416372425952847</v>
      </c>
      <c r="W83">
        <f t="shared" si="23"/>
        <v>36.553707383388002</v>
      </c>
      <c r="AE83" s="1"/>
    </row>
    <row r="84" spans="1:31" x14ac:dyDescent="0.3">
      <c r="A84" s="1">
        <v>7.6</v>
      </c>
      <c r="B84" s="1">
        <f t="shared" si="13"/>
        <v>0.21111111111111111</v>
      </c>
      <c r="C84" s="1">
        <v>4.4464968231664903</v>
      </c>
      <c r="D84" s="1">
        <v>1.2184489042425699</v>
      </c>
      <c r="E84" s="1">
        <v>2.4370083972385999</v>
      </c>
      <c r="F84" s="1">
        <v>3.6554995212429802</v>
      </c>
      <c r="G84" s="1">
        <v>4.8737792042197601</v>
      </c>
      <c r="M84" s="1">
        <v>7.6</v>
      </c>
      <c r="N84" s="1">
        <f t="shared" si="14"/>
        <v>4.4464968231664903</v>
      </c>
      <c r="O84">
        <f t="shared" si="15"/>
        <v>1.2184489042425699</v>
      </c>
      <c r="P84">
        <f t="shared" si="16"/>
        <v>2.4370083972385999</v>
      </c>
      <c r="Q84">
        <f t="shared" si="17"/>
        <v>3.6554995212429802</v>
      </c>
      <c r="R84" s="12">
        <f t="shared" si="18"/>
        <v>4.8737792042197601</v>
      </c>
      <c r="S84" s="11">
        <f t="shared" si="19"/>
        <v>33.793375856065325</v>
      </c>
      <c r="T84" s="12">
        <f t="shared" si="20"/>
        <v>9.2602116722435301</v>
      </c>
      <c r="U84">
        <f t="shared" si="21"/>
        <v>18.52126381901336</v>
      </c>
      <c r="V84">
        <f t="shared" si="22"/>
        <v>27.781796361446649</v>
      </c>
      <c r="W84">
        <f t="shared" si="23"/>
        <v>37.040721952070172</v>
      </c>
      <c r="AE84" s="1"/>
    </row>
    <row r="85" spans="1:31" x14ac:dyDescent="0.3">
      <c r="A85" s="1">
        <v>7.7</v>
      </c>
      <c r="B85" s="1">
        <f t="shared" si="13"/>
        <v>0.21388888888888891</v>
      </c>
      <c r="C85" s="1">
        <v>4.4464601198218503</v>
      </c>
      <c r="D85" s="1">
        <v>1.21844546666966</v>
      </c>
      <c r="E85" s="1">
        <v>2.4370012783362101</v>
      </c>
      <c r="F85" s="1">
        <v>3.6554810144179299</v>
      </c>
      <c r="G85" s="1">
        <v>4.8737254889850403</v>
      </c>
      <c r="M85" s="1">
        <v>7.7</v>
      </c>
      <c r="N85" s="1">
        <f t="shared" si="14"/>
        <v>4.4464601198218503</v>
      </c>
      <c r="O85">
        <f t="shared" si="15"/>
        <v>1.21844546666966</v>
      </c>
      <c r="P85">
        <f t="shared" si="16"/>
        <v>2.4370012783362101</v>
      </c>
      <c r="Q85">
        <f t="shared" si="17"/>
        <v>3.6554810144179299</v>
      </c>
      <c r="R85" s="12">
        <f t="shared" si="18"/>
        <v>4.8737254889850403</v>
      </c>
      <c r="S85" s="11">
        <f t="shared" si="19"/>
        <v>34.23774292262825</v>
      </c>
      <c r="T85" s="12">
        <f t="shared" si="20"/>
        <v>9.3820300933563825</v>
      </c>
      <c r="U85">
        <f t="shared" si="21"/>
        <v>18.764909843188818</v>
      </c>
      <c r="V85">
        <f t="shared" si="22"/>
        <v>28.147203811018063</v>
      </c>
      <c r="W85">
        <f t="shared" si="23"/>
        <v>37.527686265184812</v>
      </c>
      <c r="AE85" s="1"/>
    </row>
    <row r="86" spans="1:31" x14ac:dyDescent="0.3">
      <c r="A86" s="1">
        <v>7.8</v>
      </c>
      <c r="B86" s="1">
        <f t="shared" si="13"/>
        <v>0.21666666666666667</v>
      </c>
      <c r="C86" s="1">
        <v>4.4464194701557496</v>
      </c>
      <c r="D86" s="1">
        <v>1.2184418308853</v>
      </c>
      <c r="E86" s="1">
        <v>2.4369935462035501</v>
      </c>
      <c r="F86" s="1">
        <v>3.6554606109063101</v>
      </c>
      <c r="G86" s="1">
        <v>4.8736659125336104</v>
      </c>
      <c r="M86" s="1">
        <v>7.8</v>
      </c>
      <c r="N86" s="1">
        <f t="shared" si="14"/>
        <v>4.4464194701557496</v>
      </c>
      <c r="O86">
        <f t="shared" si="15"/>
        <v>1.2184418308853</v>
      </c>
      <c r="P86">
        <f t="shared" si="16"/>
        <v>2.4369935462035501</v>
      </c>
      <c r="Q86">
        <f t="shared" si="17"/>
        <v>3.6554606109063101</v>
      </c>
      <c r="R86" s="12">
        <f t="shared" si="18"/>
        <v>4.8736659125336104</v>
      </c>
      <c r="S86" s="11">
        <f t="shared" si="19"/>
        <v>34.682071867214844</v>
      </c>
      <c r="T86" s="12">
        <f t="shared" si="20"/>
        <v>9.5038462809053392</v>
      </c>
      <c r="U86">
        <f t="shared" si="21"/>
        <v>19.00854966038769</v>
      </c>
      <c r="V86">
        <f t="shared" si="22"/>
        <v>28.512592765069218</v>
      </c>
      <c r="W86">
        <f t="shared" si="23"/>
        <v>38.014594117762158</v>
      </c>
      <c r="AE86" s="1"/>
    </row>
    <row r="87" spans="1:31" x14ac:dyDescent="0.3">
      <c r="A87" s="1">
        <v>7.9</v>
      </c>
      <c r="B87" s="1">
        <f t="shared" si="13"/>
        <v>0.21944444444444444</v>
      </c>
      <c r="C87" s="1">
        <v>4.4463744298494099</v>
      </c>
      <c r="D87" s="1">
        <v>1.2184379745423899</v>
      </c>
      <c r="E87" s="1">
        <v>2.4369851317131799</v>
      </c>
      <c r="F87" s="1">
        <v>3.6554380970001898</v>
      </c>
      <c r="G87" s="1">
        <v>4.8735998154060596</v>
      </c>
      <c r="M87" s="1">
        <v>7.9</v>
      </c>
      <c r="N87" s="1">
        <f t="shared" si="14"/>
        <v>4.4463744298494099</v>
      </c>
      <c r="O87">
        <f t="shared" si="15"/>
        <v>1.2184379745423899</v>
      </c>
      <c r="P87">
        <f t="shared" si="16"/>
        <v>2.4369851317131799</v>
      </c>
      <c r="Q87">
        <f t="shared" si="17"/>
        <v>3.6554380970001898</v>
      </c>
      <c r="R87" s="12">
        <f t="shared" si="18"/>
        <v>4.8735998154060596</v>
      </c>
      <c r="S87" s="11">
        <f t="shared" si="19"/>
        <v>35.126357995810338</v>
      </c>
      <c r="T87" s="12">
        <f t="shared" si="20"/>
        <v>9.6256599988848812</v>
      </c>
      <c r="U87">
        <f t="shared" si="21"/>
        <v>19.252182540534122</v>
      </c>
      <c r="V87">
        <f t="shared" si="22"/>
        <v>28.877960966301501</v>
      </c>
      <c r="W87">
        <f t="shared" si="23"/>
        <v>38.50143854170787</v>
      </c>
      <c r="AE87" s="1"/>
    </row>
    <row r="88" spans="1:31" x14ac:dyDescent="0.3">
      <c r="A88" s="1">
        <v>8</v>
      </c>
      <c r="B88" s="1">
        <f t="shared" si="13"/>
        <v>0.22222222222222221</v>
      </c>
      <c r="C88" s="1">
        <v>4.4463245046376301</v>
      </c>
      <c r="D88" s="1">
        <v>1.2184338727745501</v>
      </c>
      <c r="E88" s="1">
        <v>2.43697595794705</v>
      </c>
      <c r="F88" s="1">
        <v>3.6554132349306898</v>
      </c>
      <c r="G88" s="1">
        <v>4.8735264641213902</v>
      </c>
      <c r="M88" s="1">
        <v>8</v>
      </c>
      <c r="N88" s="1">
        <f t="shared" si="14"/>
        <v>4.4463245046376301</v>
      </c>
      <c r="O88">
        <f t="shared" si="15"/>
        <v>1.2184338727745501</v>
      </c>
      <c r="P88">
        <f t="shared" si="16"/>
        <v>2.43697595794705</v>
      </c>
      <c r="Q88">
        <f t="shared" si="17"/>
        <v>3.6554132349306898</v>
      </c>
      <c r="R88" s="12">
        <f t="shared" si="18"/>
        <v>4.8735264641213902</v>
      </c>
      <c r="S88" s="11">
        <f t="shared" si="19"/>
        <v>35.570596037101041</v>
      </c>
      <c r="T88" s="12">
        <f t="shared" si="20"/>
        <v>9.7474709821964005</v>
      </c>
      <c r="U88">
        <f t="shared" si="21"/>
        <v>19.4958076635764</v>
      </c>
      <c r="V88">
        <f t="shared" si="22"/>
        <v>29.243305879445519</v>
      </c>
      <c r="W88">
        <f t="shared" si="23"/>
        <v>38.988211712971122</v>
      </c>
      <c r="AE88" s="1"/>
    </row>
    <row r="89" spans="1:31" x14ac:dyDescent="0.3">
      <c r="A89" s="1">
        <v>8.1</v>
      </c>
      <c r="B89" s="1">
        <f t="shared" si="13"/>
        <v>0.22499999999999998</v>
      </c>
      <c r="C89" s="1">
        <v>4.4462691447132503</v>
      </c>
      <c r="D89" s="1">
        <v>1.21842949791213</v>
      </c>
      <c r="E89" s="1">
        <v>2.43696593931897</v>
      </c>
      <c r="F89" s="1">
        <v>3.6553857601633402</v>
      </c>
      <c r="G89" s="1">
        <v>4.8734450429101503</v>
      </c>
      <c r="M89" s="1">
        <v>8.1</v>
      </c>
      <c r="N89" s="1">
        <f t="shared" si="14"/>
        <v>4.4462691447132503</v>
      </c>
      <c r="O89">
        <f t="shared" si="15"/>
        <v>1.21842949791213</v>
      </c>
      <c r="P89">
        <f t="shared" si="16"/>
        <v>2.43696593931897</v>
      </c>
      <c r="Q89">
        <f t="shared" si="17"/>
        <v>3.6553857601633402</v>
      </c>
      <c r="R89" s="12">
        <f t="shared" si="18"/>
        <v>4.8734450429101503</v>
      </c>
      <c r="S89" s="11">
        <f t="shared" si="19"/>
        <v>36.014780072177324</v>
      </c>
      <c r="T89" s="12">
        <f t="shared" si="20"/>
        <v>9.8692789330882515</v>
      </c>
      <c r="U89">
        <f t="shared" si="21"/>
        <v>19.739424108483657</v>
      </c>
      <c r="V89">
        <f t="shared" si="22"/>
        <v>29.608624657323055</v>
      </c>
      <c r="W89">
        <f t="shared" si="23"/>
        <v>39.474904847572219</v>
      </c>
      <c r="AE89" s="1"/>
    </row>
    <row r="90" spans="1:31" x14ac:dyDescent="0.3">
      <c r="A90" s="1">
        <v>8.1999999999999993</v>
      </c>
      <c r="B90" s="1">
        <f t="shared" si="13"/>
        <v>0.22777777777777775</v>
      </c>
      <c r="C90" s="1">
        <v>4.4462077385091101</v>
      </c>
      <c r="D90" s="1">
        <v>1.2184248191662601</v>
      </c>
      <c r="E90" s="1">
        <v>2.4369549805983999</v>
      </c>
      <c r="F90" s="1">
        <v>3.6553553783905199</v>
      </c>
      <c r="G90" s="1">
        <v>4.8733546445342899</v>
      </c>
      <c r="M90" s="1">
        <v>8.1999999999999993</v>
      </c>
      <c r="N90" s="1">
        <f t="shared" si="14"/>
        <v>4.4462077385091101</v>
      </c>
      <c r="O90">
        <f t="shared" si="15"/>
        <v>1.2184248191662601</v>
      </c>
      <c r="P90">
        <f t="shared" si="16"/>
        <v>2.4369549805983999</v>
      </c>
      <c r="Q90">
        <f t="shared" si="17"/>
        <v>3.6553553783905199</v>
      </c>
      <c r="R90" s="12">
        <f t="shared" si="18"/>
        <v>4.8733546445342899</v>
      </c>
      <c r="S90" s="11">
        <f t="shared" si="19"/>
        <v>36.458903455774703</v>
      </c>
      <c r="T90" s="12">
        <f t="shared" si="20"/>
        <v>9.9910835171633323</v>
      </c>
      <c r="U90">
        <f t="shared" si="21"/>
        <v>19.983030840906878</v>
      </c>
      <c r="V90">
        <f t="shared" si="22"/>
        <v>29.973914102802262</v>
      </c>
      <c r="W90">
        <f t="shared" si="23"/>
        <v>39.961508085181173</v>
      </c>
      <c r="AE90" s="1"/>
    </row>
    <row r="91" spans="1:31" x14ac:dyDescent="0.3">
      <c r="A91" s="1">
        <v>8.3000000000000007</v>
      </c>
      <c r="B91" s="1">
        <f t="shared" si="13"/>
        <v>0.23055555555555557</v>
      </c>
      <c r="C91" s="1">
        <v>4.4461396057896696</v>
      </c>
      <c r="D91" s="1">
        <v>1.21841980227733</v>
      </c>
      <c r="E91" s="1">
        <v>2.4369429758243002</v>
      </c>
      <c r="F91" s="1">
        <v>3.6553217621872598</v>
      </c>
      <c r="G91" s="1">
        <v>4.8732542600951101</v>
      </c>
      <c r="M91" s="1">
        <v>8.3000000000000007</v>
      </c>
      <c r="N91" s="1">
        <f t="shared" si="14"/>
        <v>4.4461396057896696</v>
      </c>
      <c r="O91">
        <f t="shared" si="15"/>
        <v>1.21841980227733</v>
      </c>
      <c r="P91">
        <f t="shared" si="16"/>
        <v>2.4369429758243002</v>
      </c>
      <c r="Q91">
        <f t="shared" si="17"/>
        <v>3.6553217621872598</v>
      </c>
      <c r="R91" s="12">
        <f t="shared" si="18"/>
        <v>4.8732542600951101</v>
      </c>
      <c r="S91" s="11">
        <f t="shared" si="19"/>
        <v>36.902958728054259</v>
      </c>
      <c r="T91" s="12">
        <f t="shared" si="20"/>
        <v>10.112884358901841</v>
      </c>
      <c r="U91">
        <f t="shared" si="21"/>
        <v>20.226626699341693</v>
      </c>
      <c r="V91">
        <f t="shared" si="22"/>
        <v>30.33917062615426</v>
      </c>
      <c r="W91">
        <f t="shared" si="23"/>
        <v>40.448010358789418</v>
      </c>
      <c r="AE91" s="1"/>
    </row>
    <row r="92" spans="1:31" x14ac:dyDescent="0.3">
      <c r="A92" s="1">
        <v>8.4</v>
      </c>
      <c r="B92" s="1">
        <f t="shared" si="13"/>
        <v>0.23333333333333334</v>
      </c>
      <c r="C92" s="1">
        <v>4.4460639899765999</v>
      </c>
      <c r="D92" s="1">
        <v>1.2184144091237501</v>
      </c>
      <c r="E92" s="1">
        <v>2.4369298070969201</v>
      </c>
      <c r="F92" s="1">
        <v>3.6552845472929798</v>
      </c>
      <c r="G92" s="1">
        <v>4.8731427677207702</v>
      </c>
      <c r="M92" s="1">
        <v>8.4</v>
      </c>
      <c r="N92" s="1">
        <f t="shared" si="14"/>
        <v>4.4460639899765999</v>
      </c>
      <c r="O92">
        <f t="shared" si="15"/>
        <v>1.2184144091237501</v>
      </c>
      <c r="P92">
        <f t="shared" si="16"/>
        <v>2.4369298070969201</v>
      </c>
      <c r="Q92">
        <f t="shared" si="17"/>
        <v>3.6552845472929798</v>
      </c>
      <c r="R92" s="12">
        <f t="shared" si="18"/>
        <v>4.8731427677207702</v>
      </c>
      <c r="S92" s="11">
        <f t="shared" si="19"/>
        <v>37.34693751580344</v>
      </c>
      <c r="T92" s="12">
        <f t="shared" si="20"/>
        <v>10.2346810366395</v>
      </c>
      <c r="U92">
        <f t="shared" si="21"/>
        <v>20.47021037961413</v>
      </c>
      <c r="V92">
        <f t="shared" si="22"/>
        <v>30.704390197261031</v>
      </c>
      <c r="W92">
        <f t="shared" si="23"/>
        <v>40.934399248854469</v>
      </c>
      <c r="AE92" s="1"/>
    </row>
    <row r="93" spans="1:31" x14ac:dyDescent="0.3">
      <c r="A93" s="1">
        <v>8.5</v>
      </c>
      <c r="B93" s="1">
        <f t="shared" si="13"/>
        <v>0.2361111111111111</v>
      </c>
      <c r="C93" s="1">
        <v>4.4459800496253399</v>
      </c>
      <c r="D93" s="1">
        <v>1.21840859728678</v>
      </c>
      <c r="E93" s="1">
        <v>2.4369153432337698</v>
      </c>
      <c r="F93" s="1">
        <v>3.6552433284777099</v>
      </c>
      <c r="G93" s="1">
        <v>4.8730189200137204</v>
      </c>
      <c r="M93" s="1">
        <v>8.5</v>
      </c>
      <c r="N93" s="1">
        <f t="shared" si="14"/>
        <v>4.4459800496253399</v>
      </c>
      <c r="O93">
        <f t="shared" si="15"/>
        <v>1.21840859728678</v>
      </c>
      <c r="P93">
        <f t="shared" si="16"/>
        <v>2.4369153432337698</v>
      </c>
      <c r="Q93">
        <f t="shared" si="17"/>
        <v>3.6552433284777099</v>
      </c>
      <c r="R93" s="12">
        <f t="shared" si="18"/>
        <v>4.8730189200137204</v>
      </c>
      <c r="S93" s="11">
        <f t="shared" si="19"/>
        <v>37.790830421815386</v>
      </c>
      <c r="T93" s="12">
        <f t="shared" si="20"/>
        <v>10.356473076937629</v>
      </c>
      <c r="U93">
        <f t="shared" si="21"/>
        <v>20.713780417487044</v>
      </c>
      <c r="V93">
        <f t="shared" si="22"/>
        <v>31.069568292060534</v>
      </c>
      <c r="W93">
        <f t="shared" si="23"/>
        <v>41.420660820116623</v>
      </c>
      <c r="AE93" s="1"/>
    </row>
    <row r="94" spans="1:31" x14ac:dyDescent="0.3">
      <c r="A94" s="1">
        <v>8.6</v>
      </c>
      <c r="B94" s="1">
        <f t="shared" si="13"/>
        <v>0.23888888888888887</v>
      </c>
      <c r="C94" s="1">
        <v>4.4458868489604999</v>
      </c>
      <c r="D94" s="1">
        <v>1.2184023195662801</v>
      </c>
      <c r="E94" s="1">
        <v>2.43689943827445</v>
      </c>
      <c r="F94" s="1">
        <v>3.6551976549469498</v>
      </c>
      <c r="G94" s="1">
        <v>4.8728813301266802</v>
      </c>
      <c r="M94" s="1">
        <v>8.6</v>
      </c>
      <c r="N94" s="1">
        <f t="shared" si="14"/>
        <v>4.4458868489604999</v>
      </c>
      <c r="O94">
        <f t="shared" si="15"/>
        <v>1.2184023195662801</v>
      </c>
      <c r="P94">
        <f t="shared" si="16"/>
        <v>2.43689943827445</v>
      </c>
      <c r="Q94">
        <f t="shared" si="17"/>
        <v>3.6551976549469498</v>
      </c>
      <c r="R94" s="12">
        <f t="shared" si="18"/>
        <v>4.8728813301266802</v>
      </c>
      <c r="S94" s="11">
        <f t="shared" si="19"/>
        <v>38.234626901060295</v>
      </c>
      <c r="T94" s="12">
        <f t="shared" si="20"/>
        <v>10.478259948270008</v>
      </c>
      <c r="U94">
        <f t="shared" si="21"/>
        <v>20.95733516916027</v>
      </c>
      <c r="V94">
        <f t="shared" si="22"/>
        <v>31.434699832543767</v>
      </c>
      <c r="W94">
        <f t="shared" si="23"/>
        <v>41.906779439089448</v>
      </c>
      <c r="AE94" s="1"/>
    </row>
    <row r="95" spans="1:31" x14ac:dyDescent="0.3">
      <c r="A95" s="1">
        <v>8.6999999999999993</v>
      </c>
      <c r="B95" s="1">
        <f t="shared" si="13"/>
        <v>0.24166666666666664</v>
      </c>
      <c r="C95" s="1">
        <v>4.4457833473688799</v>
      </c>
      <c r="D95" s="1">
        <v>1.2183955234419099</v>
      </c>
      <c r="E95" s="1">
        <v>2.4368819298175701</v>
      </c>
      <c r="F95" s="1">
        <v>3.6551470252340499</v>
      </c>
      <c r="G95" s="1">
        <v>4.87272845632278</v>
      </c>
      <c r="M95" s="1">
        <v>8.6999999999999993</v>
      </c>
      <c r="N95" s="1">
        <f t="shared" si="14"/>
        <v>4.4457833473688799</v>
      </c>
      <c r="O95">
        <f t="shared" si="15"/>
        <v>1.2183955234419099</v>
      </c>
      <c r="P95">
        <f t="shared" si="16"/>
        <v>2.4368819298175701</v>
      </c>
      <c r="Q95">
        <f t="shared" si="17"/>
        <v>3.6551470252340499</v>
      </c>
      <c r="R95" s="12">
        <f t="shared" si="18"/>
        <v>4.87272845632278</v>
      </c>
      <c r="S95" s="11">
        <f t="shared" si="19"/>
        <v>38.678315122109254</v>
      </c>
      <c r="T95" s="12">
        <f t="shared" si="20"/>
        <v>10.600041053944615</v>
      </c>
      <c r="U95">
        <f t="shared" si="21"/>
        <v>21.200872789412859</v>
      </c>
      <c r="V95">
        <f t="shared" si="22"/>
        <v>31.799779119536232</v>
      </c>
      <c r="W95">
        <f t="shared" si="23"/>
        <v>42.39273757000818</v>
      </c>
      <c r="AE95" s="1"/>
    </row>
    <row r="96" spans="1:31" x14ac:dyDescent="0.3">
      <c r="A96" s="1">
        <v>8.8000000000000007</v>
      </c>
      <c r="B96" s="1">
        <f t="shared" si="13"/>
        <v>0.24444444444444446</v>
      </c>
      <c r="C96" s="1">
        <v>4.4456683877383201</v>
      </c>
      <c r="D96" s="1">
        <v>1.21838815047365</v>
      </c>
      <c r="E96" s="1">
        <v>2.4368626371709001</v>
      </c>
      <c r="F96" s="1">
        <v>3.6550908815239</v>
      </c>
      <c r="G96" s="1">
        <v>4.8725585848616104</v>
      </c>
      <c r="M96" s="1">
        <v>8.8000000000000007</v>
      </c>
      <c r="N96" s="1">
        <f t="shared" si="14"/>
        <v>4.4456683877383201</v>
      </c>
      <c r="O96">
        <f t="shared" si="15"/>
        <v>1.21838815047365</v>
      </c>
      <c r="P96">
        <f t="shared" si="16"/>
        <v>2.4368626371709001</v>
      </c>
      <c r="Q96">
        <f t="shared" si="17"/>
        <v>3.6550908815239</v>
      </c>
      <c r="R96" s="12">
        <f t="shared" si="18"/>
        <v>4.8725585848616104</v>
      </c>
      <c r="S96" s="11">
        <f t="shared" si="19"/>
        <v>39.121881812097222</v>
      </c>
      <c r="T96" s="12">
        <f t="shared" si="20"/>
        <v>10.72181572416812</v>
      </c>
      <c r="U96">
        <f t="shared" si="21"/>
        <v>21.444391207103923</v>
      </c>
      <c r="V96">
        <f t="shared" si="22"/>
        <v>32.164799757410321</v>
      </c>
      <c r="W96">
        <f t="shared" si="23"/>
        <v>42.878515546782175</v>
      </c>
      <c r="AE96" s="1"/>
    </row>
    <row r="97" spans="1:31" x14ac:dyDescent="0.3">
      <c r="A97" s="1">
        <v>8.9</v>
      </c>
      <c r="B97" s="1">
        <f t="shared" si="13"/>
        <v>0.24722222222222223</v>
      </c>
      <c r="C97" s="1">
        <v>4.4455406835194404</v>
      </c>
      <c r="D97" s="1">
        <v>1.21838013563493</v>
      </c>
      <c r="E97" s="1">
        <v>2.4368413592938198</v>
      </c>
      <c r="F97" s="1">
        <v>3.6550286033453601</v>
      </c>
      <c r="G97" s="1">
        <v>4.8723698110382996</v>
      </c>
      <c r="M97" s="1">
        <v>8.9</v>
      </c>
      <c r="N97" s="1">
        <f t="shared" si="14"/>
        <v>4.4455406835194404</v>
      </c>
      <c r="O97">
        <f t="shared" si="15"/>
        <v>1.21838013563493</v>
      </c>
      <c r="P97">
        <f t="shared" si="16"/>
        <v>2.4368413592938198</v>
      </c>
      <c r="Q97">
        <f t="shared" si="17"/>
        <v>3.6550286033453601</v>
      </c>
      <c r="R97" s="12">
        <f t="shared" si="18"/>
        <v>4.8723698110382996</v>
      </c>
      <c r="S97" s="11">
        <f t="shared" si="19"/>
        <v>39.565312083323022</v>
      </c>
      <c r="T97" s="12">
        <f t="shared" si="20"/>
        <v>10.843583207150877</v>
      </c>
      <c r="U97">
        <f t="shared" si="21"/>
        <v>21.687888097714996</v>
      </c>
      <c r="V97">
        <f t="shared" si="22"/>
        <v>32.529754569773708</v>
      </c>
      <c r="W97">
        <f t="shared" si="23"/>
        <v>43.364091318240867</v>
      </c>
      <c r="AE97" s="1"/>
    </row>
    <row r="98" spans="1:31" x14ac:dyDescent="0.3">
      <c r="A98" s="1">
        <v>9</v>
      </c>
      <c r="B98" s="1">
        <f t="shared" si="13"/>
        <v>0.25</v>
      </c>
      <c r="C98" s="1">
        <v>4.44539880437517</v>
      </c>
      <c r="D98" s="1">
        <v>1.2183714065705</v>
      </c>
      <c r="E98" s="1">
        <v>2.4368178725089602</v>
      </c>
      <c r="F98" s="1">
        <v>3.65495950056334</v>
      </c>
      <c r="G98" s="1">
        <v>4.8721600181864702</v>
      </c>
      <c r="M98" s="1">
        <v>9</v>
      </c>
      <c r="N98" s="1">
        <f t="shared" si="14"/>
        <v>4.44539880437517</v>
      </c>
      <c r="O98">
        <f t="shared" si="15"/>
        <v>1.2183714065705</v>
      </c>
      <c r="P98">
        <f t="shared" si="16"/>
        <v>2.4368178725089602</v>
      </c>
      <c r="Q98">
        <f t="shared" si="17"/>
        <v>3.65495950056334</v>
      </c>
      <c r="R98" s="12">
        <f t="shared" si="18"/>
        <v>4.8721600181864702</v>
      </c>
      <c r="S98" s="11">
        <f t="shared" si="19"/>
        <v>40.008589239376533</v>
      </c>
      <c r="T98" s="12">
        <f t="shared" si="20"/>
        <v>10.9653426591345</v>
      </c>
      <c r="U98">
        <f t="shared" si="21"/>
        <v>21.931360852580642</v>
      </c>
      <c r="V98">
        <f t="shared" si="22"/>
        <v>32.894635505070056</v>
      </c>
      <c r="W98">
        <f t="shared" si="23"/>
        <v>43.849440163678231</v>
      </c>
      <c r="AE98" s="1"/>
    </row>
    <row r="99" spans="1:31" x14ac:dyDescent="0.3">
      <c r="A99" s="1">
        <v>9.1</v>
      </c>
      <c r="B99" s="1">
        <f t="shared" si="13"/>
        <v>0.25277777777777777</v>
      </c>
      <c r="C99" s="1">
        <v>4.4452411602698101</v>
      </c>
      <c r="D99" s="1">
        <v>1.2183618827709499</v>
      </c>
      <c r="E99" s="1">
        <v>2.4367919279572798</v>
      </c>
      <c r="F99" s="1">
        <v>3.6548828055942102</v>
      </c>
      <c r="G99" s="1">
        <v>4.87192685443949</v>
      </c>
      <c r="M99" s="1">
        <v>9.1</v>
      </c>
      <c r="N99" s="1">
        <f t="shared" si="14"/>
        <v>4.4452411602698101</v>
      </c>
      <c r="O99">
        <f t="shared" si="15"/>
        <v>1.2183618827709499</v>
      </c>
      <c r="P99">
        <f t="shared" si="16"/>
        <v>2.4367919279572798</v>
      </c>
      <c r="Q99">
        <f t="shared" si="17"/>
        <v>3.6548828055942102</v>
      </c>
      <c r="R99" s="12">
        <f t="shared" si="18"/>
        <v>4.87192685443949</v>
      </c>
      <c r="S99" s="11">
        <f t="shared" si="19"/>
        <v>40.451694558455273</v>
      </c>
      <c r="T99" s="12">
        <f t="shared" si="20"/>
        <v>11.087093133215644</v>
      </c>
      <c r="U99">
        <f t="shared" si="21"/>
        <v>22.174806544411247</v>
      </c>
      <c r="V99">
        <f t="shared" si="22"/>
        <v>33.259433530907309</v>
      </c>
      <c r="W99">
        <f t="shared" si="23"/>
        <v>44.334534375399357</v>
      </c>
      <c r="AE99" s="1"/>
    </row>
    <row r="100" spans="1:31" x14ac:dyDescent="0.3">
      <c r="A100" s="1">
        <v>9.1999999999999993</v>
      </c>
      <c r="B100" s="1">
        <f t="shared" si="13"/>
        <v>0.25555555555555554</v>
      </c>
      <c r="C100" s="1">
        <v>4.44506598383526</v>
      </c>
      <c r="D100" s="1">
        <v>1.2183514746542701</v>
      </c>
      <c r="E100" s="1">
        <v>2.4367632487678099</v>
      </c>
      <c r="F100" s="1">
        <v>3.6547976647601002</v>
      </c>
      <c r="G100" s="1">
        <v>4.8716677070264804</v>
      </c>
      <c r="M100" s="1">
        <v>9.1999999999999993</v>
      </c>
      <c r="N100" s="1">
        <f t="shared" si="14"/>
        <v>4.44506598383526</v>
      </c>
      <c r="O100">
        <f t="shared" si="15"/>
        <v>1.2183514746542701</v>
      </c>
      <c r="P100">
        <f t="shared" si="16"/>
        <v>2.4367632487678099</v>
      </c>
      <c r="Q100">
        <f t="shared" si="17"/>
        <v>3.6547976647601002</v>
      </c>
      <c r="R100" s="12">
        <f t="shared" si="18"/>
        <v>4.8716677070264804</v>
      </c>
      <c r="S100" s="11">
        <f t="shared" si="19"/>
        <v>40.894607051284389</v>
      </c>
      <c r="T100" s="12">
        <f t="shared" si="20"/>
        <v>11.208833566819283</v>
      </c>
      <c r="U100">
        <f t="shared" si="21"/>
        <v>22.418221888663851</v>
      </c>
      <c r="V100">
        <f t="shared" si="22"/>
        <v>33.624138515792922</v>
      </c>
      <c r="W100">
        <f t="shared" si="23"/>
        <v>44.819342904643619</v>
      </c>
      <c r="AE100" s="1"/>
    </row>
    <row r="101" spans="1:31" x14ac:dyDescent="0.3">
      <c r="A101" s="1">
        <v>9.3000000000000007</v>
      </c>
      <c r="B101" s="1">
        <f t="shared" si="13"/>
        <v>0.25833333333333336</v>
      </c>
      <c r="C101" s="1">
        <v>4.4448713108366498</v>
      </c>
      <c r="D101" s="1">
        <v>1.21834008254403</v>
      </c>
      <c r="E101" s="1">
        <v>2.4367315269106502</v>
      </c>
      <c r="F101" s="1">
        <v>3.6547031286889999</v>
      </c>
      <c r="G101" s="1">
        <v>4.8713796738612096</v>
      </c>
      <c r="M101" s="1">
        <v>9.3000000000000007</v>
      </c>
      <c r="N101" s="1">
        <f t="shared" si="14"/>
        <v>4.4448713108366498</v>
      </c>
      <c r="O101">
        <f t="shared" si="15"/>
        <v>1.21834008254403</v>
      </c>
      <c r="P101">
        <f t="shared" si="16"/>
        <v>2.4367315269106502</v>
      </c>
      <c r="Q101">
        <f t="shared" si="17"/>
        <v>3.6547031286889999</v>
      </c>
      <c r="R101" s="12">
        <f t="shared" si="18"/>
        <v>4.8713796738612096</v>
      </c>
      <c r="S101" s="11">
        <f t="shared" si="19"/>
        <v>41.337303190780844</v>
      </c>
      <c r="T101" s="12">
        <f t="shared" si="20"/>
        <v>11.33056276765948</v>
      </c>
      <c r="U101">
        <f t="shared" si="21"/>
        <v>22.661603200269049</v>
      </c>
      <c r="V101">
        <f t="shared" si="22"/>
        <v>33.988739096807699</v>
      </c>
      <c r="W101">
        <f t="shared" si="23"/>
        <v>45.303830966909253</v>
      </c>
      <c r="AE101" s="1"/>
    </row>
    <row r="102" spans="1:31" x14ac:dyDescent="0.3">
      <c r="A102" s="1">
        <v>9.4</v>
      </c>
      <c r="B102" s="1">
        <f t="shared" si="13"/>
        <v>0.26111111111111113</v>
      </c>
      <c r="C102" s="1">
        <v>4.4446549585438504</v>
      </c>
      <c r="D102" s="1">
        <v>1.21832759553273</v>
      </c>
      <c r="E102" s="1">
        <v>2.4366964196976202</v>
      </c>
      <c r="F102" s="1">
        <v>3.6545981416577198</v>
      </c>
      <c r="G102" s="1">
        <v>4.8710595321629802</v>
      </c>
      <c r="M102" s="1">
        <v>9.4</v>
      </c>
      <c r="N102" s="1">
        <f t="shared" si="14"/>
        <v>4.4446549585438504</v>
      </c>
      <c r="O102">
        <f t="shared" si="15"/>
        <v>1.21832759553273</v>
      </c>
      <c r="P102">
        <f t="shared" si="16"/>
        <v>2.4366964196976202</v>
      </c>
      <c r="Q102">
        <f t="shared" si="17"/>
        <v>3.6545981416577198</v>
      </c>
      <c r="R102" s="12">
        <f t="shared" si="18"/>
        <v>4.8710595321629802</v>
      </c>
      <c r="S102" s="11">
        <f t="shared" si="19"/>
        <v>41.779756610312198</v>
      </c>
      <c r="T102" s="12">
        <f t="shared" si="20"/>
        <v>11.452279398007661</v>
      </c>
      <c r="U102">
        <f t="shared" si="21"/>
        <v>22.904946345157629</v>
      </c>
      <c r="V102">
        <f t="shared" si="22"/>
        <v>34.353222531582567</v>
      </c>
      <c r="W102">
        <f t="shared" si="23"/>
        <v>45.787959602332016</v>
      </c>
      <c r="AE102" s="1"/>
    </row>
    <row r="103" spans="1:31" x14ac:dyDescent="0.3">
      <c r="A103" s="1">
        <v>9.5</v>
      </c>
      <c r="B103" s="1">
        <f t="shared" si="13"/>
        <v>0.2638888888888889</v>
      </c>
      <c r="C103" s="1">
        <v>4.4444145017978398</v>
      </c>
      <c r="D103" s="1">
        <v>1.2183138902172499</v>
      </c>
      <c r="E103" s="1">
        <v>2.43665754589184</v>
      </c>
      <c r="F103" s="1">
        <v>3.6544815297648299</v>
      </c>
      <c r="G103" s="1">
        <v>4.8707037038293404</v>
      </c>
      <c r="M103" s="1">
        <v>9.5</v>
      </c>
      <c r="N103" s="1">
        <f t="shared" si="14"/>
        <v>4.4444145017978398</v>
      </c>
      <c r="O103">
        <f t="shared" si="15"/>
        <v>1.2183138902172499</v>
      </c>
      <c r="P103">
        <f t="shared" si="16"/>
        <v>2.43665754589184</v>
      </c>
      <c r="Q103">
        <f t="shared" si="17"/>
        <v>3.6544815297648299</v>
      </c>
      <c r="R103" s="12">
        <f t="shared" si="18"/>
        <v>4.8707037038293404</v>
      </c>
      <c r="S103" s="11">
        <f t="shared" si="19"/>
        <v>42.221937767079481</v>
      </c>
      <c r="T103" s="12">
        <f t="shared" si="20"/>
        <v>11.573981957063873</v>
      </c>
      <c r="U103">
        <f t="shared" si="21"/>
        <v>23.148246685972481</v>
      </c>
      <c r="V103">
        <f t="shared" si="22"/>
        <v>34.71757453276588</v>
      </c>
      <c r="W103">
        <f t="shared" si="23"/>
        <v>46.271685186378733</v>
      </c>
      <c r="AE103" s="1"/>
    </row>
    <row r="104" spans="1:31" x14ac:dyDescent="0.3">
      <c r="A104" s="1">
        <v>9.6</v>
      </c>
      <c r="B104" s="1">
        <f t="shared" si="13"/>
        <v>0.26666666666666666</v>
      </c>
      <c r="C104" s="1">
        <v>4.4441472465433796</v>
      </c>
      <c r="D104" s="1">
        <v>1.2182988292922099</v>
      </c>
      <c r="E104" s="1">
        <v>2.4366144813826298</v>
      </c>
      <c r="F104" s="1">
        <v>3.65435198780883</v>
      </c>
      <c r="G104" s="1">
        <v>4.8703082172612202</v>
      </c>
      <c r="M104" s="1">
        <v>9.6</v>
      </c>
      <c r="N104" s="1">
        <f t="shared" si="14"/>
        <v>4.4441472465433796</v>
      </c>
      <c r="O104">
        <f t="shared" si="15"/>
        <v>1.2182988292922099</v>
      </c>
      <c r="P104">
        <f t="shared" si="16"/>
        <v>2.4366144813826298</v>
      </c>
      <c r="Q104">
        <f t="shared" si="17"/>
        <v>3.65435198780883</v>
      </c>
      <c r="R104" s="12">
        <f t="shared" si="18"/>
        <v>4.8703082172612202</v>
      </c>
      <c r="S104" s="11">
        <f t="shared" si="19"/>
        <v>42.663813566816444</v>
      </c>
      <c r="T104" s="12">
        <f t="shared" si="20"/>
        <v>11.695668761205214</v>
      </c>
      <c r="U104">
        <f t="shared" si="21"/>
        <v>23.391499021273244</v>
      </c>
      <c r="V104">
        <f t="shared" si="22"/>
        <v>35.081779082964765</v>
      </c>
      <c r="W104">
        <f t="shared" si="23"/>
        <v>46.754958885707715</v>
      </c>
      <c r="AE104" s="1"/>
    </row>
    <row r="105" spans="1:31" x14ac:dyDescent="0.3">
      <c r="A105" s="1">
        <v>9.6999999999999993</v>
      </c>
      <c r="B105" s="1">
        <f t="shared" si="13"/>
        <v>0.26944444444444443</v>
      </c>
      <c r="C105" s="1">
        <v>4.4438502005803802</v>
      </c>
      <c r="D105" s="1">
        <v>1.2182822599852301</v>
      </c>
      <c r="E105" s="1">
        <v>2.4365667543779601</v>
      </c>
      <c r="F105" s="1">
        <v>3.6542080647347301</v>
      </c>
      <c r="G105" s="1">
        <v>4.8698686653224099</v>
      </c>
      <c r="M105" s="1">
        <v>9.6999999999999993</v>
      </c>
      <c r="N105" s="1">
        <f t="shared" si="14"/>
        <v>4.4438502005803802</v>
      </c>
      <c r="O105">
        <f t="shared" si="15"/>
        <v>1.2182822599852301</v>
      </c>
      <c r="P105">
        <f t="shared" si="16"/>
        <v>2.4365667543779601</v>
      </c>
      <c r="Q105">
        <f t="shared" si="17"/>
        <v>3.6542080647347301</v>
      </c>
      <c r="R105" s="12">
        <f t="shared" si="18"/>
        <v>4.8698686653224099</v>
      </c>
      <c r="S105" s="11">
        <f t="shared" si="19"/>
        <v>43.105346945629684</v>
      </c>
      <c r="T105" s="12">
        <f t="shared" si="20"/>
        <v>11.817337921856732</v>
      </c>
      <c r="U105">
        <f t="shared" si="21"/>
        <v>23.634697517466211</v>
      </c>
      <c r="V105">
        <f t="shared" si="22"/>
        <v>35.445818227926878</v>
      </c>
      <c r="W105">
        <f t="shared" si="23"/>
        <v>47.23772605362737</v>
      </c>
      <c r="AE105" s="1"/>
    </row>
    <row r="106" spans="1:31" x14ac:dyDescent="0.3">
      <c r="A106" s="1">
        <v>9.8000000000000007</v>
      </c>
      <c r="B106" s="1">
        <f t="shared" si="13"/>
        <v>0.27222222222222225</v>
      </c>
      <c r="C106" s="1">
        <v>4.4435200412676501</v>
      </c>
      <c r="D106" s="1">
        <v>1.2182640123164401</v>
      </c>
      <c r="E106" s="1">
        <v>2.43651384006102</v>
      </c>
      <c r="F106" s="1">
        <v>3.6540481474990498</v>
      </c>
      <c r="G106" s="1">
        <v>4.8693801590980099</v>
      </c>
      <c r="M106" s="1">
        <v>9.8000000000000007</v>
      </c>
      <c r="N106" s="1">
        <f t="shared" si="14"/>
        <v>4.4435200412676501</v>
      </c>
      <c r="O106">
        <f t="shared" si="15"/>
        <v>1.2182640123164401</v>
      </c>
      <c r="P106">
        <f t="shared" si="16"/>
        <v>2.43651384006102</v>
      </c>
      <c r="Q106">
        <f t="shared" si="17"/>
        <v>3.6540481474990498</v>
      </c>
      <c r="R106" s="12">
        <f t="shared" si="18"/>
        <v>4.8693801590980099</v>
      </c>
      <c r="S106" s="11">
        <f t="shared" si="19"/>
        <v>43.546496404422975</v>
      </c>
      <c r="T106" s="12">
        <f t="shared" si="20"/>
        <v>11.938987320701115</v>
      </c>
      <c r="U106">
        <f t="shared" si="21"/>
        <v>23.877835632597996</v>
      </c>
      <c r="V106">
        <f t="shared" si="22"/>
        <v>35.809671845490691</v>
      </c>
      <c r="W106">
        <f t="shared" si="23"/>
        <v>47.719925559160501</v>
      </c>
      <c r="AE106" s="1"/>
    </row>
    <row r="107" spans="1:31" x14ac:dyDescent="0.3">
      <c r="A107" s="1">
        <v>9.9</v>
      </c>
      <c r="B107" s="1">
        <f t="shared" si="13"/>
        <v>0.27500000000000002</v>
      </c>
      <c r="C107" s="1">
        <v>4.4431530798931398</v>
      </c>
      <c r="D107" s="1">
        <v>1.21824389716257</v>
      </c>
      <c r="E107" s="1">
        <v>2.4364551546521298</v>
      </c>
      <c r="F107" s="1">
        <v>3.6538704431886302</v>
      </c>
      <c r="G107" s="1">
        <v>4.8688372771007504</v>
      </c>
      <c r="M107" s="1">
        <v>9.9</v>
      </c>
      <c r="N107" s="1">
        <f t="shared" si="14"/>
        <v>4.4431530798931398</v>
      </c>
      <c r="O107">
        <f t="shared" si="15"/>
        <v>1.21824389716257</v>
      </c>
      <c r="P107">
        <f t="shared" si="16"/>
        <v>2.4364551546521298</v>
      </c>
      <c r="Q107">
        <f t="shared" si="17"/>
        <v>3.6538704431886302</v>
      </c>
      <c r="R107" s="12">
        <f t="shared" si="18"/>
        <v>4.8688372771007504</v>
      </c>
      <c r="S107" s="11">
        <f t="shared" si="19"/>
        <v>43.987215490942084</v>
      </c>
      <c r="T107" s="12">
        <f t="shared" si="20"/>
        <v>12.060614581909443</v>
      </c>
      <c r="U107">
        <f t="shared" si="21"/>
        <v>24.120906031056087</v>
      </c>
      <c r="V107">
        <f t="shared" si="22"/>
        <v>36.173317387567437</v>
      </c>
      <c r="W107">
        <f t="shared" si="23"/>
        <v>48.201489043297428</v>
      </c>
      <c r="AE107" s="1"/>
    </row>
    <row r="108" spans="1:31" x14ac:dyDescent="0.3">
      <c r="A108" s="1">
        <v>10</v>
      </c>
      <c r="B108" s="1">
        <f t="shared" si="13"/>
        <v>0.27777777777777779</v>
      </c>
      <c r="C108" s="1">
        <v>4.4427452224057502</v>
      </c>
      <c r="D108" s="1">
        <v>1.21822170410371</v>
      </c>
      <c r="E108" s="1">
        <v>2.4363900488107899</v>
      </c>
      <c r="F108" s="1">
        <v>3.6536729592136599</v>
      </c>
      <c r="G108" s="1">
        <v>4.8682340095620802</v>
      </c>
      <c r="M108" s="1">
        <v>10</v>
      </c>
      <c r="N108" s="1">
        <f t="shared" si="14"/>
        <v>4.4427452224057502</v>
      </c>
      <c r="O108">
        <f t="shared" si="15"/>
        <v>1.21822170410371</v>
      </c>
      <c r="P108">
        <f t="shared" si="16"/>
        <v>2.4363900488107899</v>
      </c>
      <c r="Q108">
        <f t="shared" si="17"/>
        <v>3.6536729592136599</v>
      </c>
      <c r="R108" s="12">
        <f t="shared" si="18"/>
        <v>4.8682340095620802</v>
      </c>
      <c r="S108" s="11">
        <f t="shared" si="19"/>
        <v>44.427452224057504</v>
      </c>
      <c r="T108" s="12">
        <f t="shared" si="20"/>
        <v>12.1822170410371</v>
      </c>
      <c r="U108">
        <f t="shared" si="21"/>
        <v>24.363900488107898</v>
      </c>
      <c r="V108">
        <f t="shared" si="22"/>
        <v>36.536729592136595</v>
      </c>
      <c r="W108">
        <f t="shared" si="23"/>
        <v>48.682340095620802</v>
      </c>
      <c r="AE108" s="1"/>
    </row>
    <row r="109" spans="1:31" x14ac:dyDescent="0.3">
      <c r="A109" s="1">
        <v>10.1</v>
      </c>
      <c r="B109" s="1">
        <f t="shared" si="13"/>
        <v>0.28055555555555556</v>
      </c>
      <c r="C109" s="1">
        <v>4.4422919261854199</v>
      </c>
      <c r="D109" s="1">
        <v>1.21819719902867</v>
      </c>
      <c r="E109" s="1">
        <v>2.43631780030565</v>
      </c>
      <c r="F109" s="1">
        <v>3.6534534813788802</v>
      </c>
      <c r="G109" s="1">
        <v>4.86756369743647</v>
      </c>
      <c r="M109" s="1">
        <v>10.1</v>
      </c>
      <c r="N109" s="1">
        <f t="shared" si="14"/>
        <v>4.4422919261854199</v>
      </c>
      <c r="O109">
        <f t="shared" si="15"/>
        <v>1.21819719902867</v>
      </c>
      <c r="P109">
        <f t="shared" si="16"/>
        <v>2.43631780030565</v>
      </c>
      <c r="Q109">
        <f t="shared" si="17"/>
        <v>3.6534534813788802</v>
      </c>
      <c r="R109" s="12">
        <f t="shared" si="18"/>
        <v>4.86756369743647</v>
      </c>
      <c r="S109" s="11">
        <f t="shared" si="19"/>
        <v>44.867148454472741</v>
      </c>
      <c r="T109" s="12">
        <f t="shared" si="20"/>
        <v>12.303791710189566</v>
      </c>
      <c r="U109">
        <f t="shared" si="21"/>
        <v>24.606809783087066</v>
      </c>
      <c r="V109">
        <f t="shared" si="22"/>
        <v>36.899880161926689</v>
      </c>
      <c r="W109">
        <f t="shared" si="23"/>
        <v>49.162393344108345</v>
      </c>
      <c r="AE109" s="1"/>
    </row>
    <row r="110" spans="1:31" x14ac:dyDescent="0.3">
      <c r="A110" s="1">
        <v>10.199999999999999</v>
      </c>
      <c r="B110" s="1">
        <f t="shared" si="13"/>
        <v>0.28333333333333333</v>
      </c>
      <c r="C110" s="1">
        <v>4.4417881525113696</v>
      </c>
      <c r="D110" s="1">
        <v>1.21817012147175</v>
      </c>
      <c r="E110" s="1">
        <v>2.4362376058727402</v>
      </c>
      <c r="F110" s="1">
        <v>3.6532095496197199</v>
      </c>
      <c r="G110" s="1">
        <v>4.86681896574565</v>
      </c>
      <c r="M110" s="1">
        <v>10.199999999999999</v>
      </c>
      <c r="N110" s="1">
        <f t="shared" si="14"/>
        <v>4.4417881525113696</v>
      </c>
      <c r="O110">
        <f t="shared" si="15"/>
        <v>1.21817012147175</v>
      </c>
      <c r="P110">
        <f t="shared" si="16"/>
        <v>2.4362376058727402</v>
      </c>
      <c r="Q110">
        <f t="shared" si="17"/>
        <v>3.6532095496197199</v>
      </c>
      <c r="R110" s="12">
        <f t="shared" si="18"/>
        <v>4.86681896574565</v>
      </c>
      <c r="S110" s="11">
        <f t="shared" si="19"/>
        <v>45.30623915561597</v>
      </c>
      <c r="T110" s="12">
        <f t="shared" si="20"/>
        <v>12.425335239011849</v>
      </c>
      <c r="U110">
        <f t="shared" si="21"/>
        <v>24.849623579901948</v>
      </c>
      <c r="V110">
        <f t="shared" si="22"/>
        <v>37.26273740612114</v>
      </c>
      <c r="W110">
        <f t="shared" si="23"/>
        <v>49.641553450605628</v>
      </c>
      <c r="AE110" s="1"/>
    </row>
    <row r="111" spans="1:31" x14ac:dyDescent="0.3">
      <c r="A111" s="1">
        <v>10.3</v>
      </c>
      <c r="B111" s="1">
        <f t="shared" si="13"/>
        <v>0.28611111111111115</v>
      </c>
      <c r="C111" s="1">
        <v>4.4412283143734399</v>
      </c>
      <c r="D111" s="1">
        <v>1.21814018165127</v>
      </c>
      <c r="E111" s="1">
        <v>2.43614857217394</v>
      </c>
      <c r="F111" s="1">
        <v>3.65293843117212</v>
      </c>
      <c r="G111" s="1">
        <v>4.8659916508948102</v>
      </c>
      <c r="M111" s="1">
        <v>10.3</v>
      </c>
      <c r="N111" s="1">
        <f t="shared" si="14"/>
        <v>4.4412283143734399</v>
      </c>
      <c r="O111">
        <f t="shared" si="15"/>
        <v>1.21814018165127</v>
      </c>
      <c r="P111">
        <f t="shared" si="16"/>
        <v>2.43614857217394</v>
      </c>
      <c r="Q111">
        <f t="shared" si="17"/>
        <v>3.65293843117212</v>
      </c>
      <c r="R111" s="12">
        <f t="shared" si="18"/>
        <v>4.8659916508948102</v>
      </c>
      <c r="S111" s="11">
        <f t="shared" si="19"/>
        <v>45.744651638046435</v>
      </c>
      <c r="T111" s="12">
        <f t="shared" si="20"/>
        <v>12.546843871008083</v>
      </c>
      <c r="U111">
        <f t="shared" si="21"/>
        <v>25.092330293391583</v>
      </c>
      <c r="V111">
        <f t="shared" si="22"/>
        <v>37.625265841072839</v>
      </c>
      <c r="W111">
        <f t="shared" si="23"/>
        <v>50.119714004216547</v>
      </c>
      <c r="AE111" s="1"/>
    </row>
    <row r="112" spans="1:31" x14ac:dyDescent="0.3">
      <c r="A112" s="1">
        <v>10.4</v>
      </c>
      <c r="B112" s="1">
        <f t="shared" si="13"/>
        <v>0.28888888888888892</v>
      </c>
      <c r="C112" s="1">
        <v>4.4406062192604301</v>
      </c>
      <c r="D112" s="1">
        <v>1.2181070571764301</v>
      </c>
      <c r="E112" s="1">
        <v>2.43604970575845</v>
      </c>
      <c r="F112" s="1">
        <v>3.6526370909261399</v>
      </c>
      <c r="G112" s="1">
        <v>4.8650727216091099</v>
      </c>
      <c r="M112" s="1">
        <v>10.4</v>
      </c>
      <c r="N112" s="1">
        <f t="shared" si="14"/>
        <v>4.4406062192604301</v>
      </c>
      <c r="O112">
        <f t="shared" si="15"/>
        <v>1.2181070571764301</v>
      </c>
      <c r="P112">
        <f t="shared" si="16"/>
        <v>2.43604970575845</v>
      </c>
      <c r="Q112">
        <f t="shared" si="17"/>
        <v>3.6526370909261399</v>
      </c>
      <c r="R112" s="12">
        <f t="shared" si="18"/>
        <v>4.8650727216091099</v>
      </c>
      <c r="S112" s="11">
        <f t="shared" si="19"/>
        <v>46.182304680308476</v>
      </c>
      <c r="T112" s="12">
        <f t="shared" si="20"/>
        <v>12.668313394634874</v>
      </c>
      <c r="U112">
        <f t="shared" si="21"/>
        <v>25.334916939887883</v>
      </c>
      <c r="V112">
        <f t="shared" si="22"/>
        <v>37.987425745631853</v>
      </c>
      <c r="W112">
        <f t="shared" si="23"/>
        <v>50.596756304734747</v>
      </c>
      <c r="AE112" s="1"/>
    </row>
    <row r="113" spans="1:31" x14ac:dyDescent="0.3">
      <c r="A113" s="1">
        <v>10.5</v>
      </c>
      <c r="B113" s="1">
        <f t="shared" si="13"/>
        <v>0.29166666666666669</v>
      </c>
      <c r="C113" s="1">
        <v>4.4399150065528401</v>
      </c>
      <c r="D113" s="1">
        <v>1.2180703893859299</v>
      </c>
      <c r="E113" s="1">
        <v>2.4359399019203201</v>
      </c>
      <c r="F113" s="1">
        <v>3.6523021586941802</v>
      </c>
      <c r="G113" s="1">
        <v>4.8640521931676499</v>
      </c>
      <c r="M113" s="1">
        <v>10.5</v>
      </c>
      <c r="N113" s="1">
        <f t="shared" si="14"/>
        <v>4.4399150065528401</v>
      </c>
      <c r="O113">
        <f t="shared" si="15"/>
        <v>1.2180703893859299</v>
      </c>
      <c r="P113">
        <f t="shared" si="16"/>
        <v>2.4359399019203201</v>
      </c>
      <c r="Q113">
        <f t="shared" si="17"/>
        <v>3.6523021586941802</v>
      </c>
      <c r="R113" s="12">
        <f t="shared" si="18"/>
        <v>4.8640521931676499</v>
      </c>
      <c r="S113" s="11">
        <f t="shared" si="19"/>
        <v>46.619107568804822</v>
      </c>
      <c r="T113" s="12">
        <f t="shared" si="20"/>
        <v>12.789739088552265</v>
      </c>
      <c r="U113">
        <f t="shared" si="21"/>
        <v>25.577368970163359</v>
      </c>
      <c r="V113">
        <f t="shared" si="22"/>
        <v>38.349172666288894</v>
      </c>
      <c r="W113">
        <f t="shared" si="23"/>
        <v>51.072548028260321</v>
      </c>
      <c r="AE113" s="1"/>
    </row>
    <row r="114" spans="1:31" x14ac:dyDescent="0.3">
      <c r="A114" s="1">
        <v>10.6</v>
      </c>
      <c r="B114" s="1">
        <f t="shared" si="13"/>
        <v>0.29444444444444445</v>
      </c>
      <c r="C114" s="1">
        <v>4.4391470791471699</v>
      </c>
      <c r="D114" s="1">
        <v>1.21802977927734</v>
      </c>
      <c r="E114" s="1">
        <v>2.4358179323339302</v>
      </c>
      <c r="F114" s="1">
        <v>3.6519298931054198</v>
      </c>
      <c r="G114" s="1">
        <v>4.8629190346572999</v>
      </c>
      <c r="M114" s="1">
        <v>10.6</v>
      </c>
      <c r="N114" s="1">
        <f t="shared" si="14"/>
        <v>4.4391470791471699</v>
      </c>
      <c r="O114">
        <f t="shared" si="15"/>
        <v>1.21802977927734</v>
      </c>
      <c r="P114">
        <f t="shared" si="16"/>
        <v>2.4358179323339302</v>
      </c>
      <c r="Q114">
        <f t="shared" si="17"/>
        <v>3.6519298931054198</v>
      </c>
      <c r="R114" s="12">
        <f t="shared" si="18"/>
        <v>4.8629190346572999</v>
      </c>
      <c r="S114" s="11">
        <f t="shared" si="19"/>
        <v>47.05495903896</v>
      </c>
      <c r="T114" s="12">
        <f t="shared" si="20"/>
        <v>12.911115660339803</v>
      </c>
      <c r="U114">
        <f t="shared" si="21"/>
        <v>25.819670082739659</v>
      </c>
      <c r="V114">
        <f t="shared" si="22"/>
        <v>38.710456866917447</v>
      </c>
      <c r="W114">
        <f t="shared" si="23"/>
        <v>51.546941767367379</v>
      </c>
      <c r="AE114" s="1"/>
    </row>
    <row r="115" spans="1:31" x14ac:dyDescent="0.3">
      <c r="A115" s="1">
        <v>10.7</v>
      </c>
      <c r="B115" s="1">
        <f t="shared" si="13"/>
        <v>0.29722222222222222</v>
      </c>
      <c r="C115" s="1">
        <v>4.4382940289475696</v>
      </c>
      <c r="D115" s="1">
        <v>1.2179847829819801</v>
      </c>
      <c r="E115" s="1">
        <v>2.4356824313379102</v>
      </c>
      <c r="F115" s="1">
        <v>3.6515161418189201</v>
      </c>
      <c r="G115" s="1">
        <v>4.8616610690341897</v>
      </c>
      <c r="M115" s="1">
        <v>10.7</v>
      </c>
      <c r="N115" s="1">
        <f t="shared" si="14"/>
        <v>4.4382940289475696</v>
      </c>
      <c r="O115">
        <f t="shared" si="15"/>
        <v>1.2179847829819801</v>
      </c>
      <c r="P115">
        <f t="shared" si="16"/>
        <v>2.4356824313379102</v>
      </c>
      <c r="Q115">
        <f t="shared" si="17"/>
        <v>3.6515161418189201</v>
      </c>
      <c r="R115" s="12">
        <f t="shared" si="18"/>
        <v>4.8616610690341897</v>
      </c>
      <c r="S115" s="11">
        <f t="shared" si="19"/>
        <v>47.489746109738995</v>
      </c>
      <c r="T115" s="12">
        <f t="shared" si="20"/>
        <v>13.032437177907186</v>
      </c>
      <c r="U115">
        <f t="shared" si="21"/>
        <v>26.061802015315639</v>
      </c>
      <c r="V115">
        <f t="shared" si="22"/>
        <v>39.07122271746244</v>
      </c>
      <c r="W115">
        <f t="shared" si="23"/>
        <v>52.01977343866583</v>
      </c>
      <c r="AE115" s="1"/>
    </row>
    <row r="116" spans="1:31" x14ac:dyDescent="0.3">
      <c r="A116" s="1">
        <v>10.8</v>
      </c>
      <c r="B116" s="1">
        <f t="shared" si="13"/>
        <v>0.30000000000000004</v>
      </c>
      <c r="C116" s="1">
        <v>4.4373465558799898</v>
      </c>
      <c r="D116" s="1">
        <v>1.2179349067352001</v>
      </c>
      <c r="E116" s="1">
        <v>2.4355318807250699</v>
      </c>
      <c r="F116" s="1">
        <v>3.6510562977298799</v>
      </c>
      <c r="G116" s="1">
        <v>4.8602648658708096</v>
      </c>
      <c r="M116" s="1">
        <v>10.8</v>
      </c>
      <c r="N116" s="1">
        <f t="shared" si="14"/>
        <v>4.4373465558799898</v>
      </c>
      <c r="O116">
        <f t="shared" si="15"/>
        <v>1.2179349067352001</v>
      </c>
      <c r="P116">
        <f t="shared" si="16"/>
        <v>2.4355318807250699</v>
      </c>
      <c r="Q116">
        <f t="shared" si="17"/>
        <v>3.6510562977298799</v>
      </c>
      <c r="R116" s="12">
        <f t="shared" si="18"/>
        <v>4.8602648658708096</v>
      </c>
      <c r="S116" s="11">
        <f t="shared" si="19"/>
        <v>47.923342803503893</v>
      </c>
      <c r="T116" s="12">
        <f t="shared" si="20"/>
        <v>13.153696992740162</v>
      </c>
      <c r="U116">
        <f t="shared" si="21"/>
        <v>26.303744311830755</v>
      </c>
      <c r="V116">
        <f t="shared" si="22"/>
        <v>39.431408015482702</v>
      </c>
      <c r="W116">
        <f t="shared" si="23"/>
        <v>52.490860551404751</v>
      </c>
      <c r="AE116" s="1"/>
    </row>
    <row r="117" spans="1:31" x14ac:dyDescent="0.3">
      <c r="A117" s="1">
        <v>10.9</v>
      </c>
      <c r="B117" s="1">
        <f t="shared" si="13"/>
        <v>0.30277777777777781</v>
      </c>
      <c r="C117" s="1">
        <v>4.4362943801173698</v>
      </c>
      <c r="D117" s="1">
        <v>1.2178796012863999</v>
      </c>
      <c r="E117" s="1">
        <v>2.43536459288207</v>
      </c>
      <c r="F117" s="1">
        <v>3.6505452508265099</v>
      </c>
      <c r="G117" s="1">
        <v>4.8587156267858402</v>
      </c>
      <c r="M117" s="1">
        <v>10.9</v>
      </c>
      <c r="N117" s="1">
        <f t="shared" si="14"/>
        <v>4.4362943801173698</v>
      </c>
      <c r="O117">
        <f t="shared" si="15"/>
        <v>1.2178796012863999</v>
      </c>
      <c r="P117">
        <f t="shared" si="16"/>
        <v>2.43536459288207</v>
      </c>
      <c r="Q117">
        <f t="shared" si="17"/>
        <v>3.6505452508265099</v>
      </c>
      <c r="R117" s="12">
        <f t="shared" si="18"/>
        <v>4.8587156267858402</v>
      </c>
      <c r="S117" s="11">
        <f t="shared" si="19"/>
        <v>48.355608743279333</v>
      </c>
      <c r="T117" s="12">
        <f t="shared" si="20"/>
        <v>13.274887654021759</v>
      </c>
      <c r="U117">
        <f t="shared" si="21"/>
        <v>26.545474062414563</v>
      </c>
      <c r="V117">
        <f t="shared" si="22"/>
        <v>39.790943234008957</v>
      </c>
      <c r="W117">
        <f t="shared" si="23"/>
        <v>52.960000331965659</v>
      </c>
      <c r="AE117" s="1"/>
    </row>
    <row r="118" spans="1:31" x14ac:dyDescent="0.3">
      <c r="A118" s="1">
        <v>11</v>
      </c>
      <c r="B118" s="1">
        <f t="shared" si="13"/>
        <v>0.30555555555555558</v>
      </c>
      <c r="C118" s="1">
        <v>4.4351261472550796</v>
      </c>
      <c r="D118" s="1">
        <v>1.21781825568735</v>
      </c>
      <c r="E118" s="1">
        <v>2.4351786921082801</v>
      </c>
      <c r="F118" s="1">
        <v>3.64997733534091</v>
      </c>
      <c r="G118" s="1">
        <v>4.8569970637083797</v>
      </c>
      <c r="M118" s="1">
        <v>11</v>
      </c>
      <c r="N118" s="1">
        <f t="shared" si="14"/>
        <v>4.4351261472550796</v>
      </c>
      <c r="O118">
        <f t="shared" si="15"/>
        <v>1.21781825568735</v>
      </c>
      <c r="P118">
        <f t="shared" si="16"/>
        <v>2.4351786921082801</v>
      </c>
      <c r="Q118">
        <f t="shared" si="17"/>
        <v>3.64997733534091</v>
      </c>
      <c r="R118" s="12">
        <f t="shared" si="18"/>
        <v>4.8569970637083797</v>
      </c>
      <c r="S118" s="11">
        <f t="shared" si="19"/>
        <v>48.786387619805879</v>
      </c>
      <c r="T118" s="12">
        <f t="shared" si="20"/>
        <v>13.39600081256085</v>
      </c>
      <c r="U118">
        <f t="shared" si="21"/>
        <v>26.786965613191082</v>
      </c>
      <c r="V118">
        <f t="shared" si="22"/>
        <v>40.149750688750011</v>
      </c>
      <c r="W118">
        <f t="shared" si="23"/>
        <v>53.426967700792176</v>
      </c>
      <c r="AE118" s="1"/>
    </row>
    <row r="119" spans="1:31" x14ac:dyDescent="0.3">
      <c r="A119" s="1">
        <v>11.1</v>
      </c>
      <c r="B119" s="1">
        <f t="shared" si="13"/>
        <v>0.30833333333333335</v>
      </c>
      <c r="C119" s="1">
        <v>4.4338293262479498</v>
      </c>
      <c r="D119" s="1">
        <v>1.2177501903905601</v>
      </c>
      <c r="E119" s="1">
        <v>2.4349720939270099</v>
      </c>
      <c r="F119" s="1">
        <v>3.6493462718266398</v>
      </c>
      <c r="G119" s="1">
        <v>4.8550912703232996</v>
      </c>
      <c r="M119" s="1">
        <v>11.1</v>
      </c>
      <c r="N119" s="1">
        <f t="shared" si="14"/>
        <v>4.4338293262479498</v>
      </c>
      <c r="O119">
        <f t="shared" si="15"/>
        <v>1.2177501903905601</v>
      </c>
      <c r="P119">
        <f t="shared" si="16"/>
        <v>2.4349720939270099</v>
      </c>
      <c r="Q119">
        <f t="shared" si="17"/>
        <v>3.6493462718266398</v>
      </c>
      <c r="R119" s="12">
        <f t="shared" si="18"/>
        <v>4.8550912703232996</v>
      </c>
      <c r="S119" s="11">
        <f t="shared" si="19"/>
        <v>49.215505521352242</v>
      </c>
      <c r="T119" s="12">
        <f t="shared" si="20"/>
        <v>13.517027113335217</v>
      </c>
      <c r="U119">
        <f t="shared" si="21"/>
        <v>27.028190242589808</v>
      </c>
      <c r="V119">
        <f t="shared" si="22"/>
        <v>40.5077436172757</v>
      </c>
      <c r="W119">
        <f t="shared" si="23"/>
        <v>53.891513100588625</v>
      </c>
      <c r="AE119" s="1"/>
    </row>
    <row r="120" spans="1:31" x14ac:dyDescent="0.3">
      <c r="A120" s="1">
        <v>11.2</v>
      </c>
      <c r="B120" s="1">
        <f t="shared" si="13"/>
        <v>0.31111111111111112</v>
      </c>
      <c r="C120" s="1">
        <v>4.4323901000182397</v>
      </c>
      <c r="D120" s="1">
        <v>1.21767464958268</v>
      </c>
      <c r="E120" s="1">
        <v>2.4347424821859098</v>
      </c>
      <c r="F120" s="1">
        <v>3.64864510378976</v>
      </c>
      <c r="G120" s="1">
        <v>4.8529785872862297</v>
      </c>
      <c r="M120" s="1">
        <v>11.2</v>
      </c>
      <c r="N120" s="1">
        <f t="shared" si="14"/>
        <v>4.4323901000182397</v>
      </c>
      <c r="O120">
        <f t="shared" si="15"/>
        <v>1.21767464958268</v>
      </c>
      <c r="P120">
        <f t="shared" si="16"/>
        <v>2.4347424821859098</v>
      </c>
      <c r="Q120">
        <f t="shared" si="17"/>
        <v>3.64864510378976</v>
      </c>
      <c r="R120" s="12">
        <f t="shared" si="18"/>
        <v>4.8529785872862297</v>
      </c>
      <c r="S120" s="11">
        <f t="shared" si="19"/>
        <v>49.642769120204285</v>
      </c>
      <c r="T120" s="12">
        <f t="shared" si="20"/>
        <v>13.637956075326015</v>
      </c>
      <c r="U120">
        <f t="shared" si="21"/>
        <v>27.26911580048219</v>
      </c>
      <c r="V120">
        <f t="shared" si="22"/>
        <v>40.864825162445307</v>
      </c>
      <c r="W120">
        <f t="shared" si="23"/>
        <v>54.353360177605772</v>
      </c>
      <c r="AE120" s="1"/>
    </row>
    <row r="121" spans="1:31" x14ac:dyDescent="0.3">
      <c r="A121" s="1">
        <v>11.3</v>
      </c>
      <c r="B121" s="1">
        <f t="shared" si="13"/>
        <v>0.31388888888888888</v>
      </c>
      <c r="C121" s="1">
        <v>4.4307932487729698</v>
      </c>
      <c r="D121" s="1">
        <v>1.21759079266943</v>
      </c>
      <c r="E121" s="1">
        <v>2.43448728372582</v>
      </c>
      <c r="F121" s="1">
        <v>3.6478661285014402</v>
      </c>
      <c r="G121" s="1">
        <v>4.8506374620913801</v>
      </c>
      <c r="M121" s="1">
        <v>11.3</v>
      </c>
      <c r="N121" s="1">
        <f t="shared" si="14"/>
        <v>4.4307932487729698</v>
      </c>
      <c r="O121">
        <f t="shared" si="15"/>
        <v>1.21759079266943</v>
      </c>
      <c r="P121">
        <f t="shared" si="16"/>
        <v>2.43448728372582</v>
      </c>
      <c r="Q121">
        <f t="shared" si="17"/>
        <v>3.6478661285014402</v>
      </c>
      <c r="R121" s="12">
        <f t="shared" si="18"/>
        <v>4.8506374620913801</v>
      </c>
      <c r="S121" s="11">
        <f t="shared" si="19"/>
        <v>50.06796371113456</v>
      </c>
      <c r="T121" s="12">
        <f t="shared" si="20"/>
        <v>13.758775957164561</v>
      </c>
      <c r="U121">
        <f t="shared" si="21"/>
        <v>27.509706306101769</v>
      </c>
      <c r="V121">
        <f t="shared" si="22"/>
        <v>41.220887252066277</v>
      </c>
      <c r="W121">
        <f t="shared" si="23"/>
        <v>54.812203321632602</v>
      </c>
      <c r="AE121" s="1"/>
    </row>
    <row r="122" spans="1:31" x14ac:dyDescent="0.3">
      <c r="A122" s="1">
        <v>11.4</v>
      </c>
      <c r="B122" s="1">
        <f t="shared" si="13"/>
        <v>0.31666666666666665</v>
      </c>
      <c r="C122" s="1">
        <v>4.4290220262345699</v>
      </c>
      <c r="D122" s="1">
        <v>1.2174976848204999</v>
      </c>
      <c r="E122" s="1">
        <v>2.4342036403788598</v>
      </c>
      <c r="F122" s="1">
        <v>3.64700082162951</v>
      </c>
      <c r="G122" s="1">
        <v>4.8480443048278898</v>
      </c>
      <c r="M122" s="1">
        <v>11.4</v>
      </c>
      <c r="N122" s="1">
        <f t="shared" si="14"/>
        <v>4.4290220262345699</v>
      </c>
      <c r="O122">
        <f t="shared" si="15"/>
        <v>1.2174976848204999</v>
      </c>
      <c r="P122">
        <f t="shared" si="16"/>
        <v>2.4342036403788598</v>
      </c>
      <c r="Q122">
        <f t="shared" si="17"/>
        <v>3.64700082162951</v>
      </c>
      <c r="R122" s="12">
        <f t="shared" si="18"/>
        <v>4.8480443048278898</v>
      </c>
      <c r="S122" s="11">
        <f t="shared" si="19"/>
        <v>50.490851099074099</v>
      </c>
      <c r="T122" s="12">
        <f t="shared" si="20"/>
        <v>13.879473606953699</v>
      </c>
      <c r="U122">
        <f t="shared" si="21"/>
        <v>27.749921500319005</v>
      </c>
      <c r="V122">
        <f t="shared" si="22"/>
        <v>41.575809366576415</v>
      </c>
      <c r="W122">
        <f t="shared" si="23"/>
        <v>55.267705075037945</v>
      </c>
      <c r="AE122" s="1"/>
    </row>
    <row r="123" spans="1:31" x14ac:dyDescent="0.3">
      <c r="A123" s="1">
        <v>11.5</v>
      </c>
      <c r="B123" s="1">
        <f t="shared" si="13"/>
        <v>0.31944444444444442</v>
      </c>
      <c r="C123" s="1">
        <v>4.4270580291970898</v>
      </c>
      <c r="D123" s="1">
        <v>1.2173942864730001</v>
      </c>
      <c r="E123" s="1">
        <v>2.4338883780375098</v>
      </c>
      <c r="F123" s="1">
        <v>3.6460397553480299</v>
      </c>
      <c r="G123" s="1">
        <v>4.8451733414754301</v>
      </c>
      <c r="M123" s="1">
        <v>11.5</v>
      </c>
      <c r="N123" s="1">
        <f t="shared" si="14"/>
        <v>4.4270580291970898</v>
      </c>
      <c r="O123">
        <f t="shared" si="15"/>
        <v>1.2173942864730001</v>
      </c>
      <c r="P123">
        <f t="shared" si="16"/>
        <v>2.4338883780375098</v>
      </c>
      <c r="Q123">
        <f t="shared" si="17"/>
        <v>3.6460397553480299</v>
      </c>
      <c r="R123" s="12">
        <f t="shared" si="18"/>
        <v>4.8451733414754301</v>
      </c>
      <c r="S123" s="11">
        <f t="shared" si="19"/>
        <v>50.911167335766535</v>
      </c>
      <c r="T123" s="12">
        <f t="shared" si="20"/>
        <v>14.000034294439502</v>
      </c>
      <c r="U123">
        <f t="shared" si="21"/>
        <v>27.989716347431361</v>
      </c>
      <c r="V123">
        <f t="shared" si="22"/>
        <v>41.929457186502347</v>
      </c>
      <c r="W123">
        <f t="shared" si="23"/>
        <v>55.719493426967446</v>
      </c>
      <c r="AE123" s="1"/>
    </row>
    <row r="124" spans="1:31" x14ac:dyDescent="0.3">
      <c r="A124" s="1">
        <v>11.6</v>
      </c>
      <c r="B124" s="1">
        <f t="shared" si="13"/>
        <v>0.32222222222222219</v>
      </c>
      <c r="C124" s="1">
        <v>4.4248810610765199</v>
      </c>
      <c r="D124" s="1">
        <v>1.21727944168177</v>
      </c>
      <c r="E124" s="1">
        <v>2.4335379725174802</v>
      </c>
      <c r="F124" s="1">
        <v>3.6449725096189698</v>
      </c>
      <c r="G124" s="1">
        <v>4.84199646686936</v>
      </c>
      <c r="M124" s="1">
        <v>11.6</v>
      </c>
      <c r="N124" s="1">
        <f t="shared" si="14"/>
        <v>4.4248810610765199</v>
      </c>
      <c r="O124">
        <f t="shared" si="15"/>
        <v>1.21727944168177</v>
      </c>
      <c r="P124">
        <f t="shared" si="16"/>
        <v>2.4335379725174802</v>
      </c>
      <c r="Q124">
        <f t="shared" si="17"/>
        <v>3.6449725096189698</v>
      </c>
      <c r="R124" s="12">
        <f t="shared" si="18"/>
        <v>4.84199646686936</v>
      </c>
      <c r="S124" s="11">
        <f t="shared" si="19"/>
        <v>51.328620308487629</v>
      </c>
      <c r="T124" s="12">
        <f t="shared" si="20"/>
        <v>14.120441523508532</v>
      </c>
      <c r="U124">
        <f t="shared" si="21"/>
        <v>28.22904048120277</v>
      </c>
      <c r="V124">
        <f t="shared" si="22"/>
        <v>42.281681111580049</v>
      </c>
      <c r="W124">
        <f t="shared" si="23"/>
        <v>56.167159015684575</v>
      </c>
      <c r="AE124" s="1"/>
    </row>
    <row r="125" spans="1:31" x14ac:dyDescent="0.3">
      <c r="A125" s="1">
        <v>11.7</v>
      </c>
      <c r="B125" s="1">
        <f t="shared" si="13"/>
        <v>0.32499999999999996</v>
      </c>
      <c r="C125" s="1">
        <v>4.4224689904351804</v>
      </c>
      <c r="D125" s="1">
        <v>1.2171518651939399</v>
      </c>
      <c r="E125" s="1">
        <v>2.4331485119177501</v>
      </c>
      <c r="F125" s="1">
        <v>3.6437875763938199</v>
      </c>
      <c r="G125" s="1">
        <v>4.8384831000098396</v>
      </c>
      <c r="M125" s="1">
        <v>11.7</v>
      </c>
      <c r="N125" s="1">
        <f t="shared" si="14"/>
        <v>4.4224689904351804</v>
      </c>
      <c r="O125">
        <f t="shared" si="15"/>
        <v>1.2171518651939399</v>
      </c>
      <c r="P125">
        <f t="shared" si="16"/>
        <v>2.4331485119177501</v>
      </c>
      <c r="Q125">
        <f t="shared" si="17"/>
        <v>3.6437875763938199</v>
      </c>
      <c r="R125" s="12">
        <f t="shared" si="18"/>
        <v>4.8384831000098396</v>
      </c>
      <c r="S125" s="11">
        <f t="shared" si="19"/>
        <v>51.742887188091608</v>
      </c>
      <c r="T125" s="12">
        <f t="shared" si="20"/>
        <v>14.240676822769096</v>
      </c>
      <c r="U125">
        <f t="shared" si="21"/>
        <v>28.467837589437675</v>
      </c>
      <c r="V125">
        <f t="shared" si="22"/>
        <v>42.632314643807689</v>
      </c>
      <c r="W125">
        <f t="shared" si="23"/>
        <v>56.610252270115119</v>
      </c>
      <c r="AE125" s="1"/>
    </row>
    <row r="126" spans="1:31" x14ac:dyDescent="0.3">
      <c r="A126" s="1">
        <v>11.8</v>
      </c>
      <c r="B126" s="1">
        <f t="shared" si="13"/>
        <v>0.32777777777777778</v>
      </c>
      <c r="C126" s="1">
        <v>4.4197976058300599</v>
      </c>
      <c r="D126" s="1">
        <v>1.2170101281126</v>
      </c>
      <c r="E126" s="1">
        <v>2.4327156551621698</v>
      </c>
      <c r="F126" s="1">
        <v>3.64247225655809</v>
      </c>
      <c r="G126" s="1">
        <v>4.8346000449923396</v>
      </c>
      <c r="M126" s="1">
        <v>11.8</v>
      </c>
      <c r="N126" s="1">
        <f t="shared" si="14"/>
        <v>4.4197976058300599</v>
      </c>
      <c r="O126">
        <f t="shared" si="15"/>
        <v>1.2170101281126</v>
      </c>
      <c r="P126">
        <f t="shared" si="16"/>
        <v>2.4327156551621698</v>
      </c>
      <c r="Q126">
        <f t="shared" si="17"/>
        <v>3.64247225655809</v>
      </c>
      <c r="R126" s="12">
        <f t="shared" si="18"/>
        <v>4.8346000449923396</v>
      </c>
      <c r="S126" s="11">
        <f t="shared" si="19"/>
        <v>52.15361174879471</v>
      </c>
      <c r="T126" s="12">
        <f t="shared" si="20"/>
        <v>14.36071951172868</v>
      </c>
      <c r="U126">
        <f t="shared" si="21"/>
        <v>28.706044730913604</v>
      </c>
      <c r="V126">
        <f t="shared" si="22"/>
        <v>42.981172627385462</v>
      </c>
      <c r="W126">
        <f t="shared" si="23"/>
        <v>57.048280530909608</v>
      </c>
      <c r="AE126" s="1"/>
    </row>
    <row r="127" spans="1:31" x14ac:dyDescent="0.3">
      <c r="A127" s="1">
        <v>11.9</v>
      </c>
      <c r="B127" s="1">
        <f t="shared" si="13"/>
        <v>0.33055555555555555</v>
      </c>
      <c r="C127" s="1">
        <v>4.4168404687691503</v>
      </c>
      <c r="D127" s="1">
        <v>1.2168526420013801</v>
      </c>
      <c r="E127" s="1">
        <v>2.4322345863898902</v>
      </c>
      <c r="F127" s="1">
        <v>3.6410125495436501</v>
      </c>
      <c r="G127" s="1">
        <v>4.83031136149049</v>
      </c>
      <c r="M127" s="1">
        <v>11.9</v>
      </c>
      <c r="N127" s="1">
        <f t="shared" si="14"/>
        <v>4.4168404687691503</v>
      </c>
      <c r="O127">
        <f t="shared" si="15"/>
        <v>1.2168526420013801</v>
      </c>
      <c r="P127">
        <f t="shared" si="16"/>
        <v>2.4322345863898902</v>
      </c>
      <c r="Q127">
        <f t="shared" si="17"/>
        <v>3.6410125495436501</v>
      </c>
      <c r="R127" s="12">
        <f t="shared" si="18"/>
        <v>4.83031136149049</v>
      </c>
      <c r="S127" s="11">
        <f t="shared" si="19"/>
        <v>52.560401578352888</v>
      </c>
      <c r="T127" s="12">
        <f t="shared" si="20"/>
        <v>14.480546439816424</v>
      </c>
      <c r="U127">
        <f t="shared" si="21"/>
        <v>28.943591578039694</v>
      </c>
      <c r="V127">
        <f t="shared" si="22"/>
        <v>43.328049339569439</v>
      </c>
      <c r="W127">
        <f t="shared" si="23"/>
        <v>57.480705201736832</v>
      </c>
      <c r="AE127" s="1"/>
    </row>
    <row r="128" spans="1:31" x14ac:dyDescent="0.3">
      <c r="A128" s="1">
        <v>12</v>
      </c>
      <c r="B128" s="1">
        <f t="shared" si="13"/>
        <v>0.33333333333333331</v>
      </c>
      <c r="C128" s="1">
        <v>4.4135687670580097</v>
      </c>
      <c r="D128" s="1">
        <v>1.2166776412679301</v>
      </c>
      <c r="E128" s="1">
        <v>2.43169996484554</v>
      </c>
      <c r="F128" s="1">
        <v>3.6393930356675002</v>
      </c>
      <c r="G128" s="1">
        <v>4.8255782494074904</v>
      </c>
      <c r="M128" s="1">
        <v>12</v>
      </c>
      <c r="N128" s="1">
        <f t="shared" si="14"/>
        <v>4.4135687670580097</v>
      </c>
      <c r="O128">
        <f t="shared" si="15"/>
        <v>1.2166776412679301</v>
      </c>
      <c r="P128">
        <f t="shared" si="16"/>
        <v>2.43169996484554</v>
      </c>
      <c r="Q128">
        <f t="shared" si="17"/>
        <v>3.6393930356675002</v>
      </c>
      <c r="R128" s="12">
        <f t="shared" si="18"/>
        <v>4.8255782494074904</v>
      </c>
      <c r="S128" s="11">
        <f t="shared" si="19"/>
        <v>52.962825204696117</v>
      </c>
      <c r="T128" s="12">
        <f t="shared" si="20"/>
        <v>14.600131695215161</v>
      </c>
      <c r="U128">
        <f t="shared" si="21"/>
        <v>29.180399578146478</v>
      </c>
      <c r="V128">
        <f t="shared" si="22"/>
        <v>43.672716428010006</v>
      </c>
      <c r="W128">
        <f t="shared" si="23"/>
        <v>57.906938992889884</v>
      </c>
      <c r="AE128" s="1"/>
    </row>
    <row r="129" spans="1:31" x14ac:dyDescent="0.3">
      <c r="A129" s="1">
        <v>12.1</v>
      </c>
      <c r="B129" s="1">
        <f t="shared" si="13"/>
        <v>0.33611111111111108</v>
      </c>
      <c r="C129" s="1">
        <v>4.4099511713809303</v>
      </c>
      <c r="D129" s="1">
        <v>1.2164831636484601</v>
      </c>
      <c r="E129" s="1">
        <v>2.4311058699074199</v>
      </c>
      <c r="F129" s="1">
        <v>3.6375967514266101</v>
      </c>
      <c r="G129" s="1">
        <v>4.8203589530049502</v>
      </c>
      <c r="M129" s="1">
        <v>12.1</v>
      </c>
      <c r="N129" s="1">
        <f t="shared" si="14"/>
        <v>4.4099511713809303</v>
      </c>
      <c r="O129">
        <f t="shared" si="15"/>
        <v>1.2164831636484601</v>
      </c>
      <c r="P129">
        <f t="shared" si="16"/>
        <v>2.4311058699074199</v>
      </c>
      <c r="Q129">
        <f t="shared" si="17"/>
        <v>3.6375967514266101</v>
      </c>
      <c r="R129" s="12">
        <f t="shared" si="18"/>
        <v>4.8203589530049502</v>
      </c>
      <c r="S129" s="11">
        <f t="shared" si="19"/>
        <v>53.360409173709257</v>
      </c>
      <c r="T129" s="12">
        <f t="shared" si="20"/>
        <v>14.719446280146366</v>
      </c>
      <c r="U129">
        <f t="shared" si="21"/>
        <v>29.41638102587978</v>
      </c>
      <c r="V129">
        <f t="shared" si="22"/>
        <v>44.014920692261981</v>
      </c>
      <c r="W129">
        <f t="shared" si="23"/>
        <v>58.326343331359894</v>
      </c>
      <c r="AE129" s="1"/>
    </row>
    <row r="130" spans="1:31" x14ac:dyDescent="0.3">
      <c r="A130" s="1">
        <v>12.2</v>
      </c>
      <c r="B130" s="1">
        <f t="shared" si="13"/>
        <v>0.33888888888888885</v>
      </c>
      <c r="C130" s="1">
        <v>4.4059536985804204</v>
      </c>
      <c r="D130" s="1">
        <v>1.21626702860021</v>
      </c>
      <c r="E130" s="1">
        <v>2.4304457408834099</v>
      </c>
      <c r="F130" s="1">
        <v>3.6356050581929602</v>
      </c>
      <c r="G130" s="1">
        <v>4.8146086904829</v>
      </c>
      <c r="M130" s="1">
        <v>12.2</v>
      </c>
      <c r="N130" s="1">
        <f t="shared" si="14"/>
        <v>4.4059536985804204</v>
      </c>
      <c r="O130">
        <f t="shared" si="15"/>
        <v>1.21626702860021</v>
      </c>
      <c r="P130">
        <f t="shared" si="16"/>
        <v>2.4304457408834099</v>
      </c>
      <c r="Q130">
        <f t="shared" si="17"/>
        <v>3.6356050581929602</v>
      </c>
      <c r="R130" s="12">
        <f t="shared" si="18"/>
        <v>4.8146086904829</v>
      </c>
      <c r="S130" s="11">
        <f t="shared" si="19"/>
        <v>53.752635122681127</v>
      </c>
      <c r="T130" s="12">
        <f t="shared" si="20"/>
        <v>14.838457748922561</v>
      </c>
      <c r="U130">
        <f t="shared" si="21"/>
        <v>29.651438038777599</v>
      </c>
      <c r="V130">
        <f t="shared" si="22"/>
        <v>44.354381709954112</v>
      </c>
      <c r="W130">
        <f t="shared" si="23"/>
        <v>58.738226023891379</v>
      </c>
      <c r="AE130" s="1"/>
    </row>
    <row r="131" spans="1:31" x14ac:dyDescent="0.3">
      <c r="A131" s="1">
        <v>12.3</v>
      </c>
      <c r="B131" s="1">
        <f t="shared" si="13"/>
        <v>0.34166666666666667</v>
      </c>
      <c r="C131" s="1">
        <v>4.4015395857629098</v>
      </c>
      <c r="D131" s="1">
        <v>1.2160268133907399</v>
      </c>
      <c r="E131" s="1">
        <v>2.42971231120071</v>
      </c>
      <c r="F131" s="1">
        <v>3.6333975050162</v>
      </c>
      <c r="G131" s="1">
        <v>4.80827961557456</v>
      </c>
      <c r="M131" s="1">
        <v>12.3</v>
      </c>
      <c r="N131" s="1">
        <f t="shared" si="14"/>
        <v>4.4015395857629098</v>
      </c>
      <c r="O131">
        <f t="shared" si="15"/>
        <v>1.2160268133907399</v>
      </c>
      <c r="P131">
        <f t="shared" si="16"/>
        <v>2.42971231120071</v>
      </c>
      <c r="Q131">
        <f t="shared" si="17"/>
        <v>3.6333975050162</v>
      </c>
      <c r="R131" s="12">
        <f t="shared" si="18"/>
        <v>4.80827961557456</v>
      </c>
      <c r="S131" s="11">
        <f t="shared" si="19"/>
        <v>54.138936904883792</v>
      </c>
      <c r="T131" s="12">
        <f t="shared" si="20"/>
        <v>14.957129804706103</v>
      </c>
      <c r="U131">
        <f t="shared" si="21"/>
        <v>29.885461427768735</v>
      </c>
      <c r="V131">
        <f t="shared" si="22"/>
        <v>44.690789311699262</v>
      </c>
      <c r="W131">
        <f t="shared" si="23"/>
        <v>59.141839271567093</v>
      </c>
      <c r="AE131" s="1"/>
    </row>
    <row r="132" spans="1:31" x14ac:dyDescent="0.3">
      <c r="A132" s="1">
        <v>12.4</v>
      </c>
      <c r="B132" s="1">
        <f t="shared" si="13"/>
        <v>0.34444444444444444</v>
      </c>
      <c r="C132" s="1">
        <v>4.3966691800498401</v>
      </c>
      <c r="D132" s="1">
        <v>1.21575982665585</v>
      </c>
      <c r="E132" s="1">
        <v>2.4288975366204002</v>
      </c>
      <c r="F132" s="1">
        <v>3.6309516865606302</v>
      </c>
      <c r="G132" s="1">
        <v>4.8013208181789198</v>
      </c>
      <c r="M132" s="1">
        <v>12.4</v>
      </c>
      <c r="N132" s="1">
        <f t="shared" si="14"/>
        <v>4.3966691800498401</v>
      </c>
      <c r="O132">
        <f t="shared" si="15"/>
        <v>1.21575982665585</v>
      </c>
      <c r="P132">
        <f t="shared" si="16"/>
        <v>2.4288975366204002</v>
      </c>
      <c r="Q132">
        <f t="shared" si="17"/>
        <v>3.6309516865606302</v>
      </c>
      <c r="R132" s="12">
        <f t="shared" si="18"/>
        <v>4.8013208181789198</v>
      </c>
      <c r="S132" s="11">
        <f t="shared" si="19"/>
        <v>54.518697832618017</v>
      </c>
      <c r="T132" s="12">
        <f t="shared" si="20"/>
        <v>15.075421850532541</v>
      </c>
      <c r="U132">
        <f t="shared" si="21"/>
        <v>30.118329454092962</v>
      </c>
      <c r="V132">
        <f t="shared" si="22"/>
        <v>45.023800913351813</v>
      </c>
      <c r="W132">
        <f t="shared" si="23"/>
        <v>59.53637814541861</v>
      </c>
      <c r="AE132" s="1"/>
    </row>
    <row r="133" spans="1:31" x14ac:dyDescent="0.3">
      <c r="A133" s="1">
        <v>12.5</v>
      </c>
      <c r="B133" s="1">
        <f t="shared" si="13"/>
        <v>0.34722222222222221</v>
      </c>
      <c r="C133" s="1">
        <v>4.3912998494813902</v>
      </c>
      <c r="D133" s="1">
        <v>1.21546307917866</v>
      </c>
      <c r="E133" s="1">
        <v>2.4279925171219898</v>
      </c>
      <c r="F133" s="1">
        <v>3.6282430975815001</v>
      </c>
      <c r="G133" s="1">
        <v>4.7936783713155204</v>
      </c>
      <c r="M133" s="1">
        <v>12.5</v>
      </c>
      <c r="N133" s="1">
        <f t="shared" si="14"/>
        <v>4.3912998494813902</v>
      </c>
      <c r="O133">
        <f t="shared" si="15"/>
        <v>1.21546307917866</v>
      </c>
      <c r="P133">
        <f t="shared" si="16"/>
        <v>2.4279925171219898</v>
      </c>
      <c r="Q133">
        <f t="shared" si="17"/>
        <v>3.6282430975815001</v>
      </c>
      <c r="R133" s="12">
        <f t="shared" si="18"/>
        <v>4.7936783713155204</v>
      </c>
      <c r="S133" s="11">
        <f t="shared" si="19"/>
        <v>54.891248118517375</v>
      </c>
      <c r="T133" s="12">
        <f t="shared" si="20"/>
        <v>15.19328848973325</v>
      </c>
      <c r="U133">
        <f t="shared" si="21"/>
        <v>30.349906464024873</v>
      </c>
      <c r="V133">
        <f t="shared" si="22"/>
        <v>45.353038719768755</v>
      </c>
      <c r="W133">
        <f t="shared" si="23"/>
        <v>59.920979641444006</v>
      </c>
      <c r="AE133" s="1"/>
    </row>
    <row r="134" spans="1:31" x14ac:dyDescent="0.3">
      <c r="A134" s="1">
        <v>12.6</v>
      </c>
      <c r="B134" s="1">
        <f t="shared" si="13"/>
        <v>0.35</v>
      </c>
      <c r="C134" s="1">
        <v>4.3853859212285702</v>
      </c>
      <c r="D134" s="1">
        <v>1.2151332516236399</v>
      </c>
      <c r="E134" s="1">
        <v>2.4269874121298498</v>
      </c>
      <c r="F134" s="1">
        <v>3.62524498578856</v>
      </c>
      <c r="G134" s="1">
        <v>4.7852954316742604</v>
      </c>
      <c r="M134" s="1">
        <v>12.6</v>
      </c>
      <c r="N134" s="1">
        <f t="shared" si="14"/>
        <v>4.3853859212285702</v>
      </c>
      <c r="O134">
        <f t="shared" si="15"/>
        <v>1.2151332516236399</v>
      </c>
      <c r="P134">
        <f t="shared" si="16"/>
        <v>2.4269874121298498</v>
      </c>
      <c r="Q134">
        <f t="shared" si="17"/>
        <v>3.62524498578856</v>
      </c>
      <c r="R134" s="12">
        <f t="shared" si="18"/>
        <v>4.7852954316742604</v>
      </c>
      <c r="S134" s="11">
        <f t="shared" si="19"/>
        <v>55.255862607479983</v>
      </c>
      <c r="T134" s="12">
        <f t="shared" si="20"/>
        <v>15.310678970457863</v>
      </c>
      <c r="U134">
        <f t="shared" si="21"/>
        <v>30.580041392836108</v>
      </c>
      <c r="V134">
        <f t="shared" si="22"/>
        <v>45.678086820935853</v>
      </c>
      <c r="W134">
        <f t="shared" si="23"/>
        <v>60.294722439095679</v>
      </c>
      <c r="AE134" s="1"/>
    </row>
    <row r="135" spans="1:31" x14ac:dyDescent="0.3">
      <c r="A135" s="1">
        <v>12.7</v>
      </c>
      <c r="B135" s="1">
        <f t="shared" si="13"/>
        <v>0.35277777777777775</v>
      </c>
      <c r="C135" s="1">
        <v>4.3788786538275399</v>
      </c>
      <c r="D135" s="1">
        <v>1.21476665893993</v>
      </c>
      <c r="E135" s="1">
        <v>2.4258713487963699</v>
      </c>
      <c r="F135" s="1">
        <v>3.6219282054517699</v>
      </c>
      <c r="G135" s="1">
        <v>4.7761124006726501</v>
      </c>
      <c r="M135" s="1">
        <v>12.7</v>
      </c>
      <c r="N135" s="1">
        <f t="shared" si="14"/>
        <v>4.3788786538275399</v>
      </c>
      <c r="O135">
        <f t="shared" si="15"/>
        <v>1.21476665893993</v>
      </c>
      <c r="P135">
        <f t="shared" si="16"/>
        <v>2.4258713487963699</v>
      </c>
      <c r="Q135">
        <f t="shared" si="17"/>
        <v>3.6219282054517699</v>
      </c>
      <c r="R135" s="12">
        <f t="shared" si="18"/>
        <v>4.7761124006726501</v>
      </c>
      <c r="S135" s="11">
        <f t="shared" si="19"/>
        <v>55.611758903609754</v>
      </c>
      <c r="T135" s="12">
        <f t="shared" si="20"/>
        <v>15.427536568537109</v>
      </c>
      <c r="U135">
        <f t="shared" si="21"/>
        <v>30.808566129713896</v>
      </c>
      <c r="V135">
        <f t="shared" si="22"/>
        <v>45.998488209237472</v>
      </c>
      <c r="W135">
        <f t="shared" si="23"/>
        <v>60.656627488542654</v>
      </c>
      <c r="AE135" s="1"/>
    </row>
    <row r="136" spans="1:31" x14ac:dyDescent="0.3">
      <c r="A136" s="1">
        <v>12.8</v>
      </c>
      <c r="B136" s="1">
        <f t="shared" si="13"/>
        <v>0.35555555555555557</v>
      </c>
      <c r="C136" s="1">
        <v>4.3717262505591297</v>
      </c>
      <c r="D136" s="1">
        <v>1.21435921112933</v>
      </c>
      <c r="E136" s="1">
        <v>2.4246323231186802</v>
      </c>
      <c r="F136" s="1">
        <v>3.61826107467459</v>
      </c>
      <c r="G136" s="1">
        <v>4.7660671521482403</v>
      </c>
      <c r="M136" s="1">
        <v>12.8</v>
      </c>
      <c r="N136" s="1">
        <f t="shared" si="14"/>
        <v>4.3717262505591297</v>
      </c>
      <c r="O136">
        <f t="shared" si="15"/>
        <v>1.21435921112933</v>
      </c>
      <c r="P136">
        <f t="shared" si="16"/>
        <v>2.4246323231186802</v>
      </c>
      <c r="Q136">
        <f t="shared" si="17"/>
        <v>3.61826107467459</v>
      </c>
      <c r="R136" s="12">
        <f t="shared" si="18"/>
        <v>4.7660671521482403</v>
      </c>
      <c r="S136" s="11">
        <f t="shared" si="19"/>
        <v>55.958096007156861</v>
      </c>
      <c r="T136" s="12">
        <f t="shared" si="20"/>
        <v>15.543797902455424</v>
      </c>
      <c r="U136">
        <f t="shared" si="21"/>
        <v>31.035293735919108</v>
      </c>
      <c r="V136">
        <f t="shared" si="22"/>
        <v>46.313741755834755</v>
      </c>
      <c r="W136">
        <f t="shared" si="23"/>
        <v>61.00565954749748</v>
      </c>
      <c r="AE136" s="1"/>
    </row>
    <row r="137" spans="1:31" x14ac:dyDescent="0.3">
      <c r="A137" s="1">
        <v>12.9</v>
      </c>
      <c r="B137" s="1">
        <f t="shared" ref="B137:B200" si="24">A137/$B$1</f>
        <v>0.35833333333333334</v>
      </c>
      <c r="C137" s="1">
        <v>4.3638739212860198</v>
      </c>
      <c r="D137" s="1">
        <v>1.2139063700556301</v>
      </c>
      <c r="E137" s="1">
        <v>2.4232570937520199</v>
      </c>
      <c r="F137" s="1">
        <v>3.6142092398862502</v>
      </c>
      <c r="G137" s="1">
        <v>4.7550953315447702</v>
      </c>
      <c r="M137" s="1">
        <v>12.9</v>
      </c>
      <c r="N137" s="1">
        <f t="shared" ref="N137:N200" si="25">MAX(0,C137)</f>
        <v>4.3638739212860198</v>
      </c>
      <c r="O137">
        <f t="shared" ref="O137:O200" si="26">MAX(0,D137)</f>
        <v>1.2139063700556301</v>
      </c>
      <c r="P137">
        <f t="shared" ref="P137:P200" si="27">MAX(0,E137)</f>
        <v>2.4232570937520199</v>
      </c>
      <c r="Q137">
        <f t="shared" ref="Q137:Q200" si="28">MAX(0,F137)</f>
        <v>3.6142092398862502</v>
      </c>
      <c r="R137" s="12">
        <f t="shared" ref="R137:R200" si="29">MAX(0,G137)</f>
        <v>4.7550953315447702</v>
      </c>
      <c r="S137" s="11">
        <f t="shared" ref="S137:S200" si="30">M137*N137</f>
        <v>56.293973584589658</v>
      </c>
      <c r="T137" s="12">
        <f t="shared" ref="T137:T200" si="31">M137*O137</f>
        <v>15.659392173717629</v>
      </c>
      <c r="U137">
        <f t="shared" ref="U137:U200" si="32">M137*P137</f>
        <v>31.260016509401058</v>
      </c>
      <c r="V137">
        <f t="shared" ref="V137:V200" si="33">M137*Q137</f>
        <v>46.623299194532628</v>
      </c>
      <c r="W137">
        <f t="shared" ref="W137:W200" si="34">M137*R137</f>
        <v>61.340729776927539</v>
      </c>
      <c r="AE137" s="1"/>
    </row>
    <row r="138" spans="1:31" x14ac:dyDescent="0.3">
      <c r="A138" s="1">
        <v>13</v>
      </c>
      <c r="B138" s="1">
        <f t="shared" si="24"/>
        <v>0.3611111111111111</v>
      </c>
      <c r="C138" s="1">
        <v>4.3552639999548699</v>
      </c>
      <c r="D138" s="1">
        <v>1.2134031019553799</v>
      </c>
      <c r="E138" s="1">
        <v>2.4217310684975599</v>
      </c>
      <c r="F138" s="1">
        <v>3.60973555177396</v>
      </c>
      <c r="G138" s="1">
        <v>4.7431307296572003</v>
      </c>
      <c r="M138" s="1">
        <v>13</v>
      </c>
      <c r="N138" s="1">
        <f t="shared" si="25"/>
        <v>4.3552639999548699</v>
      </c>
      <c r="O138">
        <f t="shared" si="26"/>
        <v>1.2134031019553799</v>
      </c>
      <c r="P138">
        <f t="shared" si="27"/>
        <v>2.4217310684975599</v>
      </c>
      <c r="Q138">
        <f t="shared" si="28"/>
        <v>3.60973555177396</v>
      </c>
      <c r="R138" s="12">
        <f t="shared" si="29"/>
        <v>4.7431307296572003</v>
      </c>
      <c r="S138" s="11">
        <f t="shared" si="30"/>
        <v>56.618431999413311</v>
      </c>
      <c r="T138" s="12">
        <f t="shared" si="31"/>
        <v>15.774240325419939</v>
      </c>
      <c r="U138">
        <f t="shared" si="32"/>
        <v>31.48250389046828</v>
      </c>
      <c r="V138">
        <f t="shared" si="33"/>
        <v>46.926562173061477</v>
      </c>
      <c r="W138">
        <f t="shared" si="34"/>
        <v>61.660699485543603</v>
      </c>
      <c r="AE138" s="1"/>
    </row>
    <row r="139" spans="1:31" x14ac:dyDescent="0.3">
      <c r="A139" s="1">
        <v>13.1</v>
      </c>
      <c r="B139" s="1">
        <f t="shared" si="24"/>
        <v>0.36388888888888887</v>
      </c>
      <c r="C139" s="1">
        <v>4.3458361244940003</v>
      </c>
      <c r="D139" s="1">
        <v>1.21284382529528</v>
      </c>
      <c r="E139" s="1">
        <v>2.4200381835915099</v>
      </c>
      <c r="F139" s="1">
        <v>3.6047999575684999</v>
      </c>
      <c r="G139" s="1">
        <v>4.7301057316795596</v>
      </c>
      <c r="M139" s="1">
        <v>13.1</v>
      </c>
      <c r="N139" s="1">
        <f t="shared" si="25"/>
        <v>4.3458361244940003</v>
      </c>
      <c r="O139">
        <f t="shared" si="26"/>
        <v>1.21284382529528</v>
      </c>
      <c r="P139">
        <f t="shared" si="27"/>
        <v>2.4200381835915099</v>
      </c>
      <c r="Q139">
        <f t="shared" si="28"/>
        <v>3.6047999575684999</v>
      </c>
      <c r="R139" s="12">
        <f t="shared" si="29"/>
        <v>4.7301057316795596</v>
      </c>
      <c r="S139" s="11">
        <f t="shared" si="30"/>
        <v>56.9304532308714</v>
      </c>
      <c r="T139" s="12">
        <f t="shared" si="31"/>
        <v>15.888254111368168</v>
      </c>
      <c r="U139">
        <f t="shared" si="32"/>
        <v>31.702500205048779</v>
      </c>
      <c r="V139">
        <f t="shared" si="33"/>
        <v>47.222879444147345</v>
      </c>
      <c r="W139">
        <f t="shared" si="34"/>
        <v>61.964385085002228</v>
      </c>
      <c r="AE139" s="1"/>
    </row>
    <row r="140" spans="1:31" x14ac:dyDescent="0.3">
      <c r="A140" s="1">
        <v>13.2</v>
      </c>
      <c r="B140" s="1">
        <f t="shared" si="24"/>
        <v>0.36666666666666664</v>
      </c>
      <c r="C140" s="1">
        <v>4.3355274849164704</v>
      </c>
      <c r="D140" s="1">
        <v>1.21222235361006</v>
      </c>
      <c r="E140" s="1">
        <v>2.4181607761111299</v>
      </c>
      <c r="F140" s="1">
        <v>3.59935941528179</v>
      </c>
      <c r="G140" s="1">
        <v>4.7159518394896001</v>
      </c>
      <c r="M140" s="1">
        <v>13.2</v>
      </c>
      <c r="N140" s="1">
        <f t="shared" si="25"/>
        <v>4.3355274849164704</v>
      </c>
      <c r="O140">
        <f t="shared" si="26"/>
        <v>1.21222235361006</v>
      </c>
      <c r="P140">
        <f t="shared" si="27"/>
        <v>2.4181607761111299</v>
      </c>
      <c r="Q140">
        <f t="shared" si="28"/>
        <v>3.59935941528179</v>
      </c>
      <c r="R140" s="12">
        <f t="shared" si="29"/>
        <v>4.7159518394896001</v>
      </c>
      <c r="S140" s="11">
        <f t="shared" si="30"/>
        <v>57.228962800897406</v>
      </c>
      <c r="T140" s="12">
        <f t="shared" si="31"/>
        <v>16.001335067652793</v>
      </c>
      <c r="U140">
        <f t="shared" si="32"/>
        <v>31.919722244666914</v>
      </c>
      <c r="V140">
        <f t="shared" si="33"/>
        <v>47.511544281719623</v>
      </c>
      <c r="W140">
        <f t="shared" si="34"/>
        <v>62.250564281262719</v>
      </c>
      <c r="AE140" s="1"/>
    </row>
    <row r="141" spans="1:31" x14ac:dyDescent="0.3">
      <c r="A141" s="1">
        <v>13.3</v>
      </c>
      <c r="B141" s="1">
        <f t="shared" si="24"/>
        <v>0.36944444444444446</v>
      </c>
      <c r="C141" s="1">
        <v>4.3242731440194699</v>
      </c>
      <c r="D141" s="1">
        <v>1.2115318329482601</v>
      </c>
      <c r="E141" s="1">
        <v>2.4160794500478602</v>
      </c>
      <c r="F141" s="1">
        <v>3.5933678361344898</v>
      </c>
      <c r="G141" s="1">
        <v>4.7006002619003002</v>
      </c>
      <c r="M141" s="1">
        <v>13.3</v>
      </c>
      <c r="N141" s="1">
        <f t="shared" si="25"/>
        <v>4.3242731440194699</v>
      </c>
      <c r="O141">
        <f t="shared" si="26"/>
        <v>1.2115318329482601</v>
      </c>
      <c r="P141">
        <f t="shared" si="27"/>
        <v>2.4160794500478602</v>
      </c>
      <c r="Q141">
        <f t="shared" si="28"/>
        <v>3.5933678361344898</v>
      </c>
      <c r="R141" s="12">
        <f t="shared" si="29"/>
        <v>4.7006002619003002</v>
      </c>
      <c r="S141" s="11">
        <f t="shared" si="30"/>
        <v>57.512832815458957</v>
      </c>
      <c r="T141" s="12">
        <f t="shared" si="31"/>
        <v>16.113373378211861</v>
      </c>
      <c r="U141">
        <f t="shared" si="32"/>
        <v>32.133856685636545</v>
      </c>
      <c r="V141">
        <f t="shared" si="33"/>
        <v>47.791792220588718</v>
      </c>
      <c r="W141">
        <f t="shared" si="34"/>
        <v>62.517983483273994</v>
      </c>
      <c r="AE141" s="1"/>
    </row>
    <row r="142" spans="1:31" x14ac:dyDescent="0.3">
      <c r="A142" s="1">
        <v>13.4</v>
      </c>
      <c r="B142" s="1">
        <f t="shared" si="24"/>
        <v>0.37222222222222223</v>
      </c>
      <c r="C142" s="1">
        <v>4.3120064331221402</v>
      </c>
      <c r="D142" s="1">
        <v>1.2107646735531901</v>
      </c>
      <c r="E142" s="1">
        <v>2.41377293688448</v>
      </c>
      <c r="F142" s="1">
        <v>3.5867760619533602</v>
      </c>
      <c r="G142" s="1">
        <v>4.6839825641595398</v>
      </c>
      <c r="M142" s="1">
        <v>13.4</v>
      </c>
      <c r="N142" s="1">
        <f t="shared" si="25"/>
        <v>4.3120064331221402</v>
      </c>
      <c r="O142">
        <f t="shared" si="26"/>
        <v>1.2107646735531901</v>
      </c>
      <c r="P142">
        <f t="shared" si="27"/>
        <v>2.41377293688448</v>
      </c>
      <c r="Q142">
        <f t="shared" si="28"/>
        <v>3.5867760619533602</v>
      </c>
      <c r="R142" s="12">
        <f t="shared" si="29"/>
        <v>4.6839825641595398</v>
      </c>
      <c r="S142" s="11">
        <f t="shared" si="30"/>
        <v>57.78088620383668</v>
      </c>
      <c r="T142" s="12">
        <f t="shared" si="31"/>
        <v>16.224246625612746</v>
      </c>
      <c r="U142">
        <f t="shared" si="32"/>
        <v>32.344557354252032</v>
      </c>
      <c r="V142">
        <f t="shared" si="33"/>
        <v>48.062799230175031</v>
      </c>
      <c r="W142">
        <f t="shared" si="34"/>
        <v>62.765366359737833</v>
      </c>
      <c r="AE142" s="1"/>
    </row>
    <row r="143" spans="1:31" x14ac:dyDescent="0.3">
      <c r="A143" s="1">
        <v>13.5</v>
      </c>
      <c r="B143" s="1">
        <f t="shared" si="24"/>
        <v>0.375</v>
      </c>
      <c r="C143" s="1">
        <v>4.2986594228137402</v>
      </c>
      <c r="D143" s="1">
        <v>1.2099124754145301</v>
      </c>
      <c r="E143" s="1">
        <v>2.4112179518569499</v>
      </c>
      <c r="F143" s="1">
        <v>3.5795318847014199</v>
      </c>
      <c r="G143" s="1">
        <v>4.6660313644905296</v>
      </c>
      <c r="M143" s="1">
        <v>13.5</v>
      </c>
      <c r="N143" s="1">
        <f t="shared" si="25"/>
        <v>4.2986594228137402</v>
      </c>
      <c r="O143">
        <f t="shared" si="26"/>
        <v>1.2099124754145301</v>
      </c>
      <c r="P143">
        <f t="shared" si="27"/>
        <v>2.4112179518569499</v>
      </c>
      <c r="Q143">
        <f t="shared" si="28"/>
        <v>3.5795318847014199</v>
      </c>
      <c r="R143" s="12">
        <f t="shared" si="29"/>
        <v>4.6660313644905296</v>
      </c>
      <c r="S143" s="11">
        <f t="shared" si="30"/>
        <v>58.031902207985496</v>
      </c>
      <c r="T143" s="12">
        <f t="shared" si="31"/>
        <v>16.333818418096158</v>
      </c>
      <c r="U143">
        <f t="shared" si="32"/>
        <v>32.551442350068825</v>
      </c>
      <c r="V143">
        <f t="shared" si="33"/>
        <v>48.323680443469172</v>
      </c>
      <c r="W143">
        <f t="shared" si="34"/>
        <v>62.991423420622148</v>
      </c>
      <c r="AE143" s="1"/>
    </row>
    <row r="144" spans="1:31" x14ac:dyDescent="0.3">
      <c r="A144" s="1">
        <v>13.6</v>
      </c>
      <c r="B144" s="1">
        <f t="shared" si="24"/>
        <v>0.37777777777777777</v>
      </c>
      <c r="C144" s="1">
        <v>4.2841634657475502</v>
      </c>
      <c r="D144" s="1">
        <v>1.2089659473457</v>
      </c>
      <c r="E144" s="1">
        <v>2.4083890474873901</v>
      </c>
      <c r="F144" s="1">
        <v>3.5715801154583202</v>
      </c>
      <c r="G144" s="1">
        <v>4.6466810621834398</v>
      </c>
      <c r="M144" s="1">
        <v>13.6</v>
      </c>
      <c r="N144" s="1">
        <f t="shared" si="25"/>
        <v>4.2841634657475502</v>
      </c>
      <c r="O144">
        <f t="shared" si="26"/>
        <v>1.2089659473457</v>
      </c>
      <c r="P144">
        <f t="shared" si="27"/>
        <v>2.4083890474873901</v>
      </c>
      <c r="Q144">
        <f t="shared" si="28"/>
        <v>3.5715801154583202</v>
      </c>
      <c r="R144" s="12">
        <f t="shared" si="29"/>
        <v>4.6466810621834398</v>
      </c>
      <c r="S144" s="11">
        <f t="shared" si="30"/>
        <v>58.264623134166683</v>
      </c>
      <c r="T144" s="12">
        <f t="shared" si="31"/>
        <v>16.441936883901519</v>
      </c>
      <c r="U144">
        <f t="shared" si="32"/>
        <v>32.754091045828503</v>
      </c>
      <c r="V144">
        <f t="shared" si="33"/>
        <v>48.573489570233157</v>
      </c>
      <c r="W144">
        <f t="shared" si="34"/>
        <v>63.194862445694781</v>
      </c>
      <c r="AE144" s="1"/>
    </row>
    <row r="145" spans="1:31" x14ac:dyDescent="0.3">
      <c r="A145" s="1">
        <v>13.7</v>
      </c>
      <c r="B145" s="1">
        <f t="shared" si="24"/>
        <v>0.38055555555555554</v>
      </c>
      <c r="C145" s="1">
        <v>4.2684498052218904</v>
      </c>
      <c r="D145" s="1">
        <v>1.2079148192748901</v>
      </c>
      <c r="E145" s="1">
        <v>2.4052584664448302</v>
      </c>
      <c r="F145" s="1">
        <v>3.5628627100167898</v>
      </c>
      <c r="G145" s="1">
        <v>4.6258685789424696</v>
      </c>
      <c r="M145" s="1">
        <v>13.7</v>
      </c>
      <c r="N145" s="1">
        <f t="shared" si="25"/>
        <v>4.2684498052218904</v>
      </c>
      <c r="O145">
        <f t="shared" si="26"/>
        <v>1.2079148192748901</v>
      </c>
      <c r="P145">
        <f t="shared" si="27"/>
        <v>2.4052584664448302</v>
      </c>
      <c r="Q145">
        <f t="shared" si="28"/>
        <v>3.5628627100167898</v>
      </c>
      <c r="R145" s="12">
        <f t="shared" si="29"/>
        <v>4.6258685789424696</v>
      </c>
      <c r="S145" s="11">
        <f t="shared" si="30"/>
        <v>58.477762331539893</v>
      </c>
      <c r="T145" s="12">
        <f t="shared" si="31"/>
        <v>16.548433024065993</v>
      </c>
      <c r="U145">
        <f t="shared" si="32"/>
        <v>32.952040990294172</v>
      </c>
      <c r="V145">
        <f t="shared" si="33"/>
        <v>48.811219127230018</v>
      </c>
      <c r="W145">
        <f t="shared" si="34"/>
        <v>63.374399531511827</v>
      </c>
      <c r="AE145" s="1"/>
    </row>
    <row r="146" spans="1:31" x14ac:dyDescent="0.3">
      <c r="A146" s="1">
        <v>13.8</v>
      </c>
      <c r="B146" s="1">
        <f t="shared" si="24"/>
        <v>0.38333333333333336</v>
      </c>
      <c r="C146" s="1">
        <v>4.2514502398066298</v>
      </c>
      <c r="D146" s="1">
        <v>1.2067477474886099</v>
      </c>
      <c r="E146" s="1">
        <v>2.4017959963249802</v>
      </c>
      <c r="F146" s="1">
        <v>3.5533189577282802</v>
      </c>
      <c r="G146" s="1">
        <v>4.6035340931285402</v>
      </c>
      <c r="M146" s="1">
        <v>13.8</v>
      </c>
      <c r="N146" s="1">
        <f t="shared" si="25"/>
        <v>4.2514502398066298</v>
      </c>
      <c r="O146">
        <f t="shared" si="26"/>
        <v>1.2067477474886099</v>
      </c>
      <c r="P146">
        <f t="shared" si="27"/>
        <v>2.4017959963249802</v>
      </c>
      <c r="Q146">
        <f t="shared" si="28"/>
        <v>3.5533189577282802</v>
      </c>
      <c r="R146" s="12">
        <f t="shared" si="29"/>
        <v>4.6035340931285402</v>
      </c>
      <c r="S146" s="11">
        <f t="shared" si="30"/>
        <v>58.670013309331495</v>
      </c>
      <c r="T146" s="12">
        <f t="shared" si="31"/>
        <v>16.653118915342819</v>
      </c>
      <c r="U146">
        <f t="shared" si="32"/>
        <v>33.144784749284732</v>
      </c>
      <c r="V146">
        <f t="shared" si="33"/>
        <v>49.035801616650268</v>
      </c>
      <c r="W146">
        <f t="shared" si="34"/>
        <v>63.528770485173858</v>
      </c>
      <c r="AE146" s="1"/>
    </row>
    <row r="147" spans="1:31" x14ac:dyDescent="0.3">
      <c r="A147" s="1">
        <v>13.9</v>
      </c>
      <c r="B147" s="1">
        <f t="shared" si="24"/>
        <v>0.38611111111111113</v>
      </c>
      <c r="C147" s="1">
        <v>4.2330978308176599</v>
      </c>
      <c r="D147" s="1">
        <v>1.2054522126381799</v>
      </c>
      <c r="E147" s="1">
        <v>2.3979688295357602</v>
      </c>
      <c r="F147" s="1">
        <v>3.54288573924521</v>
      </c>
      <c r="G147" s="1">
        <v>4.5796217454461896</v>
      </c>
      <c r="M147" s="1">
        <v>13.9</v>
      </c>
      <c r="N147" s="1">
        <f t="shared" si="25"/>
        <v>4.2330978308176599</v>
      </c>
      <c r="O147">
        <f t="shared" si="26"/>
        <v>1.2054522126381799</v>
      </c>
      <c r="P147">
        <f t="shared" si="27"/>
        <v>2.3979688295357602</v>
      </c>
      <c r="Q147">
        <f t="shared" si="28"/>
        <v>3.54288573924521</v>
      </c>
      <c r="R147" s="12">
        <f t="shared" si="29"/>
        <v>4.5796217454461896</v>
      </c>
      <c r="S147" s="11">
        <f t="shared" si="30"/>
        <v>58.84005984836547</v>
      </c>
      <c r="T147" s="12">
        <f t="shared" si="31"/>
        <v>16.755785755670701</v>
      </c>
      <c r="U147">
        <f t="shared" si="32"/>
        <v>33.331766730547066</v>
      </c>
      <c r="V147">
        <f t="shared" si="33"/>
        <v>49.246111775508417</v>
      </c>
      <c r="W147">
        <f t="shared" si="34"/>
        <v>63.656742261702036</v>
      </c>
      <c r="AE147" s="1"/>
    </row>
    <row r="148" spans="1:31" x14ac:dyDescent="0.3">
      <c r="A148" s="1">
        <v>14</v>
      </c>
      <c r="B148" s="1">
        <f t="shared" si="24"/>
        <v>0.3888888888888889</v>
      </c>
      <c r="C148" s="1">
        <v>4.2133276362704004</v>
      </c>
      <c r="D148" s="1">
        <v>1.2040144104174499</v>
      </c>
      <c r="E148" s="1">
        <v>2.3937414321217299</v>
      </c>
      <c r="F148" s="1">
        <v>3.5314978573173299</v>
      </c>
      <c r="G148" s="1">
        <v>4.5540802946677896</v>
      </c>
      <c r="M148" s="1">
        <v>14</v>
      </c>
      <c r="N148" s="1">
        <f t="shared" si="25"/>
        <v>4.2133276362704004</v>
      </c>
      <c r="O148">
        <f t="shared" si="26"/>
        <v>1.2040144104174499</v>
      </c>
      <c r="P148">
        <f t="shared" si="27"/>
        <v>2.3937414321217299</v>
      </c>
      <c r="Q148">
        <f t="shared" si="28"/>
        <v>3.5314978573173299</v>
      </c>
      <c r="R148" s="12">
        <f t="shared" si="29"/>
        <v>4.5540802946677896</v>
      </c>
      <c r="S148" s="11">
        <f t="shared" si="30"/>
        <v>58.986586907785608</v>
      </c>
      <c r="T148" s="12">
        <f t="shared" si="31"/>
        <v>16.856201745844299</v>
      </c>
      <c r="U148">
        <f t="shared" si="32"/>
        <v>33.51238004970422</v>
      </c>
      <c r="V148">
        <f t="shared" si="33"/>
        <v>49.440970002442619</v>
      </c>
      <c r="W148">
        <f t="shared" si="34"/>
        <v>63.757124125349051</v>
      </c>
      <c r="AE148" s="1"/>
    </row>
    <row r="149" spans="1:31" x14ac:dyDescent="0.3">
      <c r="A149" s="1">
        <v>14.1</v>
      </c>
      <c r="B149" s="1">
        <f t="shared" si="24"/>
        <v>0.39166666666666666</v>
      </c>
      <c r="C149" s="1">
        <v>4.1920774523270303</v>
      </c>
      <c r="D149" s="1">
        <v>1.20241913494885</v>
      </c>
      <c r="E149" s="1">
        <v>2.3890754260432101</v>
      </c>
      <c r="F149" s="1">
        <v>3.51908844277889</v>
      </c>
      <c r="G149" s="1">
        <v>4.5268637032424701</v>
      </c>
      <c r="M149" s="1">
        <v>14.1</v>
      </c>
      <c r="N149" s="1">
        <f t="shared" si="25"/>
        <v>4.1920774523270303</v>
      </c>
      <c r="O149">
        <f t="shared" si="26"/>
        <v>1.20241913494885</v>
      </c>
      <c r="P149">
        <f t="shared" si="27"/>
        <v>2.3890754260432101</v>
      </c>
      <c r="Q149">
        <f t="shared" si="28"/>
        <v>3.51908844277889</v>
      </c>
      <c r="R149" s="12">
        <f t="shared" si="29"/>
        <v>4.5268637032424701</v>
      </c>
      <c r="S149" s="11">
        <f t="shared" si="30"/>
        <v>59.108292077811129</v>
      </c>
      <c r="T149" s="12">
        <f t="shared" si="31"/>
        <v>16.954109802778785</v>
      </c>
      <c r="U149">
        <f t="shared" si="32"/>
        <v>33.685963507209259</v>
      </c>
      <c r="V149">
        <f t="shared" si="33"/>
        <v>49.619147043182345</v>
      </c>
      <c r="W149">
        <f t="shared" si="34"/>
        <v>63.828778215718827</v>
      </c>
      <c r="AE149" s="1"/>
    </row>
    <row r="150" spans="1:31" x14ac:dyDescent="0.3">
      <c r="A150" s="1">
        <v>14.2</v>
      </c>
      <c r="B150" s="1">
        <f t="shared" si="24"/>
        <v>0.39444444444444443</v>
      </c>
      <c r="C150" s="1">
        <v>4.1692885414501699</v>
      </c>
      <c r="D150" s="1">
        <v>1.20064965507987</v>
      </c>
      <c r="E150" s="1">
        <v>2.3839294901188999</v>
      </c>
      <c r="F150" s="1">
        <v>3.5055894353252</v>
      </c>
      <c r="G150" s="1">
        <v>4.49793163506338</v>
      </c>
      <c r="M150" s="1">
        <v>14.2</v>
      </c>
      <c r="N150" s="1">
        <f t="shared" si="25"/>
        <v>4.1692885414501699</v>
      </c>
      <c r="O150">
        <f t="shared" si="26"/>
        <v>1.20064965507987</v>
      </c>
      <c r="P150">
        <f t="shared" si="27"/>
        <v>2.3839294901188999</v>
      </c>
      <c r="Q150">
        <f t="shared" si="28"/>
        <v>3.5055894353252</v>
      </c>
      <c r="R150" s="12">
        <f t="shared" si="29"/>
        <v>4.49793163506338</v>
      </c>
      <c r="S150" s="11">
        <f t="shared" si="30"/>
        <v>59.203897288592408</v>
      </c>
      <c r="T150" s="12">
        <f t="shared" si="31"/>
        <v>17.049225102134152</v>
      </c>
      <c r="U150">
        <f t="shared" si="32"/>
        <v>33.851798759688378</v>
      </c>
      <c r="V150">
        <f t="shared" si="33"/>
        <v>49.77936998161784</v>
      </c>
      <c r="W150">
        <f t="shared" si="34"/>
        <v>63.870629217899996</v>
      </c>
      <c r="AE150" s="1"/>
    </row>
    <row r="151" spans="1:31" x14ac:dyDescent="0.3">
      <c r="A151" s="1">
        <v>14.3</v>
      </c>
      <c r="B151" s="1">
        <f t="shared" si="24"/>
        <v>0.39722222222222225</v>
      </c>
      <c r="C151" s="1">
        <v>4.1449063257019096</v>
      </c>
      <c r="D151" s="1">
        <v>1.19868758399999</v>
      </c>
      <c r="E151" s="1">
        <v>2.3782592855125499</v>
      </c>
      <c r="F151" s="1">
        <v>3.4909321356843099</v>
      </c>
      <c r="G151" s="1">
        <v>4.4672498511219203</v>
      </c>
      <c r="M151" s="1">
        <v>14.3</v>
      </c>
      <c r="N151" s="1">
        <f t="shared" si="25"/>
        <v>4.1449063257019096</v>
      </c>
      <c r="O151">
        <f t="shared" si="26"/>
        <v>1.19868758399999</v>
      </c>
      <c r="P151">
        <f t="shared" si="27"/>
        <v>2.3782592855125499</v>
      </c>
      <c r="Q151">
        <f t="shared" si="28"/>
        <v>3.4909321356843099</v>
      </c>
      <c r="R151" s="12">
        <f t="shared" si="29"/>
        <v>4.4672498511219203</v>
      </c>
      <c r="S151" s="11">
        <f t="shared" si="30"/>
        <v>59.272160457537311</v>
      </c>
      <c r="T151" s="12">
        <f t="shared" si="31"/>
        <v>17.141232451199858</v>
      </c>
      <c r="U151">
        <f t="shared" si="32"/>
        <v>34.009107782829467</v>
      </c>
      <c r="V151">
        <f t="shared" si="33"/>
        <v>49.920329540285636</v>
      </c>
      <c r="W151">
        <f t="shared" si="34"/>
        <v>63.881672871043463</v>
      </c>
      <c r="AE151" s="1"/>
    </row>
    <row r="152" spans="1:31" x14ac:dyDescent="0.3">
      <c r="A152" s="1">
        <v>14.4</v>
      </c>
      <c r="B152" s="1">
        <f t="shared" si="24"/>
        <v>0.4</v>
      </c>
      <c r="C152" s="1">
        <v>4.1188810240218796</v>
      </c>
      <c r="D152" s="1">
        <v>1.19651274284418</v>
      </c>
      <c r="E152" s="1">
        <v>2.3720174122483</v>
      </c>
      <c r="F152" s="1">
        <v>3.47504782245927</v>
      </c>
      <c r="G152" s="1">
        <v>4.4347904930172</v>
      </c>
      <c r="M152" s="1">
        <v>14.4</v>
      </c>
      <c r="N152" s="1">
        <f t="shared" si="25"/>
        <v>4.1188810240218796</v>
      </c>
      <c r="O152">
        <f t="shared" si="26"/>
        <v>1.19651274284418</v>
      </c>
      <c r="P152">
        <f t="shared" si="27"/>
        <v>2.3720174122483</v>
      </c>
      <c r="Q152">
        <f t="shared" si="28"/>
        <v>3.47504782245927</v>
      </c>
      <c r="R152" s="12">
        <f t="shared" si="29"/>
        <v>4.4347904930172</v>
      </c>
      <c r="S152" s="11">
        <f t="shared" si="30"/>
        <v>59.311886745915068</v>
      </c>
      <c r="T152" s="12">
        <f t="shared" si="31"/>
        <v>17.229783496956191</v>
      </c>
      <c r="U152">
        <f t="shared" si="32"/>
        <v>34.157050736375524</v>
      </c>
      <c r="V152">
        <f t="shared" si="33"/>
        <v>50.040688643413489</v>
      </c>
      <c r="W152">
        <f t="shared" si="34"/>
        <v>63.860983099447679</v>
      </c>
      <c r="AE152" s="1"/>
    </row>
    <row r="153" spans="1:31" x14ac:dyDescent="0.3">
      <c r="A153" s="1">
        <v>14.5</v>
      </c>
      <c r="B153" s="1">
        <f t="shared" si="24"/>
        <v>0.40277777777777779</v>
      </c>
      <c r="C153" s="1">
        <v>4.0911682139220096</v>
      </c>
      <c r="D153" s="1">
        <v>1.1941030192592501</v>
      </c>
      <c r="E153" s="1">
        <v>2.36515340372154</v>
      </c>
      <c r="F153" s="1">
        <v>3.45786842342262</v>
      </c>
      <c r="G153" s="1">
        <v>4.4005322490022198</v>
      </c>
      <c r="M153" s="1">
        <v>14.5</v>
      </c>
      <c r="N153" s="1">
        <f t="shared" si="25"/>
        <v>4.0911682139220096</v>
      </c>
      <c r="O153">
        <f t="shared" si="26"/>
        <v>1.1941030192592501</v>
      </c>
      <c r="P153">
        <f t="shared" si="27"/>
        <v>2.36515340372154</v>
      </c>
      <c r="Q153">
        <f t="shared" si="28"/>
        <v>3.45786842342262</v>
      </c>
      <c r="R153" s="12">
        <f t="shared" si="29"/>
        <v>4.4005322490022198</v>
      </c>
      <c r="S153" s="11">
        <f t="shared" si="30"/>
        <v>59.321939101869141</v>
      </c>
      <c r="T153" s="12">
        <f t="shared" si="31"/>
        <v>17.314493779259127</v>
      </c>
      <c r="U153">
        <f t="shared" si="32"/>
        <v>34.29472435396233</v>
      </c>
      <c r="V153">
        <f t="shared" si="33"/>
        <v>50.139092139627991</v>
      </c>
      <c r="W153">
        <f t="shared" si="34"/>
        <v>63.807717610532187</v>
      </c>
      <c r="AE153" s="1"/>
    </row>
    <row r="154" spans="1:31" x14ac:dyDescent="0.3">
      <c r="A154" s="1">
        <v>14.6</v>
      </c>
      <c r="B154" s="1">
        <f t="shared" si="24"/>
        <v>0.40555555555555556</v>
      </c>
      <c r="C154" s="1">
        <v>4.0617293007821997</v>
      </c>
      <c r="D154" s="1">
        <v>1.19143422227958</v>
      </c>
      <c r="E154" s="1">
        <v>2.35761376646678</v>
      </c>
      <c r="F154" s="1">
        <v>3.4393272276125799</v>
      </c>
      <c r="G154" s="1">
        <v>4.36446040208713</v>
      </c>
      <c r="M154" s="1">
        <v>14.6</v>
      </c>
      <c r="N154" s="1">
        <f t="shared" si="25"/>
        <v>4.0617293007821997</v>
      </c>
      <c r="O154">
        <f t="shared" si="26"/>
        <v>1.19143422227958</v>
      </c>
      <c r="P154">
        <f t="shared" si="27"/>
        <v>2.35761376646678</v>
      </c>
      <c r="Q154">
        <f t="shared" si="28"/>
        <v>3.4393272276125799</v>
      </c>
      <c r="R154" s="12">
        <f t="shared" si="29"/>
        <v>4.36446040208713</v>
      </c>
      <c r="S154" s="11">
        <f t="shared" si="30"/>
        <v>59.301247791420117</v>
      </c>
      <c r="T154" s="12">
        <f t="shared" si="31"/>
        <v>17.394939645281866</v>
      </c>
      <c r="U154">
        <f t="shared" si="32"/>
        <v>34.42116099041499</v>
      </c>
      <c r="V154">
        <f t="shared" si="33"/>
        <v>50.214177523143668</v>
      </c>
      <c r="W154">
        <f t="shared" si="34"/>
        <v>63.721121870472096</v>
      </c>
      <c r="AE154" s="1"/>
    </row>
    <row r="155" spans="1:31" x14ac:dyDescent="0.3">
      <c r="A155" s="1">
        <v>14.7</v>
      </c>
      <c r="B155" s="1">
        <f t="shared" si="24"/>
        <v>0.40833333333333333</v>
      </c>
      <c r="C155" s="1">
        <v>4.0305318816429496</v>
      </c>
      <c r="D155" s="1">
        <v>1.1884799352914801</v>
      </c>
      <c r="E155" s="1">
        <v>2.3493420724769498</v>
      </c>
      <c r="F155" s="1">
        <v>3.4193596214678599</v>
      </c>
      <c r="G155" s="1">
        <v>4.3265667643408499</v>
      </c>
      <c r="M155" s="1">
        <v>14.7</v>
      </c>
      <c r="N155" s="1">
        <f t="shared" si="25"/>
        <v>4.0305318816429496</v>
      </c>
      <c r="O155">
        <f t="shared" si="26"/>
        <v>1.1884799352914801</v>
      </c>
      <c r="P155">
        <f t="shared" si="27"/>
        <v>2.3493420724769498</v>
      </c>
      <c r="Q155">
        <f t="shared" si="28"/>
        <v>3.4193596214678599</v>
      </c>
      <c r="R155" s="12">
        <f t="shared" si="29"/>
        <v>4.3265667643408499</v>
      </c>
      <c r="S155" s="11">
        <f t="shared" si="30"/>
        <v>59.248818660151358</v>
      </c>
      <c r="T155" s="12">
        <f t="shared" si="31"/>
        <v>17.470655048784757</v>
      </c>
      <c r="U155">
        <f t="shared" si="32"/>
        <v>34.535328465411162</v>
      </c>
      <c r="V155">
        <f t="shared" si="33"/>
        <v>50.264586435577534</v>
      </c>
      <c r="W155">
        <f t="shared" si="34"/>
        <v>63.600531435810488</v>
      </c>
      <c r="AE155" s="1"/>
    </row>
    <row r="156" spans="1:31" x14ac:dyDescent="0.3">
      <c r="A156" s="1">
        <v>14.8</v>
      </c>
      <c r="B156" s="1">
        <f t="shared" si="24"/>
        <v>0.41111111111111115</v>
      </c>
      <c r="C156" s="1">
        <v>3.9975499948037299</v>
      </c>
      <c r="D156" s="1">
        <v>1.1852113693636099</v>
      </c>
      <c r="E156" s="1">
        <v>2.3402791110635301</v>
      </c>
      <c r="F156" s="1">
        <v>3.3979038297180302</v>
      </c>
      <c r="G156" s="1">
        <v>4.2868495056349598</v>
      </c>
      <c r="M156" s="1">
        <v>14.8</v>
      </c>
      <c r="N156" s="1">
        <f t="shared" si="25"/>
        <v>3.9975499948037299</v>
      </c>
      <c r="O156">
        <f t="shared" si="26"/>
        <v>1.1852113693636099</v>
      </c>
      <c r="P156">
        <f t="shared" si="27"/>
        <v>2.3402791110635301</v>
      </c>
      <c r="Q156">
        <f t="shared" si="28"/>
        <v>3.3979038297180302</v>
      </c>
      <c r="R156" s="12">
        <f t="shared" si="29"/>
        <v>4.2868495056349598</v>
      </c>
      <c r="S156" s="11">
        <f t="shared" si="30"/>
        <v>59.163739923095207</v>
      </c>
      <c r="T156" s="12">
        <f t="shared" si="31"/>
        <v>17.541128266581428</v>
      </c>
      <c r="U156">
        <f t="shared" si="32"/>
        <v>34.636130843740247</v>
      </c>
      <c r="V156">
        <f t="shared" si="33"/>
        <v>50.288976679826852</v>
      </c>
      <c r="W156">
        <f t="shared" si="34"/>
        <v>63.445372683397409</v>
      </c>
      <c r="AE156" s="1"/>
    </row>
    <row r="157" spans="1:31" x14ac:dyDescent="0.3">
      <c r="A157" s="1">
        <v>14.9</v>
      </c>
      <c r="B157" s="1">
        <f t="shared" si="24"/>
        <v>0.41388888888888892</v>
      </c>
      <c r="C157" s="1">
        <v>3.9627642513219299</v>
      </c>
      <c r="D157" s="1">
        <v>1.1815972197821301</v>
      </c>
      <c r="E157" s="1">
        <v>2.33036310652821</v>
      </c>
      <c r="F157" s="1">
        <v>3.3749016400726402</v>
      </c>
      <c r="G157" s="1">
        <v>4.2453128884235998</v>
      </c>
      <c r="M157" s="1">
        <v>14.9</v>
      </c>
      <c r="N157" s="1">
        <f t="shared" si="25"/>
        <v>3.9627642513219299</v>
      </c>
      <c r="O157">
        <f t="shared" si="26"/>
        <v>1.1815972197821301</v>
      </c>
      <c r="P157">
        <f t="shared" si="27"/>
        <v>2.33036310652821</v>
      </c>
      <c r="Q157">
        <f t="shared" si="28"/>
        <v>3.3749016400726402</v>
      </c>
      <c r="R157" s="12">
        <f t="shared" si="29"/>
        <v>4.2453128884235998</v>
      </c>
      <c r="S157" s="11">
        <f t="shared" si="30"/>
        <v>59.045187344696757</v>
      </c>
      <c r="T157" s="12">
        <f t="shared" si="31"/>
        <v>17.605798574753738</v>
      </c>
      <c r="U157">
        <f t="shared" si="32"/>
        <v>34.722410287270328</v>
      </c>
      <c r="V157">
        <f t="shared" si="33"/>
        <v>50.286034437082343</v>
      </c>
      <c r="W157">
        <f t="shared" si="34"/>
        <v>63.255162037511639</v>
      </c>
      <c r="AE157" s="1"/>
    </row>
    <row r="158" spans="1:31" x14ac:dyDescent="0.3">
      <c r="A158" s="1">
        <v>15</v>
      </c>
      <c r="B158" s="1">
        <f t="shared" si="24"/>
        <v>0.41666666666666669</v>
      </c>
      <c r="C158" s="1">
        <v>3.9261618493167498</v>
      </c>
      <c r="D158" s="1">
        <v>1.1776035292479801</v>
      </c>
      <c r="E158" s="1">
        <v>2.3195300067208402</v>
      </c>
      <c r="F158" s="1">
        <v>3.35029909013118</v>
      </c>
      <c r="G158" s="1">
        <v>4.2019669226044503</v>
      </c>
      <c r="M158" s="1">
        <v>15</v>
      </c>
      <c r="N158" s="1">
        <f t="shared" si="25"/>
        <v>3.9261618493167498</v>
      </c>
      <c r="O158">
        <f t="shared" si="26"/>
        <v>1.1776035292479801</v>
      </c>
      <c r="P158">
        <f t="shared" si="27"/>
        <v>2.3195300067208402</v>
      </c>
      <c r="Q158">
        <f t="shared" si="28"/>
        <v>3.35029909013118</v>
      </c>
      <c r="R158" s="12">
        <f t="shared" si="29"/>
        <v>4.2019669226044503</v>
      </c>
      <c r="S158" s="11">
        <f t="shared" si="30"/>
        <v>58.892427739751248</v>
      </c>
      <c r="T158" s="12">
        <f t="shared" si="31"/>
        <v>17.664052938719699</v>
      </c>
      <c r="U158">
        <f t="shared" si="32"/>
        <v>34.792950100812604</v>
      </c>
      <c r="V158">
        <f t="shared" si="33"/>
        <v>50.254486351967699</v>
      </c>
      <c r="W158">
        <f t="shared" si="34"/>
        <v>63.029503839066756</v>
      </c>
      <c r="AE158" s="1"/>
    </row>
    <row r="159" spans="1:31" x14ac:dyDescent="0.3">
      <c r="A159" s="1">
        <v>15.1</v>
      </c>
      <c r="B159" s="1">
        <f t="shared" si="24"/>
        <v>0.41944444444444445</v>
      </c>
      <c r="C159" s="1">
        <v>3.8877364764810101</v>
      </c>
      <c r="D159" s="1">
        <v>1.17319356185811</v>
      </c>
      <c r="E159" s="1">
        <v>2.3077138458428199</v>
      </c>
      <c r="F159" s="1">
        <v>3.3240470954946</v>
      </c>
      <c r="G159" s="1">
        <v>4.1568269560033499</v>
      </c>
      <c r="M159" s="1">
        <v>15.1</v>
      </c>
      <c r="N159" s="1">
        <f t="shared" si="25"/>
        <v>3.8877364764810101</v>
      </c>
      <c r="O159">
        <f t="shared" si="26"/>
        <v>1.17319356185811</v>
      </c>
      <c r="P159">
        <f t="shared" si="27"/>
        <v>2.3077138458428199</v>
      </c>
      <c r="Q159">
        <f t="shared" si="28"/>
        <v>3.3240470954946</v>
      </c>
      <c r="R159" s="12">
        <f t="shared" si="29"/>
        <v>4.1568269560033499</v>
      </c>
      <c r="S159" s="11">
        <f t="shared" si="30"/>
        <v>58.704820794863252</v>
      </c>
      <c r="T159" s="12">
        <f t="shared" si="31"/>
        <v>17.71522278405746</v>
      </c>
      <c r="U159">
        <f t="shared" si="32"/>
        <v>34.846479072226579</v>
      </c>
      <c r="V159">
        <f t="shared" si="33"/>
        <v>50.193111141968458</v>
      </c>
      <c r="W159">
        <f t="shared" si="34"/>
        <v>62.768087035650581</v>
      </c>
      <c r="AE159" s="1"/>
    </row>
    <row r="160" spans="1:31" x14ac:dyDescent="0.3">
      <c r="A160" s="1">
        <v>15.2</v>
      </c>
      <c r="B160" s="1">
        <f t="shared" si="24"/>
        <v>0.42222222222222222</v>
      </c>
      <c r="C160" s="1">
        <v>3.8474881101071499</v>
      </c>
      <c r="D160" s="1">
        <v>1.1683276926828301</v>
      </c>
      <c r="E160" s="1">
        <v>2.2948471826086898</v>
      </c>
      <c r="F160" s="1">
        <v>3.29610199982503</v>
      </c>
      <c r="G160" s="1">
        <v>4.1099132165954799</v>
      </c>
      <c r="M160" s="1">
        <v>15.2</v>
      </c>
      <c r="N160" s="1">
        <f t="shared" si="25"/>
        <v>3.8474881101071499</v>
      </c>
      <c r="O160">
        <f t="shared" si="26"/>
        <v>1.1683276926828301</v>
      </c>
      <c r="P160">
        <f t="shared" si="27"/>
        <v>2.2948471826086898</v>
      </c>
      <c r="Q160">
        <f t="shared" si="28"/>
        <v>3.29610199982503</v>
      </c>
      <c r="R160" s="12">
        <f t="shared" si="29"/>
        <v>4.1099132165954799</v>
      </c>
      <c r="S160" s="11">
        <f t="shared" si="30"/>
        <v>58.481819273628673</v>
      </c>
      <c r="T160" s="12">
        <f t="shared" si="31"/>
        <v>17.758580928779018</v>
      </c>
      <c r="U160">
        <f t="shared" si="32"/>
        <v>34.881677175652086</v>
      </c>
      <c r="V160">
        <f t="shared" si="33"/>
        <v>50.100750397340455</v>
      </c>
      <c r="W160">
        <f t="shared" si="34"/>
        <v>62.470680892251295</v>
      </c>
      <c r="AE160" s="1"/>
    </row>
    <row r="161" spans="1:31" x14ac:dyDescent="0.3">
      <c r="A161" s="1">
        <v>15.3</v>
      </c>
      <c r="B161" s="1">
        <f t="shared" si="24"/>
        <v>0.42500000000000004</v>
      </c>
      <c r="C161" s="1">
        <v>3.80542272703281</v>
      </c>
      <c r="D161" s="1">
        <v>1.1629633184403101</v>
      </c>
      <c r="E161" s="1">
        <v>2.2808616121359599</v>
      </c>
      <c r="F161" s="1">
        <v>3.26642603049019</v>
      </c>
      <c r="G161" s="1">
        <v>4.06125032231646</v>
      </c>
      <c r="M161" s="1">
        <v>15.3</v>
      </c>
      <c r="N161" s="1">
        <f t="shared" si="25"/>
        <v>3.80542272703281</v>
      </c>
      <c r="O161">
        <f t="shared" si="26"/>
        <v>1.1629633184403101</v>
      </c>
      <c r="P161">
        <f t="shared" si="27"/>
        <v>2.2808616121359599</v>
      </c>
      <c r="Q161">
        <f t="shared" si="28"/>
        <v>3.26642603049019</v>
      </c>
      <c r="R161" s="12">
        <f t="shared" si="29"/>
        <v>4.06125032231646</v>
      </c>
      <c r="S161" s="11">
        <f t="shared" si="30"/>
        <v>58.222967723601997</v>
      </c>
      <c r="T161" s="12">
        <f t="shared" si="31"/>
        <v>17.793338772136746</v>
      </c>
      <c r="U161">
        <f t="shared" si="32"/>
        <v>34.897182665680191</v>
      </c>
      <c r="V161">
        <f t="shared" si="33"/>
        <v>49.976318266499909</v>
      </c>
      <c r="W161">
        <f t="shared" si="34"/>
        <v>62.137129931441841</v>
      </c>
      <c r="AE161" s="1"/>
    </row>
    <row r="162" spans="1:31" x14ac:dyDescent="0.3">
      <c r="A162" s="1">
        <v>15.4</v>
      </c>
      <c r="B162" s="1">
        <f t="shared" si="24"/>
        <v>0.42777777777777781</v>
      </c>
      <c r="C162" s="1">
        <v>3.7615519380865199</v>
      </c>
      <c r="D162" s="1">
        <v>1.1570547954180299</v>
      </c>
      <c r="E162" s="1">
        <v>2.2656883467778601</v>
      </c>
      <c r="F162" s="1">
        <v>3.2349876472537802</v>
      </c>
      <c r="G162" s="1">
        <v>4.0108667733687904</v>
      </c>
      <c r="M162" s="1">
        <v>15.4</v>
      </c>
      <c r="N162" s="1">
        <f t="shared" si="25"/>
        <v>3.7615519380865199</v>
      </c>
      <c r="O162">
        <f t="shared" si="26"/>
        <v>1.1570547954180299</v>
      </c>
      <c r="P162">
        <f t="shared" si="27"/>
        <v>2.2656883467778601</v>
      </c>
      <c r="Q162">
        <f t="shared" si="28"/>
        <v>3.2349876472537802</v>
      </c>
      <c r="R162" s="12">
        <f t="shared" si="29"/>
        <v>4.0108667733687904</v>
      </c>
      <c r="S162" s="11">
        <f t="shared" si="30"/>
        <v>57.927899846532405</v>
      </c>
      <c r="T162" s="12">
        <f t="shared" si="31"/>
        <v>17.81864384943766</v>
      </c>
      <c r="U162">
        <f t="shared" si="32"/>
        <v>34.891600540379045</v>
      </c>
      <c r="V162">
        <f t="shared" si="33"/>
        <v>49.818809767708217</v>
      </c>
      <c r="W162">
        <f t="shared" si="34"/>
        <v>61.767348309879374</v>
      </c>
      <c r="AE162" s="1"/>
    </row>
    <row r="163" spans="1:31" x14ac:dyDescent="0.3">
      <c r="A163" s="1">
        <v>15.5</v>
      </c>
      <c r="B163" s="1">
        <f t="shared" si="24"/>
        <v>0.43055555555555558</v>
      </c>
      <c r="C163" s="1">
        <v>3.7158925628347301</v>
      </c>
      <c r="D163" s="1">
        <v>1.1505534113504401</v>
      </c>
      <c r="E163" s="1">
        <v>2.2492588576895201</v>
      </c>
      <c r="F163" s="1">
        <v>3.2017617759561201</v>
      </c>
      <c r="G163" s="1">
        <v>3.95879444046329</v>
      </c>
      <c r="M163" s="1">
        <v>15.5</v>
      </c>
      <c r="N163" s="1">
        <f t="shared" si="25"/>
        <v>3.7158925628347301</v>
      </c>
      <c r="O163">
        <f t="shared" si="26"/>
        <v>1.1505534113504401</v>
      </c>
      <c r="P163">
        <f t="shared" si="27"/>
        <v>2.2492588576895201</v>
      </c>
      <c r="Q163">
        <f t="shared" si="28"/>
        <v>3.2017617759561201</v>
      </c>
      <c r="R163" s="12">
        <f t="shared" si="29"/>
        <v>3.95879444046329</v>
      </c>
      <c r="S163" s="11">
        <f t="shared" si="30"/>
        <v>57.59633472393832</v>
      </c>
      <c r="T163" s="12">
        <f t="shared" si="31"/>
        <v>17.833577875931823</v>
      </c>
      <c r="U163">
        <f t="shared" si="32"/>
        <v>34.863512294187558</v>
      </c>
      <c r="V163">
        <f t="shared" si="33"/>
        <v>49.627307527319864</v>
      </c>
      <c r="W163">
        <f t="shared" si="34"/>
        <v>61.361313827180993</v>
      </c>
      <c r="AE163" s="1"/>
    </row>
    <row r="164" spans="1:31" x14ac:dyDescent="0.3">
      <c r="A164" s="1">
        <v>15.6</v>
      </c>
      <c r="B164" s="1">
        <f t="shared" si="24"/>
        <v>0.43333333333333335</v>
      </c>
      <c r="C164" s="1">
        <v>3.6684661607476499</v>
      </c>
      <c r="D164" s="1">
        <v>1.14340739837274</v>
      </c>
      <c r="E164" s="1">
        <v>2.23150556542054</v>
      </c>
      <c r="F164" s="1">
        <v>3.1667299239396902</v>
      </c>
      <c r="G164" s="1">
        <v>3.9050680606236399</v>
      </c>
      <c r="M164" s="1">
        <v>15.6</v>
      </c>
      <c r="N164" s="1">
        <f t="shared" si="25"/>
        <v>3.6684661607476499</v>
      </c>
      <c r="O164">
        <f t="shared" si="26"/>
        <v>1.14340739837274</v>
      </c>
      <c r="P164">
        <f t="shared" si="27"/>
        <v>2.23150556542054</v>
      </c>
      <c r="Q164">
        <f t="shared" si="28"/>
        <v>3.1667299239396902</v>
      </c>
      <c r="R164" s="12">
        <f t="shared" si="29"/>
        <v>3.9050680606236399</v>
      </c>
      <c r="S164" s="11">
        <f t="shared" si="30"/>
        <v>57.228072107663337</v>
      </c>
      <c r="T164" s="12">
        <f t="shared" si="31"/>
        <v>17.837155414614742</v>
      </c>
      <c r="U164">
        <f t="shared" si="32"/>
        <v>34.811486820560425</v>
      </c>
      <c r="V164">
        <f t="shared" si="33"/>
        <v>49.400986813459163</v>
      </c>
      <c r="W164">
        <f t="shared" si="34"/>
        <v>60.919061745728783</v>
      </c>
      <c r="AE164" s="1"/>
    </row>
    <row r="165" spans="1:31" x14ac:dyDescent="0.3">
      <c r="A165" s="1">
        <v>15.7</v>
      </c>
      <c r="B165" s="1">
        <f t="shared" si="24"/>
        <v>0.43611111111111112</v>
      </c>
      <c r="C165" s="1">
        <v>3.6192985344247099</v>
      </c>
      <c r="D165" s="1">
        <v>1.13556199436265</v>
      </c>
      <c r="E165" s="1">
        <v>2.2123625644982301</v>
      </c>
      <c r="F165" s="1">
        <v>3.1298801787597998</v>
      </c>
      <c r="G165" s="1">
        <v>3.8497247501904499</v>
      </c>
      <c r="M165" s="1">
        <v>15.7</v>
      </c>
      <c r="N165" s="1">
        <f t="shared" si="25"/>
        <v>3.6192985344247099</v>
      </c>
      <c r="O165">
        <f t="shared" si="26"/>
        <v>1.13556199436265</v>
      </c>
      <c r="P165">
        <f t="shared" si="27"/>
        <v>2.2123625644982301</v>
      </c>
      <c r="Q165">
        <f t="shared" si="28"/>
        <v>3.1298801787597998</v>
      </c>
      <c r="R165" s="12">
        <f t="shared" si="29"/>
        <v>3.8497247501904499</v>
      </c>
      <c r="S165" s="11">
        <f t="shared" si="30"/>
        <v>56.822986990467946</v>
      </c>
      <c r="T165" s="12">
        <f t="shared" si="31"/>
        <v>17.828323311493605</v>
      </c>
      <c r="U165">
        <f t="shared" si="32"/>
        <v>34.734092262622212</v>
      </c>
      <c r="V165">
        <f t="shared" si="33"/>
        <v>49.139118806528856</v>
      </c>
      <c r="W165">
        <f t="shared" si="34"/>
        <v>60.440678577990063</v>
      </c>
      <c r="AE165" s="1"/>
    </row>
    <row r="166" spans="1:31" x14ac:dyDescent="0.3">
      <c r="A166" s="1">
        <v>15.8</v>
      </c>
      <c r="B166" s="1">
        <f t="shared" si="24"/>
        <v>0.43888888888888888</v>
      </c>
      <c r="C166" s="1">
        <v>3.5684192194034998</v>
      </c>
      <c r="D166" s="1">
        <v>1.1269595598803199</v>
      </c>
      <c r="E166" s="1">
        <v>2.1917663640735299</v>
      </c>
      <c r="F166" s="1">
        <v>3.09120709615422</v>
      </c>
      <c r="G166" s="1">
        <v>3.79280354262852</v>
      </c>
      <c r="M166" s="1">
        <v>15.8</v>
      </c>
      <c r="N166" s="1">
        <f t="shared" si="25"/>
        <v>3.5684192194034998</v>
      </c>
      <c r="O166">
        <f t="shared" si="26"/>
        <v>1.1269595598803199</v>
      </c>
      <c r="P166">
        <f t="shared" si="27"/>
        <v>2.1917663640735299</v>
      </c>
      <c r="Q166">
        <f t="shared" si="28"/>
        <v>3.09120709615422</v>
      </c>
      <c r="R166" s="12">
        <f t="shared" si="29"/>
        <v>3.79280354262852</v>
      </c>
      <c r="S166" s="11">
        <f t="shared" si="30"/>
        <v>56.381023666575302</v>
      </c>
      <c r="T166" s="12">
        <f t="shared" si="31"/>
        <v>17.805961046109054</v>
      </c>
      <c r="U166">
        <f t="shared" si="32"/>
        <v>34.629908552361776</v>
      </c>
      <c r="V166">
        <f t="shared" si="33"/>
        <v>48.841072119236678</v>
      </c>
      <c r="W166">
        <f t="shared" si="34"/>
        <v>59.926295973530621</v>
      </c>
      <c r="AE166" s="1"/>
    </row>
    <row r="167" spans="1:31" x14ac:dyDescent="0.3">
      <c r="A167" s="1">
        <v>15.9</v>
      </c>
      <c r="B167" s="1">
        <f t="shared" si="24"/>
        <v>0.44166666666666665</v>
      </c>
      <c r="C167" s="1">
        <v>3.5158609734916002</v>
      </c>
      <c r="D167" s="1">
        <v>1.11753975744321</v>
      </c>
      <c r="E167" s="1">
        <v>2.16965662451434</v>
      </c>
      <c r="F167" s="1">
        <v>3.0507114870494298</v>
      </c>
      <c r="G167" s="1">
        <v>3.7343449567826599</v>
      </c>
      <c r="M167" s="1">
        <v>15.9</v>
      </c>
      <c r="N167" s="1">
        <f t="shared" si="25"/>
        <v>3.5158609734916002</v>
      </c>
      <c r="O167">
        <f t="shared" si="26"/>
        <v>1.11753975744321</v>
      </c>
      <c r="P167">
        <f t="shared" si="27"/>
        <v>2.16965662451434</v>
      </c>
      <c r="Q167">
        <f t="shared" si="28"/>
        <v>3.0507114870494298</v>
      </c>
      <c r="R167" s="12">
        <f t="shared" si="29"/>
        <v>3.7343449567826599</v>
      </c>
      <c r="S167" s="11">
        <f t="shared" si="30"/>
        <v>55.902189478516448</v>
      </c>
      <c r="T167" s="12">
        <f t="shared" si="31"/>
        <v>17.768882143347039</v>
      </c>
      <c r="U167">
        <f t="shared" si="32"/>
        <v>34.497540329778005</v>
      </c>
      <c r="V167">
        <f t="shared" si="33"/>
        <v>48.506312644085938</v>
      </c>
      <c r="W167">
        <f t="shared" si="34"/>
        <v>59.37608481284429</v>
      </c>
      <c r="AE167" s="1"/>
    </row>
    <row r="168" spans="1:31" x14ac:dyDescent="0.3">
      <c r="A168" s="1">
        <v>16</v>
      </c>
      <c r="B168" s="1">
        <f t="shared" si="24"/>
        <v>0.44444444444444442</v>
      </c>
      <c r="C168" s="1">
        <v>3.4616592766810701</v>
      </c>
      <c r="D168" s="1">
        <v>1.1072397989570399</v>
      </c>
      <c r="E168" s="1">
        <v>2.14597686858564</v>
      </c>
      <c r="F168" s="1">
        <v>3.0084001163603502</v>
      </c>
      <c r="G168" s="1">
        <v>3.67439059942437</v>
      </c>
      <c r="M168" s="1">
        <v>16</v>
      </c>
      <c r="N168" s="1">
        <f t="shared" si="25"/>
        <v>3.4616592766810701</v>
      </c>
      <c r="O168">
        <f t="shared" si="26"/>
        <v>1.1072397989570399</v>
      </c>
      <c r="P168">
        <f t="shared" si="27"/>
        <v>2.14597686858564</v>
      </c>
      <c r="Q168">
        <f t="shared" si="28"/>
        <v>3.0084001163603502</v>
      </c>
      <c r="R168" s="12">
        <f t="shared" si="29"/>
        <v>3.67439059942437</v>
      </c>
      <c r="S168" s="11">
        <f t="shared" si="30"/>
        <v>55.386548426897122</v>
      </c>
      <c r="T168" s="12">
        <f t="shared" si="31"/>
        <v>17.715836783312639</v>
      </c>
      <c r="U168">
        <f t="shared" si="32"/>
        <v>34.335629897370239</v>
      </c>
      <c r="V168">
        <f t="shared" si="33"/>
        <v>48.134401861765603</v>
      </c>
      <c r="W168">
        <f t="shared" si="34"/>
        <v>58.790249590789919</v>
      </c>
      <c r="AE168" s="1"/>
    </row>
    <row r="169" spans="1:31" x14ac:dyDescent="0.3">
      <c r="A169" s="1">
        <v>16.100000000000001</v>
      </c>
      <c r="B169" s="1">
        <f t="shared" si="24"/>
        <v>0.44722222222222224</v>
      </c>
      <c r="C169" s="1">
        <v>3.40585185068743</v>
      </c>
      <c r="D169" s="1">
        <v>1.0959947657096001</v>
      </c>
      <c r="E169" s="1">
        <v>2.1206751457288799</v>
      </c>
      <c r="F169" s="1">
        <v>2.9642853283852202</v>
      </c>
      <c r="G169" s="1">
        <v>3.6129828043389902</v>
      </c>
      <c r="M169" s="1">
        <v>16.100000000000001</v>
      </c>
      <c r="N169" s="1">
        <f t="shared" si="25"/>
        <v>3.40585185068743</v>
      </c>
      <c r="O169">
        <f t="shared" si="26"/>
        <v>1.0959947657096001</v>
      </c>
      <c r="P169">
        <f t="shared" si="27"/>
        <v>2.1206751457288799</v>
      </c>
      <c r="Q169">
        <f t="shared" si="28"/>
        <v>2.9642853283852202</v>
      </c>
      <c r="R169" s="12">
        <f t="shared" si="29"/>
        <v>3.6129828043389902</v>
      </c>
      <c r="S169" s="11">
        <f t="shared" si="30"/>
        <v>54.834214796067627</v>
      </c>
      <c r="T169" s="12">
        <f t="shared" si="31"/>
        <v>17.645515727924561</v>
      </c>
      <c r="U169">
        <f t="shared" si="32"/>
        <v>34.142869846234973</v>
      </c>
      <c r="V169">
        <f t="shared" si="33"/>
        <v>47.724993787002049</v>
      </c>
      <c r="W169">
        <f t="shared" si="34"/>
        <v>58.16902314985775</v>
      </c>
      <c r="AE169" s="1"/>
    </row>
    <row r="170" spans="1:31" x14ac:dyDescent="0.3">
      <c r="A170" s="1">
        <v>16.2</v>
      </c>
      <c r="B170" s="1">
        <f t="shared" si="24"/>
        <v>0.44999999999999996</v>
      </c>
      <c r="C170" s="1">
        <v>3.3484782051345001</v>
      </c>
      <c r="D170" s="1">
        <v>1.0837380033905399</v>
      </c>
      <c r="E170" s="1">
        <v>2.09370462903046</v>
      </c>
      <c r="F170" s="1">
        <v>2.91838461469129</v>
      </c>
      <c r="G170" s="1">
        <v>3.5501643088485002</v>
      </c>
      <c r="M170" s="1">
        <v>16.2</v>
      </c>
      <c r="N170" s="1">
        <f t="shared" si="25"/>
        <v>3.3484782051345001</v>
      </c>
      <c r="O170">
        <f t="shared" si="26"/>
        <v>1.0837380033905399</v>
      </c>
      <c r="P170">
        <f t="shared" si="27"/>
        <v>2.09370462903046</v>
      </c>
      <c r="Q170">
        <f t="shared" si="28"/>
        <v>2.91838461469129</v>
      </c>
      <c r="R170" s="12">
        <f t="shared" si="29"/>
        <v>3.5501643088485002</v>
      </c>
      <c r="S170" s="11">
        <f t="shared" si="30"/>
        <v>54.2453469231789</v>
      </c>
      <c r="T170" s="12">
        <f t="shared" si="31"/>
        <v>17.556555654926747</v>
      </c>
      <c r="U170">
        <f t="shared" si="32"/>
        <v>33.91801499029345</v>
      </c>
      <c r="V170">
        <f t="shared" si="33"/>
        <v>47.277830757998892</v>
      </c>
      <c r="W170">
        <f t="shared" si="34"/>
        <v>57.512661803345701</v>
      </c>
      <c r="AE170" s="1"/>
    </row>
    <row r="171" spans="1:31" x14ac:dyDescent="0.3">
      <c r="A171" s="1">
        <v>16.3</v>
      </c>
      <c r="B171" s="1">
        <f t="shared" si="24"/>
        <v>0.45277777777777778</v>
      </c>
      <c r="C171" s="1">
        <v>3.2895792154854102</v>
      </c>
      <c r="D171" s="1">
        <v>1.07040159213507</v>
      </c>
      <c r="E171" s="1">
        <v>2.0650241267322702</v>
      </c>
      <c r="F171" s="1">
        <v>2.8707201405872298</v>
      </c>
      <c r="G171" s="1">
        <v>3.48597796755609</v>
      </c>
      <c r="M171" s="1">
        <v>16.3</v>
      </c>
      <c r="N171" s="1">
        <f t="shared" si="25"/>
        <v>3.2895792154854102</v>
      </c>
      <c r="O171">
        <f t="shared" si="26"/>
        <v>1.07040159213507</v>
      </c>
      <c r="P171">
        <f t="shared" si="27"/>
        <v>2.0650241267322702</v>
      </c>
      <c r="Q171">
        <f t="shared" si="28"/>
        <v>2.8707201405872298</v>
      </c>
      <c r="R171" s="12">
        <f t="shared" si="29"/>
        <v>3.48597796755609</v>
      </c>
      <c r="S171" s="11">
        <f t="shared" si="30"/>
        <v>53.620141212412186</v>
      </c>
      <c r="T171" s="12">
        <f t="shared" si="31"/>
        <v>17.447545951801644</v>
      </c>
      <c r="U171">
        <f t="shared" si="32"/>
        <v>33.659893265736002</v>
      </c>
      <c r="V171">
        <f t="shared" si="33"/>
        <v>46.792738291571851</v>
      </c>
      <c r="W171">
        <f t="shared" si="34"/>
        <v>56.82144087116427</v>
      </c>
      <c r="AE171" s="1"/>
    </row>
    <row r="172" spans="1:31" x14ac:dyDescent="0.3">
      <c r="A172" s="1">
        <v>16.399999999999999</v>
      </c>
      <c r="B172" s="1">
        <f t="shared" si="24"/>
        <v>0.45555555555555549</v>
      </c>
      <c r="C172" s="1">
        <v>3.22919673607473</v>
      </c>
      <c r="D172" s="1">
        <v>1.05591688865653</v>
      </c>
      <c r="E172" s="1">
        <v>2.03459849345513</v>
      </c>
      <c r="F172" s="1">
        <v>2.82131824570543</v>
      </c>
      <c r="G172" s="1">
        <v>3.42046650222836</v>
      </c>
      <c r="M172" s="1">
        <v>16.399999999999999</v>
      </c>
      <c r="N172" s="1">
        <f t="shared" si="25"/>
        <v>3.22919673607473</v>
      </c>
      <c r="O172">
        <f t="shared" si="26"/>
        <v>1.05591688865653</v>
      </c>
      <c r="P172">
        <f t="shared" si="27"/>
        <v>2.03459849345513</v>
      </c>
      <c r="Q172">
        <f t="shared" si="28"/>
        <v>2.82131824570543</v>
      </c>
      <c r="R172" s="12">
        <f t="shared" si="29"/>
        <v>3.42046650222836</v>
      </c>
      <c r="S172" s="11">
        <f t="shared" si="30"/>
        <v>52.958826471625571</v>
      </c>
      <c r="T172" s="12">
        <f t="shared" si="31"/>
        <v>17.317036973967092</v>
      </c>
      <c r="U172">
        <f t="shared" si="32"/>
        <v>33.367415292664127</v>
      </c>
      <c r="V172">
        <f t="shared" si="33"/>
        <v>46.269619229569045</v>
      </c>
      <c r="W172">
        <f t="shared" si="34"/>
        <v>56.095650636545102</v>
      </c>
      <c r="AE172" s="1"/>
    </row>
    <row r="173" spans="1:31" x14ac:dyDescent="0.3">
      <c r="A173" s="1">
        <v>16.5</v>
      </c>
      <c r="B173" s="1">
        <f t="shared" si="24"/>
        <v>0.45833333333333331</v>
      </c>
      <c r="C173" s="1">
        <v>3.16737325007084</v>
      </c>
      <c r="D173" s="1">
        <v>1.0402151342419199</v>
      </c>
      <c r="E173" s="1">
        <v>2.0023989304500902</v>
      </c>
      <c r="F173" s="1">
        <v>2.7702089330262099</v>
      </c>
      <c r="G173" s="1">
        <v>3.3536722860786599</v>
      </c>
      <c r="M173" s="1">
        <v>16.5</v>
      </c>
      <c r="N173" s="1">
        <f t="shared" si="25"/>
        <v>3.16737325007084</v>
      </c>
      <c r="O173">
        <f t="shared" si="26"/>
        <v>1.0402151342419199</v>
      </c>
      <c r="P173">
        <f t="shared" si="27"/>
        <v>2.0023989304500902</v>
      </c>
      <c r="Q173">
        <f t="shared" si="28"/>
        <v>2.7702089330262099</v>
      </c>
      <c r="R173" s="12">
        <f t="shared" si="29"/>
        <v>3.3536722860786599</v>
      </c>
      <c r="S173" s="11">
        <f t="shared" si="30"/>
        <v>52.26165862616886</v>
      </c>
      <c r="T173" s="12">
        <f t="shared" si="31"/>
        <v>17.163549714991678</v>
      </c>
      <c r="U173">
        <f t="shared" si="32"/>
        <v>33.039582352426486</v>
      </c>
      <c r="V173">
        <f t="shared" si="33"/>
        <v>45.708447394932463</v>
      </c>
      <c r="W173">
        <f t="shared" si="34"/>
        <v>55.335592720297889</v>
      </c>
      <c r="AE173" s="1"/>
    </row>
    <row r="174" spans="1:31" x14ac:dyDescent="0.3">
      <c r="A174" s="1">
        <v>16.600000000000001</v>
      </c>
      <c r="B174" s="1">
        <f t="shared" si="24"/>
        <v>0.46111111111111114</v>
      </c>
      <c r="C174" s="1">
        <v>3.1041515569152902</v>
      </c>
      <c r="D174" s="1">
        <v>1.0232281189021299</v>
      </c>
      <c r="E174" s="1">
        <v>1.9684031688579999</v>
      </c>
      <c r="F174" s="1">
        <v>2.7174253590420201</v>
      </c>
      <c r="G174" s="1">
        <v>3.2856371602577399</v>
      </c>
      <c r="M174" s="1">
        <v>16.600000000000001</v>
      </c>
      <c r="N174" s="1">
        <f t="shared" si="25"/>
        <v>3.1041515569152902</v>
      </c>
      <c r="O174">
        <f t="shared" si="26"/>
        <v>1.0232281189021299</v>
      </c>
      <c r="P174">
        <f t="shared" si="27"/>
        <v>1.9684031688579999</v>
      </c>
      <c r="Q174">
        <f t="shared" si="28"/>
        <v>2.7174253590420201</v>
      </c>
      <c r="R174" s="12">
        <f t="shared" si="29"/>
        <v>3.2856371602577399</v>
      </c>
      <c r="S174" s="11">
        <f t="shared" si="30"/>
        <v>51.528915844793822</v>
      </c>
      <c r="T174" s="12">
        <f t="shared" si="31"/>
        <v>16.98558677377536</v>
      </c>
      <c r="U174">
        <f t="shared" si="32"/>
        <v>32.675492603042798</v>
      </c>
      <c r="V174">
        <f t="shared" si="33"/>
        <v>45.109260960097536</v>
      </c>
      <c r="W174">
        <f t="shared" si="34"/>
        <v>54.541576860278489</v>
      </c>
      <c r="AE174" s="1"/>
    </row>
    <row r="175" spans="1:31" x14ac:dyDescent="0.3">
      <c r="A175" s="1">
        <v>16.7</v>
      </c>
      <c r="B175" s="1">
        <f t="shared" si="24"/>
        <v>0.46388888888888885</v>
      </c>
      <c r="C175" s="1">
        <v>3.0395744967477101</v>
      </c>
      <c r="D175" s="1">
        <v>1.0048888885112699</v>
      </c>
      <c r="E175" s="1">
        <v>1.9325955347999599</v>
      </c>
      <c r="F175" s="1">
        <v>2.6630033358517302</v>
      </c>
      <c r="G175" s="1">
        <v>3.2164022800647598</v>
      </c>
      <c r="M175" s="1">
        <v>16.7</v>
      </c>
      <c r="N175" s="1">
        <f t="shared" si="25"/>
        <v>3.0395744967477101</v>
      </c>
      <c r="O175">
        <f t="shared" si="26"/>
        <v>1.0048888885112699</v>
      </c>
      <c r="P175">
        <f t="shared" si="27"/>
        <v>1.9325955347999599</v>
      </c>
      <c r="Q175">
        <f t="shared" si="28"/>
        <v>2.6630033358517302</v>
      </c>
      <c r="R175" s="12">
        <f t="shared" si="29"/>
        <v>3.2164022800647598</v>
      </c>
      <c r="S175" s="11">
        <f t="shared" si="30"/>
        <v>50.760894095686758</v>
      </c>
      <c r="T175" s="12">
        <f t="shared" si="31"/>
        <v>16.781644438138205</v>
      </c>
      <c r="U175">
        <f t="shared" si="32"/>
        <v>32.274345431159333</v>
      </c>
      <c r="V175">
        <f t="shared" si="33"/>
        <v>44.472155708723889</v>
      </c>
      <c r="W175">
        <f t="shared" si="34"/>
        <v>53.713918077081487</v>
      </c>
      <c r="AE175" s="1"/>
    </row>
    <row r="176" spans="1:31" x14ac:dyDescent="0.3">
      <c r="A176" s="1">
        <v>16.8</v>
      </c>
      <c r="B176" s="1">
        <f t="shared" si="24"/>
        <v>0.46666666666666667</v>
      </c>
      <c r="C176" s="1">
        <v>2.9736847105201001</v>
      </c>
      <c r="D176" s="1">
        <v>0.98513247859410902</v>
      </c>
      <c r="E176" s="1">
        <v>1.8949668997945699</v>
      </c>
      <c r="F176" s="1">
        <v>2.60698085395043</v>
      </c>
      <c r="G176" s="1">
        <v>3.14600798823595</v>
      </c>
      <c r="M176" s="1">
        <v>16.8</v>
      </c>
      <c r="N176" s="1">
        <f t="shared" si="25"/>
        <v>2.9736847105201001</v>
      </c>
      <c r="O176">
        <f t="shared" si="26"/>
        <v>0.98513247859410902</v>
      </c>
      <c r="P176">
        <f t="shared" si="27"/>
        <v>1.8949668997945699</v>
      </c>
      <c r="Q176">
        <f t="shared" si="28"/>
        <v>2.60698085395043</v>
      </c>
      <c r="R176" s="12">
        <f t="shared" si="29"/>
        <v>3.14600798823595</v>
      </c>
      <c r="S176" s="11">
        <f t="shared" si="30"/>
        <v>49.957903136737684</v>
      </c>
      <c r="T176" s="12">
        <f t="shared" si="31"/>
        <v>16.550225640381033</v>
      </c>
      <c r="U176">
        <f t="shared" si="32"/>
        <v>31.835443916548776</v>
      </c>
      <c r="V176">
        <f t="shared" si="33"/>
        <v>43.797278346367229</v>
      </c>
      <c r="W176">
        <f t="shared" si="34"/>
        <v>52.852934202363961</v>
      </c>
      <c r="AE176" s="1"/>
    </row>
    <row r="177" spans="1:31" x14ac:dyDescent="0.3">
      <c r="A177" s="1">
        <v>16.899999999999999</v>
      </c>
      <c r="B177" s="1">
        <f t="shared" si="24"/>
        <v>0.46944444444444439</v>
      </c>
      <c r="C177" s="1">
        <v>2.9065244339123102</v>
      </c>
      <c r="D177" s="1">
        <v>0.96389665579792405</v>
      </c>
      <c r="E177" s="1">
        <v>1.85551452419135</v>
      </c>
      <c r="F177" s="1">
        <v>2.5493976324671701</v>
      </c>
      <c r="G177" s="1">
        <v>3.0744937126209702</v>
      </c>
      <c r="M177" s="1">
        <v>16.899999999999999</v>
      </c>
      <c r="N177" s="1">
        <f t="shared" si="25"/>
        <v>2.9065244339123102</v>
      </c>
      <c r="O177">
        <f t="shared" si="26"/>
        <v>0.96389665579792405</v>
      </c>
      <c r="P177">
        <f t="shared" si="27"/>
        <v>1.85551452419135</v>
      </c>
      <c r="Q177">
        <f t="shared" si="28"/>
        <v>2.5493976324671701</v>
      </c>
      <c r="R177" s="12">
        <f t="shared" si="29"/>
        <v>3.0744937126209702</v>
      </c>
      <c r="S177" s="11">
        <f t="shared" si="30"/>
        <v>49.120262933118035</v>
      </c>
      <c r="T177" s="12">
        <f t="shared" si="31"/>
        <v>16.289853482984917</v>
      </c>
      <c r="U177">
        <f t="shared" si="32"/>
        <v>31.358195458833812</v>
      </c>
      <c r="V177">
        <f t="shared" si="33"/>
        <v>43.084819988695173</v>
      </c>
      <c r="W177">
        <f t="shared" si="34"/>
        <v>51.958943743294391</v>
      </c>
      <c r="AE177" s="1"/>
    </row>
    <row r="178" spans="1:31" x14ac:dyDescent="0.3">
      <c r="A178" s="1">
        <v>17</v>
      </c>
      <c r="B178" s="1">
        <f t="shared" si="24"/>
        <v>0.47222222222222221</v>
      </c>
      <c r="C178" s="1">
        <v>2.8381353227531498</v>
      </c>
      <c r="D178" s="1">
        <v>0.94112264627377895</v>
      </c>
      <c r="E178" s="1">
        <v>1.8142418047808699</v>
      </c>
      <c r="F178" s="1">
        <v>2.49029470170237</v>
      </c>
      <c r="G178" s="1">
        <v>3.0018978855932499</v>
      </c>
      <c r="M178" s="1">
        <v>17</v>
      </c>
      <c r="N178" s="1">
        <f t="shared" si="25"/>
        <v>2.8381353227531498</v>
      </c>
      <c r="O178">
        <f t="shared" si="26"/>
        <v>0.94112264627377895</v>
      </c>
      <c r="P178">
        <f t="shared" si="27"/>
        <v>1.8142418047808699</v>
      </c>
      <c r="Q178">
        <f t="shared" si="28"/>
        <v>2.49029470170237</v>
      </c>
      <c r="R178" s="12">
        <f t="shared" si="29"/>
        <v>3.0018978855932499</v>
      </c>
      <c r="S178" s="11">
        <f t="shared" si="30"/>
        <v>48.248300486803544</v>
      </c>
      <c r="T178" s="12">
        <f t="shared" si="31"/>
        <v>15.999084986654243</v>
      </c>
      <c r="U178">
        <f t="shared" si="32"/>
        <v>30.842110681274789</v>
      </c>
      <c r="V178">
        <f t="shared" si="33"/>
        <v>42.335009928940288</v>
      </c>
      <c r="W178">
        <f t="shared" si="34"/>
        <v>51.03226405508525</v>
      </c>
      <c r="AE178" s="1"/>
    </row>
    <row r="179" spans="1:31" x14ac:dyDescent="0.3">
      <c r="A179" s="1">
        <v>17.100000000000001</v>
      </c>
      <c r="B179" s="1">
        <f t="shared" si="24"/>
        <v>0.47500000000000003</v>
      </c>
      <c r="C179" s="1">
        <v>2.7685583074023801</v>
      </c>
      <c r="D179" s="1">
        <v>0.91675582940849498</v>
      </c>
      <c r="E179" s="1">
        <v>1.7711579403293201</v>
      </c>
      <c r="F179" s="1">
        <v>2.4297140210990298</v>
      </c>
      <c r="G179" s="1">
        <v>2.9282578826396199</v>
      </c>
      <c r="M179" s="1">
        <v>17.100000000000001</v>
      </c>
      <c r="N179" s="1">
        <f t="shared" si="25"/>
        <v>2.7685583074023801</v>
      </c>
      <c r="O179">
        <f t="shared" si="26"/>
        <v>0.91675582940849498</v>
      </c>
      <c r="P179">
        <f t="shared" si="27"/>
        <v>1.7711579403293201</v>
      </c>
      <c r="Q179">
        <f t="shared" si="28"/>
        <v>2.4297140210990298</v>
      </c>
      <c r="R179" s="12">
        <f t="shared" si="29"/>
        <v>2.9282578826396199</v>
      </c>
      <c r="S179" s="11">
        <f t="shared" si="30"/>
        <v>47.342347056580707</v>
      </c>
      <c r="T179" s="12">
        <f t="shared" si="31"/>
        <v>15.676524682885265</v>
      </c>
      <c r="U179">
        <f t="shared" si="32"/>
        <v>30.286800779631374</v>
      </c>
      <c r="V179">
        <f t="shared" si="33"/>
        <v>41.548109760793416</v>
      </c>
      <c r="W179">
        <f t="shared" si="34"/>
        <v>50.073209793137508</v>
      </c>
      <c r="AE179" s="1"/>
    </row>
    <row r="180" spans="1:31" x14ac:dyDescent="0.3">
      <c r="A180" s="1">
        <v>17.2</v>
      </c>
      <c r="B180" s="1">
        <f t="shared" si="24"/>
        <v>0.47777777777777775</v>
      </c>
      <c r="C180" s="1">
        <v>2.6978334734268201</v>
      </c>
      <c r="D180" s="1">
        <v>0.89074637573119197</v>
      </c>
      <c r="E180" s="1">
        <v>1.72627753042138</v>
      </c>
      <c r="F180" s="1">
        <v>2.36769813428822</v>
      </c>
      <c r="G180" s="1">
        <v>2.8536099777156898</v>
      </c>
      <c r="M180" s="1">
        <v>17.2</v>
      </c>
      <c r="N180" s="1">
        <f t="shared" si="25"/>
        <v>2.6978334734268201</v>
      </c>
      <c r="O180">
        <f t="shared" si="26"/>
        <v>0.89074637573119197</v>
      </c>
      <c r="P180">
        <f t="shared" si="27"/>
        <v>1.72627753042138</v>
      </c>
      <c r="Q180">
        <f t="shared" si="28"/>
        <v>2.36769813428822</v>
      </c>
      <c r="R180" s="12">
        <f t="shared" si="29"/>
        <v>2.8536099777156898</v>
      </c>
      <c r="S180" s="11">
        <f t="shared" si="30"/>
        <v>46.402735742941303</v>
      </c>
      <c r="T180" s="12">
        <f t="shared" si="31"/>
        <v>15.320837662576501</v>
      </c>
      <c r="U180">
        <f t="shared" si="32"/>
        <v>29.691973523247736</v>
      </c>
      <c r="V180">
        <f t="shared" si="33"/>
        <v>40.724407909757382</v>
      </c>
      <c r="W180">
        <f t="shared" si="34"/>
        <v>49.08209161670986</v>
      </c>
      <c r="AE180" s="1"/>
    </row>
    <row r="181" spans="1:31" x14ac:dyDescent="0.3">
      <c r="A181" s="1">
        <v>17.3</v>
      </c>
      <c r="B181" s="1">
        <f t="shared" si="24"/>
        <v>0.48055555555555557</v>
      </c>
      <c r="C181" s="1">
        <v>2.6259999658834001</v>
      </c>
      <c r="D181" s="1">
        <v>0.86304980941149101</v>
      </c>
      <c r="E181" s="1">
        <v>1.6796201236960799</v>
      </c>
      <c r="F181" s="1">
        <v>2.3042898616003402</v>
      </c>
      <c r="G181" s="1">
        <v>2.7779893131234301</v>
      </c>
      <c r="M181" s="1">
        <v>17.3</v>
      </c>
      <c r="N181" s="1">
        <f t="shared" si="25"/>
        <v>2.6259999658834001</v>
      </c>
      <c r="O181">
        <f t="shared" si="26"/>
        <v>0.86304980941149101</v>
      </c>
      <c r="P181">
        <f t="shared" si="27"/>
        <v>1.6796201236960799</v>
      </c>
      <c r="Q181">
        <f t="shared" si="28"/>
        <v>2.3042898616003402</v>
      </c>
      <c r="R181" s="12">
        <f t="shared" si="29"/>
        <v>2.7779893131234301</v>
      </c>
      <c r="S181" s="11">
        <f t="shared" si="30"/>
        <v>45.429799409782824</v>
      </c>
      <c r="T181" s="12">
        <f t="shared" si="31"/>
        <v>14.930761702818796</v>
      </c>
      <c r="U181">
        <f t="shared" si="32"/>
        <v>29.057428139942186</v>
      </c>
      <c r="V181">
        <f t="shared" si="33"/>
        <v>39.864214605685888</v>
      </c>
      <c r="W181">
        <f t="shared" si="34"/>
        <v>48.059215117035343</v>
      </c>
      <c r="AE181" s="1"/>
    </row>
    <row r="182" spans="1:31" x14ac:dyDescent="0.3">
      <c r="A182" s="1">
        <v>17.399999999999999</v>
      </c>
      <c r="B182" s="1">
        <f t="shared" si="24"/>
        <v>0.48333333333333328</v>
      </c>
      <c r="C182" s="1">
        <v>2.5530959145793499</v>
      </c>
      <c r="D182" s="1">
        <v>0.83362747850236196</v>
      </c>
      <c r="E182" s="1">
        <v>1.6312097314130001</v>
      </c>
      <c r="F182" s="1">
        <v>2.2395320294282399</v>
      </c>
      <c r="G182" s="1">
        <v>2.7014298818525901</v>
      </c>
      <c r="M182" s="1">
        <v>17.399999999999999</v>
      </c>
      <c r="N182" s="1">
        <f t="shared" si="25"/>
        <v>2.5530959145793499</v>
      </c>
      <c r="O182">
        <f t="shared" si="26"/>
        <v>0.83362747850236196</v>
      </c>
      <c r="P182">
        <f t="shared" si="27"/>
        <v>1.6312097314130001</v>
      </c>
      <c r="Q182">
        <f t="shared" si="28"/>
        <v>2.2395320294282399</v>
      </c>
      <c r="R182" s="12">
        <f t="shared" si="29"/>
        <v>2.7014298818525901</v>
      </c>
      <c r="S182" s="11">
        <f t="shared" si="30"/>
        <v>44.423868913680685</v>
      </c>
      <c r="T182" s="12">
        <f t="shared" si="31"/>
        <v>14.505118125941097</v>
      </c>
      <c r="U182">
        <f t="shared" si="32"/>
        <v>28.3830493265862</v>
      </c>
      <c r="V182">
        <f t="shared" si="33"/>
        <v>38.967857312051372</v>
      </c>
      <c r="W182">
        <f t="shared" si="34"/>
        <v>47.004879944235064</v>
      </c>
      <c r="AE182" s="1"/>
    </row>
    <row r="183" spans="1:31" x14ac:dyDescent="0.3">
      <c r="A183" s="1">
        <v>17.5</v>
      </c>
      <c r="B183" s="1">
        <f t="shared" si="24"/>
        <v>0.4861111111111111</v>
      </c>
      <c r="C183" s="1">
        <v>2.47915837779153</v>
      </c>
      <c r="D183" s="1">
        <v>0.80244691978470095</v>
      </c>
      <c r="E183" s="1">
        <v>1.5810743214285601</v>
      </c>
      <c r="F183" s="1">
        <v>2.1734672350535398</v>
      </c>
      <c r="G183" s="1">
        <v>2.62396452051913</v>
      </c>
      <c r="M183" s="1">
        <v>17.5</v>
      </c>
      <c r="N183" s="1">
        <f t="shared" si="25"/>
        <v>2.47915837779153</v>
      </c>
      <c r="O183">
        <f t="shared" si="26"/>
        <v>0.80244691978470095</v>
      </c>
      <c r="P183">
        <f t="shared" si="27"/>
        <v>1.5810743214285601</v>
      </c>
      <c r="Q183">
        <f t="shared" si="28"/>
        <v>2.1734672350535398</v>
      </c>
      <c r="R183" s="12">
        <f t="shared" si="29"/>
        <v>2.62396452051913</v>
      </c>
      <c r="S183" s="11">
        <f t="shared" si="30"/>
        <v>43.385271611351776</v>
      </c>
      <c r="T183" s="12">
        <f t="shared" si="31"/>
        <v>14.042821096232267</v>
      </c>
      <c r="U183">
        <f t="shared" si="32"/>
        <v>27.6688006249998</v>
      </c>
      <c r="V183">
        <f t="shared" si="33"/>
        <v>38.035676613436948</v>
      </c>
      <c r="W183">
        <f t="shared" si="34"/>
        <v>45.919379109084772</v>
      </c>
      <c r="AE183" s="1"/>
    </row>
    <row r="184" spans="1:31" x14ac:dyDescent="0.3">
      <c r="A184" s="1">
        <v>17.600000000000001</v>
      </c>
      <c r="B184" s="1">
        <f t="shared" si="24"/>
        <v>0.48888888888888893</v>
      </c>
      <c r="C184" s="1">
        <v>2.4042233020793198</v>
      </c>
      <c r="D184" s="1">
        <v>0.76948210947810103</v>
      </c>
      <c r="E184" s="1">
        <v>1.5292453062603399</v>
      </c>
      <c r="F184" s="1">
        <v>2.10613764498253</v>
      </c>
      <c r="G184" s="1">
        <v>2.54562491122477</v>
      </c>
      <c r="M184" s="1">
        <v>17.600000000000001</v>
      </c>
      <c r="N184" s="1">
        <f t="shared" si="25"/>
        <v>2.4042233020793198</v>
      </c>
      <c r="O184">
        <f t="shared" si="26"/>
        <v>0.76948210947810103</v>
      </c>
      <c r="P184">
        <f t="shared" si="27"/>
        <v>1.5292453062603399</v>
      </c>
      <c r="Q184">
        <f t="shared" si="28"/>
        <v>2.10613764498253</v>
      </c>
      <c r="R184" s="12">
        <f t="shared" si="29"/>
        <v>2.54562491122477</v>
      </c>
      <c r="S184" s="11">
        <f t="shared" si="30"/>
        <v>42.314330116596032</v>
      </c>
      <c r="T184" s="12">
        <f t="shared" si="31"/>
        <v>13.542885126814578</v>
      </c>
      <c r="U184">
        <f t="shared" si="32"/>
        <v>26.914717390181984</v>
      </c>
      <c r="V184">
        <f t="shared" si="33"/>
        <v>37.068022551692529</v>
      </c>
      <c r="W184">
        <f t="shared" si="34"/>
        <v>44.802998437555956</v>
      </c>
      <c r="AE184" s="1"/>
    </row>
    <row r="185" spans="1:31" x14ac:dyDescent="0.3">
      <c r="A185" s="1">
        <v>17.7</v>
      </c>
      <c r="B185" s="1">
        <f t="shared" si="24"/>
        <v>0.49166666666666664</v>
      </c>
      <c r="C185" s="1">
        <v>2.3283254959998501</v>
      </c>
      <c r="D185" s="1">
        <v>0.73471359586643703</v>
      </c>
      <c r="E185" s="1">
        <v>1.4757570371459501</v>
      </c>
      <c r="F185" s="1">
        <v>2.0375848244535999</v>
      </c>
      <c r="G185" s="1">
        <v>2.4664415908458301</v>
      </c>
      <c r="M185" s="1">
        <v>17.7</v>
      </c>
      <c r="N185" s="1">
        <f t="shared" si="25"/>
        <v>2.3283254959998501</v>
      </c>
      <c r="O185">
        <f t="shared" si="26"/>
        <v>0.73471359586643703</v>
      </c>
      <c r="P185">
        <f t="shared" si="27"/>
        <v>1.4757570371459501</v>
      </c>
      <c r="Q185">
        <f t="shared" si="28"/>
        <v>2.0375848244535999</v>
      </c>
      <c r="R185" s="12">
        <f t="shared" si="29"/>
        <v>2.4664415908458301</v>
      </c>
      <c r="S185" s="11">
        <f t="shared" si="30"/>
        <v>41.211361279197341</v>
      </c>
      <c r="T185" s="12">
        <f t="shared" si="31"/>
        <v>13.004430646835935</v>
      </c>
      <c r="U185">
        <f t="shared" si="32"/>
        <v>26.120899557483316</v>
      </c>
      <c r="V185">
        <f t="shared" si="33"/>
        <v>36.065251392828714</v>
      </c>
      <c r="W185">
        <f t="shared" si="34"/>
        <v>43.656016157971195</v>
      </c>
      <c r="AE185" s="1"/>
    </row>
    <row r="186" spans="1:31" x14ac:dyDescent="0.3">
      <c r="A186" s="1">
        <v>17.8</v>
      </c>
      <c r="B186" s="1">
        <f t="shared" si="24"/>
        <v>0.49444444444444446</v>
      </c>
      <c r="C186" s="1">
        <v>2.2514986157230998</v>
      </c>
      <c r="D186" s="1">
        <v>0.698128514697828</v>
      </c>
      <c r="E186" s="1">
        <v>1.4206463140275101</v>
      </c>
      <c r="F186" s="1">
        <v>1.96784959554804</v>
      </c>
      <c r="G186" s="1">
        <v>2.3864439664350199</v>
      </c>
      <c r="M186" s="1">
        <v>17.8</v>
      </c>
      <c r="N186" s="1">
        <f t="shared" si="25"/>
        <v>2.2514986157230998</v>
      </c>
      <c r="O186">
        <f t="shared" si="26"/>
        <v>0.698128514697828</v>
      </c>
      <c r="P186">
        <f t="shared" si="27"/>
        <v>1.4206463140275101</v>
      </c>
      <c r="Q186">
        <f t="shared" si="28"/>
        <v>1.96784959554804</v>
      </c>
      <c r="R186" s="12">
        <f t="shared" si="29"/>
        <v>2.3864439664350199</v>
      </c>
      <c r="S186" s="11">
        <f t="shared" si="30"/>
        <v>40.076675359871182</v>
      </c>
      <c r="T186" s="12">
        <f t="shared" si="31"/>
        <v>12.426687561621339</v>
      </c>
      <c r="U186">
        <f t="shared" si="32"/>
        <v>25.28750438968968</v>
      </c>
      <c r="V186">
        <f t="shared" si="33"/>
        <v>35.027722800755114</v>
      </c>
      <c r="W186">
        <f t="shared" si="34"/>
        <v>42.478702602543358</v>
      </c>
      <c r="AE186" s="1"/>
    </row>
    <row r="187" spans="1:31" x14ac:dyDescent="0.3">
      <c r="A187" s="1">
        <v>17.899999999999999</v>
      </c>
      <c r="B187" s="1">
        <f t="shared" si="24"/>
        <v>0.49722222222222218</v>
      </c>
      <c r="C187" s="1">
        <v>2.1737751607358402</v>
      </c>
      <c r="D187" s="1">
        <v>0.65972049272168298</v>
      </c>
      <c r="E187" s="1">
        <v>1.3639519193590499</v>
      </c>
      <c r="F187" s="1">
        <v>1.8969719212292</v>
      </c>
      <c r="G187" s="1">
        <v>2.3056603355827301</v>
      </c>
      <c r="M187" s="1">
        <v>17.899999999999999</v>
      </c>
      <c r="N187" s="1">
        <f t="shared" si="25"/>
        <v>2.1737751607358402</v>
      </c>
      <c r="O187">
        <f t="shared" si="26"/>
        <v>0.65972049272168298</v>
      </c>
      <c r="P187">
        <f t="shared" si="27"/>
        <v>1.3639519193590499</v>
      </c>
      <c r="Q187">
        <f t="shared" si="28"/>
        <v>1.8969719212292</v>
      </c>
      <c r="R187" s="12">
        <f t="shared" si="29"/>
        <v>2.3056603355827301</v>
      </c>
      <c r="S187" s="11">
        <f t="shared" si="30"/>
        <v>38.91057537717154</v>
      </c>
      <c r="T187" s="12">
        <f t="shared" si="31"/>
        <v>11.808996819718125</v>
      </c>
      <c r="U187">
        <f t="shared" si="32"/>
        <v>24.41473935652699</v>
      </c>
      <c r="V187">
        <f t="shared" si="33"/>
        <v>33.955797390002679</v>
      </c>
      <c r="W187">
        <f t="shared" si="34"/>
        <v>41.271320006930864</v>
      </c>
      <c r="AE187" s="1"/>
    </row>
    <row r="188" spans="1:31" x14ac:dyDescent="0.3">
      <c r="A188" s="1">
        <v>18</v>
      </c>
      <c r="B188" s="1">
        <f t="shared" si="24"/>
        <v>0.5</v>
      </c>
      <c r="C188" s="1">
        <v>2.09518647801309</v>
      </c>
      <c r="D188" s="1">
        <v>0.61948944863530697</v>
      </c>
      <c r="E188" s="1">
        <v>1.30571418165824</v>
      </c>
      <c r="F188" s="1">
        <v>1.82499081262677</v>
      </c>
      <c r="G188" s="1">
        <v>2.2241179107340101</v>
      </c>
      <c r="M188" s="1">
        <v>18</v>
      </c>
      <c r="N188" s="1">
        <f t="shared" si="25"/>
        <v>2.09518647801309</v>
      </c>
      <c r="O188">
        <f t="shared" si="26"/>
        <v>0.61948944863530697</v>
      </c>
      <c r="P188">
        <f t="shared" si="27"/>
        <v>1.30571418165824</v>
      </c>
      <c r="Q188">
        <f t="shared" si="28"/>
        <v>1.82499081262677</v>
      </c>
      <c r="R188" s="12">
        <f t="shared" si="29"/>
        <v>2.2241179107340101</v>
      </c>
      <c r="S188" s="11">
        <f t="shared" si="30"/>
        <v>37.713356604235621</v>
      </c>
      <c r="T188" s="12">
        <f t="shared" si="31"/>
        <v>11.150810075435526</v>
      </c>
      <c r="U188">
        <f t="shared" si="32"/>
        <v>23.502855269848322</v>
      </c>
      <c r="V188">
        <f t="shared" si="33"/>
        <v>32.849834627281858</v>
      </c>
      <c r="W188">
        <f t="shared" si="34"/>
        <v>40.034122393212179</v>
      </c>
      <c r="AE188" s="1"/>
    </row>
    <row r="189" spans="1:31" x14ac:dyDescent="0.3">
      <c r="A189" s="1">
        <v>18.100000000000001</v>
      </c>
      <c r="B189" s="1">
        <f t="shared" si="24"/>
        <v>0.50277777777777777</v>
      </c>
      <c r="C189" s="1">
        <v>2.0157627732176699</v>
      </c>
      <c r="D189" s="1">
        <v>0.57744130382043501</v>
      </c>
      <c r="E189" s="1">
        <v>1.24597457289506</v>
      </c>
      <c r="F189" s="1">
        <v>1.75194425694845</v>
      </c>
      <c r="G189" s="1">
        <v>2.1418428465944701</v>
      </c>
      <c r="M189" s="1">
        <v>18.100000000000001</v>
      </c>
      <c r="N189" s="1">
        <f t="shared" si="25"/>
        <v>2.0157627732176699</v>
      </c>
      <c r="O189">
        <f t="shared" si="26"/>
        <v>0.57744130382043501</v>
      </c>
      <c r="P189">
        <f t="shared" si="27"/>
        <v>1.24597457289506</v>
      </c>
      <c r="Q189">
        <f t="shared" si="28"/>
        <v>1.75194425694845</v>
      </c>
      <c r="R189" s="12">
        <f t="shared" si="29"/>
        <v>2.1418428465944701</v>
      </c>
      <c r="S189" s="11">
        <f t="shared" si="30"/>
        <v>36.485306195239829</v>
      </c>
      <c r="T189" s="12">
        <f t="shared" si="31"/>
        <v>10.451687599149874</v>
      </c>
      <c r="U189">
        <f t="shared" si="32"/>
        <v>22.552139769400586</v>
      </c>
      <c r="V189">
        <f t="shared" si="33"/>
        <v>31.710191050766948</v>
      </c>
      <c r="W189">
        <f t="shared" si="34"/>
        <v>38.76735552335991</v>
      </c>
      <c r="AE189" s="1"/>
    </row>
    <row r="190" spans="1:31" x14ac:dyDescent="0.3">
      <c r="A190" s="1">
        <v>18.2</v>
      </c>
      <c r="B190" s="1">
        <f t="shared" si="24"/>
        <v>0.50555555555555554</v>
      </c>
      <c r="C190" s="1">
        <v>1.9355331276599299</v>
      </c>
      <c r="D190" s="1">
        <v>0.53358761743380601</v>
      </c>
      <c r="E190" s="1">
        <v>1.18477534218398</v>
      </c>
      <c r="F190" s="1">
        <v>1.6778691635201299</v>
      </c>
      <c r="G190" s="1">
        <v>2.0588602698801202</v>
      </c>
      <c r="M190" s="1">
        <v>18.2</v>
      </c>
      <c r="N190" s="1">
        <f t="shared" si="25"/>
        <v>1.9355331276599299</v>
      </c>
      <c r="O190">
        <f t="shared" si="26"/>
        <v>0.53358761743380601</v>
      </c>
      <c r="P190">
        <f t="shared" si="27"/>
        <v>1.18477534218398</v>
      </c>
      <c r="Q190">
        <f t="shared" si="28"/>
        <v>1.6778691635201299</v>
      </c>
      <c r="R190" s="12">
        <f t="shared" si="29"/>
        <v>2.0588602698801202</v>
      </c>
      <c r="S190" s="11">
        <f t="shared" si="30"/>
        <v>35.22670292341072</v>
      </c>
      <c r="T190" s="12">
        <f t="shared" si="31"/>
        <v>9.7112946372952695</v>
      </c>
      <c r="U190">
        <f t="shared" si="32"/>
        <v>21.562911227748433</v>
      </c>
      <c r="V190">
        <f t="shared" si="33"/>
        <v>30.537218776066364</v>
      </c>
      <c r="W190">
        <f t="shared" si="34"/>
        <v>37.471256911818188</v>
      </c>
      <c r="AE190" s="1"/>
    </row>
    <row r="191" spans="1:31" x14ac:dyDescent="0.3">
      <c r="A191" s="1">
        <v>18.3</v>
      </c>
      <c r="B191" s="1">
        <f t="shared" si="24"/>
        <v>0.5083333333333333</v>
      </c>
      <c r="C191" s="1">
        <v>1.85452551990961</v>
      </c>
      <c r="D191" s="1">
        <v>0.48794516164599999</v>
      </c>
      <c r="E191" s="1">
        <v>1.12215918685619</v>
      </c>
      <c r="F191" s="1">
        <v>1.6028013256111699</v>
      </c>
      <c r="G191" s="1">
        <v>1.97519431077644</v>
      </c>
      <c r="M191" s="1">
        <v>18.3</v>
      </c>
      <c r="N191" s="1">
        <f t="shared" si="25"/>
        <v>1.85452551990961</v>
      </c>
      <c r="O191">
        <f t="shared" si="26"/>
        <v>0.48794516164599999</v>
      </c>
      <c r="P191">
        <f t="shared" si="27"/>
        <v>1.12215918685619</v>
      </c>
      <c r="Q191">
        <f t="shared" si="28"/>
        <v>1.6028013256111699</v>
      </c>
      <c r="R191" s="12">
        <f t="shared" si="29"/>
        <v>1.97519431077644</v>
      </c>
      <c r="S191" s="11">
        <f t="shared" si="30"/>
        <v>33.937817014345868</v>
      </c>
      <c r="T191" s="12">
        <f t="shared" si="31"/>
        <v>8.9293964581218006</v>
      </c>
      <c r="U191">
        <f t="shared" si="32"/>
        <v>20.535513119468277</v>
      </c>
      <c r="V191">
        <f t="shared" si="33"/>
        <v>29.33126425868441</v>
      </c>
      <c r="W191">
        <f t="shared" si="34"/>
        <v>36.146055887208853</v>
      </c>
      <c r="AE191" s="1"/>
    </row>
    <row r="192" spans="1:31" x14ac:dyDescent="0.3">
      <c r="A192" s="1">
        <v>18.399999999999999</v>
      </c>
      <c r="B192" s="1">
        <f t="shared" si="24"/>
        <v>0.51111111111111107</v>
      </c>
      <c r="C192" s="1">
        <v>1.7727668510972501</v>
      </c>
      <c r="D192" s="1">
        <v>0.44053545314689502</v>
      </c>
      <c r="E192" s="1">
        <v>1.05816896084451</v>
      </c>
      <c r="F192" s="1">
        <v>1.5267753958791099</v>
      </c>
      <c r="G192" s="1">
        <v>1.89086813556852</v>
      </c>
      <c r="M192" s="1">
        <v>18.399999999999999</v>
      </c>
      <c r="N192" s="1">
        <f t="shared" si="25"/>
        <v>1.7727668510972501</v>
      </c>
      <c r="O192">
        <f t="shared" si="26"/>
        <v>0.44053545314689502</v>
      </c>
      <c r="P192">
        <f t="shared" si="27"/>
        <v>1.05816896084451</v>
      </c>
      <c r="Q192">
        <f t="shared" si="28"/>
        <v>1.5267753958791099</v>
      </c>
      <c r="R192" s="12">
        <f t="shared" si="29"/>
        <v>1.89086813556852</v>
      </c>
      <c r="S192" s="11">
        <f t="shared" si="30"/>
        <v>32.6189100601894</v>
      </c>
      <c r="T192" s="12">
        <f t="shared" si="31"/>
        <v>8.1058523379028671</v>
      </c>
      <c r="U192">
        <f t="shared" si="32"/>
        <v>19.470308879538983</v>
      </c>
      <c r="V192">
        <f t="shared" si="33"/>
        <v>28.092667284175622</v>
      </c>
      <c r="W192">
        <f t="shared" si="34"/>
        <v>34.791973694460765</v>
      </c>
      <c r="AE192" s="1"/>
    </row>
    <row r="193" spans="1:31" x14ac:dyDescent="0.3">
      <c r="A193" s="1">
        <v>18.5</v>
      </c>
      <c r="B193" s="1">
        <f t="shared" si="24"/>
        <v>0.51388888888888884</v>
      </c>
      <c r="C193" s="1">
        <v>1.6902829730751301</v>
      </c>
      <c r="D193" s="1">
        <v>0.391384256566216</v>
      </c>
      <c r="E193" s="1">
        <v>0.99284741940857901</v>
      </c>
      <c r="F193" s="1">
        <v>1.44982487345677</v>
      </c>
      <c r="G193" s="1">
        <v>1.8059039799896699</v>
      </c>
      <c r="M193" s="1">
        <v>18.5</v>
      </c>
      <c r="N193" s="1">
        <f t="shared" si="25"/>
        <v>1.6902829730751301</v>
      </c>
      <c r="O193">
        <f t="shared" si="26"/>
        <v>0.391384256566216</v>
      </c>
      <c r="P193">
        <f t="shared" si="27"/>
        <v>0.99284741940857901</v>
      </c>
      <c r="Q193">
        <f t="shared" si="28"/>
        <v>1.44982487345677</v>
      </c>
      <c r="R193" s="12">
        <f t="shared" si="29"/>
        <v>1.8059039799896699</v>
      </c>
      <c r="S193" s="11">
        <f t="shared" si="30"/>
        <v>31.270235001889908</v>
      </c>
      <c r="T193" s="12">
        <f t="shared" si="31"/>
        <v>7.2406087464749964</v>
      </c>
      <c r="U193">
        <f t="shared" si="32"/>
        <v>18.367677259058713</v>
      </c>
      <c r="V193">
        <f t="shared" si="33"/>
        <v>26.821760158950244</v>
      </c>
      <c r="W193">
        <f t="shared" si="34"/>
        <v>33.409223629808892</v>
      </c>
      <c r="AE193" s="1"/>
    </row>
    <row r="194" spans="1:31" x14ac:dyDescent="0.3">
      <c r="A194" s="1">
        <v>18.600000000000001</v>
      </c>
      <c r="B194" s="1">
        <f t="shared" si="24"/>
        <v>0.51666666666666672</v>
      </c>
      <c r="C194" s="1">
        <v>1.60709871872646</v>
      </c>
      <c r="D194" s="1">
        <v>0.34052107434635598</v>
      </c>
      <c r="E194" s="1">
        <v>0.92623699854653296</v>
      </c>
      <c r="F194" s="1">
        <v>1.3719821008972399</v>
      </c>
      <c r="G194" s="1">
        <v>1.7203231829106</v>
      </c>
      <c r="M194" s="1">
        <v>18.600000000000001</v>
      </c>
      <c r="N194" s="1">
        <f t="shared" si="25"/>
        <v>1.60709871872646</v>
      </c>
      <c r="O194">
        <f t="shared" si="26"/>
        <v>0.34052107434635598</v>
      </c>
      <c r="P194">
        <f t="shared" si="27"/>
        <v>0.92623699854653296</v>
      </c>
      <c r="Q194">
        <f t="shared" si="28"/>
        <v>1.3719821008972399</v>
      </c>
      <c r="R194" s="12">
        <f t="shared" si="29"/>
        <v>1.7203231829106</v>
      </c>
      <c r="S194" s="11">
        <f t="shared" si="30"/>
        <v>29.89203616831216</v>
      </c>
      <c r="T194" s="12">
        <f t="shared" si="31"/>
        <v>6.3336919828422218</v>
      </c>
      <c r="U194">
        <f t="shared" si="32"/>
        <v>17.228008172965513</v>
      </c>
      <c r="V194">
        <f t="shared" si="33"/>
        <v>25.518867076688664</v>
      </c>
      <c r="W194">
        <f t="shared" si="34"/>
        <v>31.998011202137164</v>
      </c>
      <c r="AE194" s="1"/>
    </row>
    <row r="195" spans="1:31" x14ac:dyDescent="0.3">
      <c r="A195" s="1">
        <v>18.7</v>
      </c>
      <c r="B195" s="1">
        <f t="shared" si="24"/>
        <v>0.51944444444444438</v>
      </c>
      <c r="C195" s="1">
        <v>1.52323793381747</v>
      </c>
      <c r="D195" s="1">
        <v>0.28797863602360602</v>
      </c>
      <c r="E195" s="1">
        <v>0.85837962695438397</v>
      </c>
      <c r="F195" s="1">
        <v>1.29327826938035</v>
      </c>
      <c r="G195" s="1">
        <v>1.63414622005625</v>
      </c>
      <c r="M195" s="1">
        <v>18.7</v>
      </c>
      <c r="N195" s="1">
        <f t="shared" si="25"/>
        <v>1.52323793381747</v>
      </c>
      <c r="O195">
        <f t="shared" si="26"/>
        <v>0.28797863602360602</v>
      </c>
      <c r="P195">
        <f t="shared" si="27"/>
        <v>0.85837962695438397</v>
      </c>
      <c r="Q195">
        <f t="shared" si="28"/>
        <v>1.29327826938035</v>
      </c>
      <c r="R195" s="12">
        <f t="shared" si="29"/>
        <v>1.63414622005625</v>
      </c>
      <c r="S195" s="11">
        <f t="shared" si="30"/>
        <v>28.484549362386687</v>
      </c>
      <c r="T195" s="12">
        <f t="shared" si="31"/>
        <v>5.3852004936414319</v>
      </c>
      <c r="U195">
        <f t="shared" si="32"/>
        <v>16.051699024046979</v>
      </c>
      <c r="V195">
        <f t="shared" si="33"/>
        <v>24.184303637412544</v>
      </c>
      <c r="W195">
        <f t="shared" si="34"/>
        <v>30.558534315051872</v>
      </c>
      <c r="AE195" s="1"/>
    </row>
    <row r="196" spans="1:31" x14ac:dyDescent="0.3">
      <c r="A196" s="1">
        <v>18.8</v>
      </c>
      <c r="B196" s="1">
        <f t="shared" si="24"/>
        <v>0.52222222222222225</v>
      </c>
      <c r="C196" s="1">
        <v>1.4387235098801201</v>
      </c>
      <c r="D196" s="1">
        <v>0.23379239799597401</v>
      </c>
      <c r="E196" s="1">
        <v>0.78931656807981099</v>
      </c>
      <c r="F196" s="1">
        <v>1.2137434307650601</v>
      </c>
      <c r="G196" s="1">
        <v>1.5473927374935801</v>
      </c>
      <c r="M196" s="1">
        <v>18.8</v>
      </c>
      <c r="N196" s="1">
        <f t="shared" si="25"/>
        <v>1.4387235098801201</v>
      </c>
      <c r="O196">
        <f t="shared" si="26"/>
        <v>0.23379239799597401</v>
      </c>
      <c r="P196">
        <f t="shared" si="27"/>
        <v>0.78931656807981099</v>
      </c>
      <c r="Q196">
        <f t="shared" si="28"/>
        <v>1.2137434307650601</v>
      </c>
      <c r="R196" s="12">
        <f t="shared" si="29"/>
        <v>1.5473927374935801</v>
      </c>
      <c r="S196" s="11">
        <f t="shared" si="30"/>
        <v>27.048001985746257</v>
      </c>
      <c r="T196" s="12">
        <f t="shared" si="31"/>
        <v>4.3952970823243112</v>
      </c>
      <c r="U196">
        <f t="shared" si="32"/>
        <v>14.839151479900448</v>
      </c>
      <c r="V196">
        <f t="shared" si="33"/>
        <v>22.818376498383131</v>
      </c>
      <c r="W196">
        <f t="shared" si="34"/>
        <v>29.090983464879308</v>
      </c>
      <c r="AE196" s="1"/>
    </row>
    <row r="197" spans="1:31" x14ac:dyDescent="0.3">
      <c r="A197" s="1">
        <v>18.899999999999999</v>
      </c>
      <c r="B197" s="1">
        <f t="shared" si="24"/>
        <v>0.52499999999999991</v>
      </c>
      <c r="C197" s="1">
        <v>1.35357741769607</v>
      </c>
      <c r="D197" s="1">
        <v>0.17800006283942099</v>
      </c>
      <c r="E197" s="1">
        <v>0.71908828964299398</v>
      </c>
      <c r="F197" s="1">
        <v>1.1334065152428501</v>
      </c>
      <c r="G197" s="1">
        <v>1.46008158468208</v>
      </c>
      <c r="M197" s="1">
        <v>18.899999999999999</v>
      </c>
      <c r="N197" s="1">
        <f t="shared" si="25"/>
        <v>1.35357741769607</v>
      </c>
      <c r="O197">
        <f t="shared" si="26"/>
        <v>0.17800006283942099</v>
      </c>
      <c r="P197">
        <f t="shared" si="27"/>
        <v>0.71908828964299398</v>
      </c>
      <c r="Q197">
        <f t="shared" si="28"/>
        <v>1.1334065152428501</v>
      </c>
      <c r="R197" s="12">
        <f t="shared" si="29"/>
        <v>1.46008158468208</v>
      </c>
      <c r="S197" s="11">
        <f t="shared" si="30"/>
        <v>25.582613194455721</v>
      </c>
      <c r="T197" s="12">
        <f t="shared" si="31"/>
        <v>3.3642011876650564</v>
      </c>
      <c r="U197">
        <f t="shared" si="32"/>
        <v>13.590768674252585</v>
      </c>
      <c r="V197">
        <f t="shared" si="33"/>
        <v>21.421383138089865</v>
      </c>
      <c r="W197">
        <f t="shared" si="34"/>
        <v>27.59554195049131</v>
      </c>
      <c r="AE197" s="1"/>
    </row>
    <row r="198" spans="1:31" x14ac:dyDescent="0.3">
      <c r="A198" s="1">
        <v>19</v>
      </c>
      <c r="B198" s="1">
        <f t="shared" si="24"/>
        <v>0.52777777777777779</v>
      </c>
      <c r="C198" s="1">
        <v>1.26782074102353</v>
      </c>
      <c r="D198" s="1">
        <v>0.120641125212141</v>
      </c>
      <c r="E198" s="1">
        <v>0.64773435793526002</v>
      </c>
      <c r="F198" s="1">
        <v>1.05229535350384</v>
      </c>
      <c r="G198" s="1">
        <v>1.3722308469203099</v>
      </c>
      <c r="M198" s="1">
        <v>19</v>
      </c>
      <c r="N198" s="1">
        <f t="shared" si="25"/>
        <v>1.26782074102353</v>
      </c>
      <c r="O198">
        <f t="shared" si="26"/>
        <v>0.120641125212141</v>
      </c>
      <c r="P198">
        <f t="shared" si="27"/>
        <v>0.64773435793526002</v>
      </c>
      <c r="Q198">
        <f t="shared" si="28"/>
        <v>1.05229535350384</v>
      </c>
      <c r="R198" s="12">
        <f t="shared" si="29"/>
        <v>1.3722308469203099</v>
      </c>
      <c r="S198" s="11">
        <f t="shared" si="30"/>
        <v>24.08859407944707</v>
      </c>
      <c r="T198" s="12">
        <f t="shared" si="31"/>
        <v>2.2921813790306791</v>
      </c>
      <c r="U198">
        <f t="shared" si="32"/>
        <v>12.30695280076994</v>
      </c>
      <c r="V198">
        <f t="shared" si="33"/>
        <v>19.993611716572961</v>
      </c>
      <c r="W198">
        <f t="shared" si="34"/>
        <v>26.072386091485889</v>
      </c>
      <c r="AE198" s="1"/>
    </row>
    <row r="199" spans="1:31" x14ac:dyDescent="0.3">
      <c r="A199" s="1">
        <v>19.100000000000001</v>
      </c>
      <c r="B199" s="1">
        <f t="shared" si="24"/>
        <v>0.53055555555555556</v>
      </c>
      <c r="C199" s="1">
        <v>1.18147371027151</v>
      </c>
      <c r="D199" s="1">
        <v>6.1756449465308602E-2</v>
      </c>
      <c r="E199" s="1">
        <v>0.57529335423275296</v>
      </c>
      <c r="F199" s="1">
        <v>0.97043670247261504</v>
      </c>
      <c r="G199" s="1">
        <v>1.2838578770573299</v>
      </c>
      <c r="M199" s="1">
        <v>19.100000000000001</v>
      </c>
      <c r="N199" s="1">
        <f t="shared" si="25"/>
        <v>1.18147371027151</v>
      </c>
      <c r="O199">
        <f t="shared" si="26"/>
        <v>6.1756449465308602E-2</v>
      </c>
      <c r="P199">
        <f t="shared" si="27"/>
        <v>0.57529335423275296</v>
      </c>
      <c r="Q199">
        <f t="shared" si="28"/>
        <v>0.97043670247261504</v>
      </c>
      <c r="R199" s="12">
        <f t="shared" si="29"/>
        <v>1.2838578770573299</v>
      </c>
      <c r="S199" s="11">
        <f t="shared" si="30"/>
        <v>22.566147866185844</v>
      </c>
      <c r="T199" s="12">
        <f t="shared" si="31"/>
        <v>1.1795481847873943</v>
      </c>
      <c r="U199">
        <f t="shared" si="32"/>
        <v>10.988103065845582</v>
      </c>
      <c r="V199">
        <f t="shared" si="33"/>
        <v>18.535341017226948</v>
      </c>
      <c r="W199">
        <f t="shared" si="34"/>
        <v>24.521685451795001</v>
      </c>
      <c r="AE199" s="1"/>
    </row>
    <row r="200" spans="1:31" x14ac:dyDescent="0.3">
      <c r="A200" s="1">
        <v>19.2</v>
      </c>
      <c r="B200" s="1">
        <f t="shared" si="24"/>
        <v>0.53333333333333333</v>
      </c>
      <c r="C200" s="1">
        <v>1.09455573587973</v>
      </c>
      <c r="D200" s="1">
        <v>1.3878823303431799E-3</v>
      </c>
      <c r="E200" s="1">
        <v>0.50180281075246302</v>
      </c>
      <c r="F200" s="1">
        <v>0.88785627380009102</v>
      </c>
      <c r="G200" s="1">
        <v>1.1949793263675901</v>
      </c>
      <c r="M200" s="1">
        <v>19.2</v>
      </c>
      <c r="N200" s="1">
        <f t="shared" si="25"/>
        <v>1.09455573587973</v>
      </c>
      <c r="O200">
        <f t="shared" si="26"/>
        <v>1.3878823303431799E-3</v>
      </c>
      <c r="P200">
        <f t="shared" si="27"/>
        <v>0.50180281075246302</v>
      </c>
      <c r="Q200">
        <f t="shared" si="28"/>
        <v>0.88785627380009102</v>
      </c>
      <c r="R200" s="12">
        <f t="shared" si="29"/>
        <v>1.1949793263675901</v>
      </c>
      <c r="S200" s="11">
        <f t="shared" si="30"/>
        <v>21.015470128890815</v>
      </c>
      <c r="T200" s="12">
        <f t="shared" si="31"/>
        <v>2.6647340742589055E-2</v>
      </c>
      <c r="U200">
        <f t="shared" si="32"/>
        <v>9.6346139664472901</v>
      </c>
      <c r="V200">
        <f t="shared" si="33"/>
        <v>17.046840456961746</v>
      </c>
      <c r="W200">
        <f t="shared" si="34"/>
        <v>22.943603066257729</v>
      </c>
      <c r="AE200" s="1"/>
    </row>
    <row r="201" spans="1:31" x14ac:dyDescent="0.3">
      <c r="A201" s="1">
        <v>19.3</v>
      </c>
      <c r="B201" s="1">
        <f t="shared" ref="B201:B213" si="35">A201/$B$1</f>
        <v>0.53611111111111109</v>
      </c>
      <c r="C201" s="1">
        <v>1.00708544120848</v>
      </c>
      <c r="D201" s="1">
        <v>-6.04220974743521E-2</v>
      </c>
      <c r="E201" s="1">
        <v>0.427299163714838</v>
      </c>
      <c r="F201" s="1">
        <v>0.80457876441559795</v>
      </c>
      <c r="G201" s="1">
        <v>1.10561117451383</v>
      </c>
      <c r="M201" s="1">
        <v>19.3</v>
      </c>
      <c r="N201" s="1">
        <f t="shared" ref="N201:N213" si="36">MAX(0,C201)</f>
        <v>1.00708544120848</v>
      </c>
      <c r="O201">
        <f t="shared" ref="O201:O213" si="37">MAX(0,D201)</f>
        <v>0</v>
      </c>
      <c r="P201">
        <f t="shared" ref="P201:P213" si="38">MAX(0,E201)</f>
        <v>0.427299163714838</v>
      </c>
      <c r="Q201">
        <f t="shared" ref="Q201:Q213" si="39">MAX(0,F201)</f>
        <v>0.80457876441559795</v>
      </c>
      <c r="R201" s="12">
        <f t="shared" ref="R201:R213" si="40">MAX(0,G201)</f>
        <v>1.10561117451383</v>
      </c>
      <c r="S201" s="11">
        <f t="shared" ref="S201:S213" si="41">M201*N201</f>
        <v>19.436749015323663</v>
      </c>
      <c r="T201" s="12">
        <f t="shared" ref="T201:T213" si="42">M201*O201</f>
        <v>0</v>
      </c>
      <c r="U201">
        <f t="shared" ref="U201:U213" si="43">M201*P201</f>
        <v>8.2468738596963735</v>
      </c>
      <c r="V201">
        <f t="shared" ref="V201:V213" si="44">M201*Q201</f>
        <v>15.52837015322104</v>
      </c>
      <c r="W201">
        <f t="shared" ref="W201:W213" si="45">M201*R201</f>
        <v>21.33829566811692</v>
      </c>
      <c r="AE201" s="1"/>
    </row>
    <row r="202" spans="1:31" x14ac:dyDescent="0.3">
      <c r="A202" s="1">
        <v>19.399999999999999</v>
      </c>
      <c r="B202" s="1">
        <f t="shared" si="35"/>
        <v>0.53888888888888886</v>
      </c>
      <c r="C202" s="1">
        <v>0.91908069478309196</v>
      </c>
      <c r="D202" s="1">
        <v>-0.123630692159702</v>
      </c>
      <c r="E202" s="1">
        <v>0.351817721243325</v>
      </c>
      <c r="F202" s="1">
        <v>0.72062788854701698</v>
      </c>
      <c r="G202" s="1">
        <v>1.0157687585433699</v>
      </c>
      <c r="M202" s="1">
        <v>19.399999999999999</v>
      </c>
      <c r="N202" s="1">
        <f t="shared" si="36"/>
        <v>0.91908069478309196</v>
      </c>
      <c r="O202">
        <f t="shared" si="37"/>
        <v>0</v>
      </c>
      <c r="P202">
        <f t="shared" si="38"/>
        <v>0.351817721243325</v>
      </c>
      <c r="Q202">
        <f t="shared" si="39"/>
        <v>0.72062788854701698</v>
      </c>
      <c r="R202" s="12">
        <f t="shared" si="40"/>
        <v>1.0157687585433699</v>
      </c>
      <c r="S202" s="11">
        <f t="shared" si="41"/>
        <v>17.830165478791983</v>
      </c>
      <c r="T202" s="12">
        <f t="shared" si="42"/>
        <v>0</v>
      </c>
      <c r="U202">
        <f t="shared" si="43"/>
        <v>6.8252637921205048</v>
      </c>
      <c r="V202">
        <f t="shared" si="44"/>
        <v>13.980181037812129</v>
      </c>
      <c r="W202">
        <f t="shared" si="45"/>
        <v>19.705913915741373</v>
      </c>
      <c r="AE202" s="1"/>
    </row>
    <row r="203" spans="1:31" x14ac:dyDescent="0.3">
      <c r="A203" s="1">
        <v>19.5</v>
      </c>
      <c r="B203" s="1">
        <f t="shared" si="35"/>
        <v>0.54166666666666663</v>
      </c>
      <c r="C203" s="1">
        <v>0.830558641770616</v>
      </c>
      <c r="D203" s="1">
        <v>-0.188195060787893</v>
      </c>
      <c r="E203" s="1">
        <v>0.27539264401503399</v>
      </c>
      <c r="F203" s="1">
        <v>0.63602641070871901</v>
      </c>
      <c r="G203" s="1">
        <v>0.925466800881386</v>
      </c>
      <c r="M203" s="1">
        <v>19.5</v>
      </c>
      <c r="N203" s="1">
        <f t="shared" si="36"/>
        <v>0.830558641770616</v>
      </c>
      <c r="O203">
        <f t="shared" si="37"/>
        <v>0</v>
      </c>
      <c r="P203">
        <f t="shared" si="38"/>
        <v>0.27539264401503399</v>
      </c>
      <c r="Q203">
        <f t="shared" si="39"/>
        <v>0.63602641070871901</v>
      </c>
      <c r="R203" s="12">
        <f t="shared" si="40"/>
        <v>0.925466800881386</v>
      </c>
      <c r="S203" s="11">
        <f t="shared" si="41"/>
        <v>16.195893514527011</v>
      </c>
      <c r="T203" s="12">
        <f t="shared" si="42"/>
        <v>0</v>
      </c>
      <c r="U203">
        <f t="shared" si="43"/>
        <v>5.3701565582931625</v>
      </c>
      <c r="V203">
        <f t="shared" si="44"/>
        <v>12.402515008820021</v>
      </c>
      <c r="W203">
        <f t="shared" si="45"/>
        <v>18.046602617187027</v>
      </c>
      <c r="AE203" s="1"/>
    </row>
    <row r="204" spans="1:31" x14ac:dyDescent="0.3">
      <c r="A204" s="1">
        <v>19.600000000000001</v>
      </c>
      <c r="B204" s="1">
        <f t="shared" si="35"/>
        <v>0.54444444444444451</v>
      </c>
      <c r="C204" s="1">
        <v>0.74153573459570299</v>
      </c>
      <c r="D204" s="1">
        <v>-0.254072559489392</v>
      </c>
      <c r="E204" s="1">
        <v>0.19805693676783101</v>
      </c>
      <c r="F204" s="1">
        <v>0.55079617923798396</v>
      </c>
      <c r="G204" s="1">
        <v>0.83471943629948298</v>
      </c>
      <c r="M204" s="1">
        <v>19.600000000000001</v>
      </c>
      <c r="N204" s="1">
        <f t="shared" si="36"/>
        <v>0.74153573459570299</v>
      </c>
      <c r="O204">
        <f t="shared" si="37"/>
        <v>0</v>
      </c>
      <c r="P204">
        <f t="shared" si="38"/>
        <v>0.19805693676783101</v>
      </c>
      <c r="Q204">
        <f t="shared" si="39"/>
        <v>0.55079617923798396</v>
      </c>
      <c r="R204" s="12">
        <f t="shared" si="40"/>
        <v>0.83471943629948298</v>
      </c>
      <c r="S204" s="11">
        <f t="shared" si="41"/>
        <v>14.534100398075779</v>
      </c>
      <c r="T204" s="12">
        <f t="shared" si="42"/>
        <v>0</v>
      </c>
      <c r="U204">
        <f t="shared" si="43"/>
        <v>3.8819159606494882</v>
      </c>
      <c r="V204">
        <f t="shared" si="44"/>
        <v>10.795605113064486</v>
      </c>
      <c r="W204">
        <f t="shared" si="45"/>
        <v>16.360500951469866</v>
      </c>
      <c r="AE204" s="1"/>
    </row>
    <row r="205" spans="1:31" x14ac:dyDescent="0.3">
      <c r="A205" s="1">
        <v>19.7</v>
      </c>
      <c r="B205" s="1">
        <f t="shared" si="35"/>
        <v>0.54722222222222217</v>
      </c>
      <c r="C205" s="1">
        <v>0.65202776262645701</v>
      </c>
      <c r="D205" s="1">
        <v>-0.32122094785877903</v>
      </c>
      <c r="E205" s="1">
        <v>0.119842448960326</v>
      </c>
      <c r="F205" s="1">
        <v>0.46495816003083001</v>
      </c>
      <c r="G205" s="1">
        <v>0.74354023785009604</v>
      </c>
      <c r="M205" s="1">
        <v>19.7</v>
      </c>
      <c r="N205" s="1">
        <f t="shared" si="36"/>
        <v>0.65202776262645701</v>
      </c>
      <c r="O205">
        <f t="shared" si="37"/>
        <v>0</v>
      </c>
      <c r="P205">
        <f t="shared" si="38"/>
        <v>0.119842448960326</v>
      </c>
      <c r="Q205">
        <f t="shared" si="39"/>
        <v>0.46495816003083001</v>
      </c>
      <c r="R205" s="12">
        <f t="shared" si="40"/>
        <v>0.74354023785009604</v>
      </c>
      <c r="S205" s="11">
        <f t="shared" si="41"/>
        <v>12.844946923741203</v>
      </c>
      <c r="T205" s="12">
        <f t="shared" si="42"/>
        <v>0</v>
      </c>
      <c r="U205">
        <f t="shared" si="43"/>
        <v>2.3608962445184223</v>
      </c>
      <c r="V205">
        <f t="shared" si="44"/>
        <v>9.1596757526073507</v>
      </c>
      <c r="W205">
        <f t="shared" si="45"/>
        <v>14.647742685646891</v>
      </c>
      <c r="AE205" s="1"/>
    </row>
    <row r="206" spans="1:31" x14ac:dyDescent="0.3">
      <c r="A206" s="1">
        <v>19.8</v>
      </c>
      <c r="B206" s="1">
        <f t="shared" si="35"/>
        <v>0.55000000000000004</v>
      </c>
      <c r="C206" s="1">
        <v>0.56204988088133001</v>
      </c>
      <c r="D206" s="1">
        <v>-0.38959856382159103</v>
      </c>
      <c r="E206" s="1">
        <v>4.0779883066898101E-2</v>
      </c>
      <c r="F206" s="1">
        <v>0.37853247018934499</v>
      </c>
      <c r="G206" s="1">
        <v>0.65194224176723403</v>
      </c>
      <c r="M206" s="1">
        <v>19.8</v>
      </c>
      <c r="N206" s="1">
        <f t="shared" si="36"/>
        <v>0.56204988088133001</v>
      </c>
      <c r="O206">
        <f t="shared" si="37"/>
        <v>0</v>
      </c>
      <c r="P206">
        <f t="shared" si="38"/>
        <v>4.0779883066898101E-2</v>
      </c>
      <c r="Q206">
        <f t="shared" si="39"/>
        <v>0.37853247018934499</v>
      </c>
      <c r="R206" s="12">
        <f t="shared" si="40"/>
        <v>0.65194224176723403</v>
      </c>
      <c r="S206" s="11">
        <f t="shared" si="41"/>
        <v>11.128587641450334</v>
      </c>
      <c r="T206" s="12">
        <f t="shared" si="42"/>
        <v>0</v>
      </c>
      <c r="U206">
        <f t="shared" si="43"/>
        <v>0.80744168472458244</v>
      </c>
      <c r="V206">
        <f t="shared" si="44"/>
        <v>7.4949429097490308</v>
      </c>
      <c r="W206">
        <f t="shared" si="45"/>
        <v>12.908456386991235</v>
      </c>
      <c r="AE206" s="1"/>
    </row>
    <row r="207" spans="1:31" x14ac:dyDescent="0.3">
      <c r="A207" s="1">
        <v>19.899999999999999</v>
      </c>
      <c r="B207" s="1">
        <f t="shared" si="35"/>
        <v>0.5527777777777777</v>
      </c>
      <c r="C207" s="1">
        <v>0.47161663772536999</v>
      </c>
      <c r="D207" s="1">
        <v>-0.45916446951533602</v>
      </c>
      <c r="E207" s="1">
        <v>-3.9101190833420903E-2</v>
      </c>
      <c r="F207" s="1">
        <v>0.29153841134556302</v>
      </c>
      <c r="G207" s="1">
        <v>0.559937971342513</v>
      </c>
      <c r="M207" s="1">
        <v>19.899999999999999</v>
      </c>
      <c r="N207" s="1">
        <f t="shared" si="36"/>
        <v>0.47161663772536999</v>
      </c>
      <c r="O207">
        <f t="shared" si="37"/>
        <v>0</v>
      </c>
      <c r="P207">
        <f t="shared" si="38"/>
        <v>0</v>
      </c>
      <c r="Q207">
        <f t="shared" si="39"/>
        <v>0.29153841134556302</v>
      </c>
      <c r="R207" s="12">
        <f t="shared" si="40"/>
        <v>0.559937971342513</v>
      </c>
      <c r="S207" s="11">
        <f t="shared" si="41"/>
        <v>9.3851710907348629</v>
      </c>
      <c r="T207" s="12">
        <f t="shared" si="42"/>
        <v>0</v>
      </c>
      <c r="U207">
        <f t="shared" si="43"/>
        <v>0</v>
      </c>
      <c r="V207">
        <f t="shared" si="44"/>
        <v>5.8016143857767037</v>
      </c>
      <c r="W207">
        <f t="shared" si="45"/>
        <v>11.142765629716008</v>
      </c>
      <c r="AE207" s="1"/>
    </row>
    <row r="208" spans="1:31" x14ac:dyDescent="0.3">
      <c r="A208" s="1">
        <v>20</v>
      </c>
      <c r="B208" s="1">
        <f t="shared" si="35"/>
        <v>0.55555555555555558</v>
      </c>
      <c r="C208" s="1">
        <v>0.38074200153773202</v>
      </c>
      <c r="D208" s="1">
        <v>-0.52987857085091405</v>
      </c>
      <c r="E208" s="1">
        <v>-0.11977231535077899</v>
      </c>
      <c r="F208" s="1">
        <v>0.20399450247203599</v>
      </c>
      <c r="G208" s="1">
        <v>0.46753945979136802</v>
      </c>
      <c r="M208" s="1">
        <v>20</v>
      </c>
      <c r="N208" s="1">
        <f t="shared" si="36"/>
        <v>0.38074200153773202</v>
      </c>
      <c r="O208">
        <f t="shared" si="37"/>
        <v>0</v>
      </c>
      <c r="P208">
        <f t="shared" si="38"/>
        <v>0</v>
      </c>
      <c r="Q208">
        <f t="shared" si="39"/>
        <v>0.20399450247203599</v>
      </c>
      <c r="R208" s="12">
        <f t="shared" si="40"/>
        <v>0.46753945979136802</v>
      </c>
      <c r="S208" s="11">
        <f t="shared" si="41"/>
        <v>7.6148400307546407</v>
      </c>
      <c r="T208" s="12">
        <f t="shared" si="42"/>
        <v>0</v>
      </c>
      <c r="U208">
        <f t="shared" si="43"/>
        <v>0</v>
      </c>
      <c r="V208">
        <f t="shared" si="44"/>
        <v>4.0798900494407198</v>
      </c>
      <c r="W208">
        <f t="shared" si="45"/>
        <v>9.3507891958273603</v>
      </c>
      <c r="AE208" s="1"/>
    </row>
    <row r="209" spans="1:31" x14ac:dyDescent="0.3">
      <c r="A209" s="1">
        <v>20.100000000000001</v>
      </c>
      <c r="B209" s="1">
        <f t="shared" si="35"/>
        <v>0.55833333333333335</v>
      </c>
      <c r="C209" s="1">
        <v>0.28943938634431399</v>
      </c>
      <c r="D209" s="1">
        <v>-0.60170171344143797</v>
      </c>
      <c r="E209" s="1">
        <v>-0.20120612198525301</v>
      </c>
      <c r="F209" s="1">
        <v>0.115918512028489</v>
      </c>
      <c r="G209" s="1">
        <v>0.37475827213017399</v>
      </c>
      <c r="M209" s="1">
        <v>20.100000000000001</v>
      </c>
      <c r="N209" s="1">
        <f t="shared" si="36"/>
        <v>0.28943938634431399</v>
      </c>
      <c r="O209">
        <f t="shared" si="37"/>
        <v>0</v>
      </c>
      <c r="P209">
        <f t="shared" si="38"/>
        <v>0</v>
      </c>
      <c r="Q209">
        <f t="shared" si="39"/>
        <v>0.115918512028489</v>
      </c>
      <c r="R209" s="12">
        <f t="shared" si="40"/>
        <v>0.37475827213017399</v>
      </c>
      <c r="S209" s="11">
        <f t="shared" si="41"/>
        <v>5.8177316655207116</v>
      </c>
      <c r="T209" s="12">
        <f t="shared" si="42"/>
        <v>0</v>
      </c>
      <c r="U209">
        <f t="shared" si="43"/>
        <v>0</v>
      </c>
      <c r="V209">
        <f t="shared" si="44"/>
        <v>2.3299620917726291</v>
      </c>
      <c r="W209">
        <f t="shared" si="45"/>
        <v>7.532641269816498</v>
      </c>
      <c r="AE209" s="1"/>
    </row>
    <row r="210" spans="1:31" x14ac:dyDescent="0.3">
      <c r="A210" s="1">
        <v>20.2</v>
      </c>
      <c r="B210" s="1">
        <f t="shared" si="35"/>
        <v>0.56111111111111112</v>
      </c>
      <c r="C210" s="1">
        <v>0.19772167641855201</v>
      </c>
      <c r="D210" s="1">
        <v>-0.67459575752968104</v>
      </c>
      <c r="E210" s="1">
        <v>-0.28337630412098003</v>
      </c>
      <c r="F210" s="1">
        <v>2.73274893264779E-2</v>
      </c>
      <c r="G210" s="1">
        <v>0.28160552608835099</v>
      </c>
      <c r="M210" s="1">
        <v>20.2</v>
      </c>
      <c r="N210" s="1">
        <f t="shared" si="36"/>
        <v>0.19772167641855201</v>
      </c>
      <c r="O210">
        <f t="shared" si="37"/>
        <v>0</v>
      </c>
      <c r="P210">
        <f t="shared" si="38"/>
        <v>0</v>
      </c>
      <c r="Q210">
        <f t="shared" si="39"/>
        <v>2.73274893264779E-2</v>
      </c>
      <c r="R210" s="12">
        <f t="shared" si="40"/>
        <v>0.28160552608835099</v>
      </c>
      <c r="S210" s="11">
        <f t="shared" si="41"/>
        <v>3.9939778636547505</v>
      </c>
      <c r="T210" s="12">
        <f t="shared" si="42"/>
        <v>0</v>
      </c>
      <c r="U210">
        <f t="shared" si="43"/>
        <v>0</v>
      </c>
      <c r="V210">
        <f t="shared" si="44"/>
        <v>0.55201528439485359</v>
      </c>
      <c r="W210">
        <f t="shared" si="45"/>
        <v>5.6884316269846895</v>
      </c>
      <c r="AE210" s="1"/>
    </row>
    <row r="211" spans="1:31" x14ac:dyDescent="0.3">
      <c r="A211" s="1">
        <v>20.3</v>
      </c>
      <c r="B211" s="1">
        <f t="shared" si="35"/>
        <v>0.56388888888888888</v>
      </c>
      <c r="C211" s="1">
        <v>0.10560124986118399</v>
      </c>
      <c r="D211" s="1">
        <v>-0.74852363443279502</v>
      </c>
      <c r="E211" s="1">
        <v>-0.36625758757495203</v>
      </c>
      <c r="F211" s="1">
        <v>-6.1762204977447402E-2</v>
      </c>
      <c r="G211" s="1">
        <v>0.18809191208314699</v>
      </c>
      <c r="M211" s="1">
        <v>20.3</v>
      </c>
      <c r="N211" s="1">
        <f t="shared" si="36"/>
        <v>0.10560124986118399</v>
      </c>
      <c r="O211">
        <f t="shared" si="37"/>
        <v>0</v>
      </c>
      <c r="P211">
        <f t="shared" si="38"/>
        <v>0</v>
      </c>
      <c r="Q211">
        <f t="shared" si="39"/>
        <v>0</v>
      </c>
      <c r="R211" s="12">
        <f t="shared" si="40"/>
        <v>0.18809191208314699</v>
      </c>
      <c r="S211" s="11">
        <f t="shared" si="41"/>
        <v>2.1437053721820352</v>
      </c>
      <c r="T211" s="12">
        <f t="shared" si="42"/>
        <v>0</v>
      </c>
      <c r="U211">
        <f t="shared" si="43"/>
        <v>0</v>
      </c>
      <c r="V211">
        <f t="shared" si="44"/>
        <v>0</v>
      </c>
      <c r="W211">
        <f t="shared" si="45"/>
        <v>3.8182658152878841</v>
      </c>
      <c r="AE211" s="1"/>
    </row>
    <row r="212" spans="1:31" x14ac:dyDescent="0.3">
      <c r="A212" s="1">
        <v>20.399999999999999</v>
      </c>
      <c r="B212" s="1">
        <f t="shared" si="35"/>
        <v>0.56666666666666665</v>
      </c>
      <c r="C212" s="1">
        <v>1.3090001175860301E-2</v>
      </c>
      <c r="D212" s="1">
        <v>-0.82344938687199198</v>
      </c>
      <c r="E212" s="1">
        <v>-0.44982569935078898</v>
      </c>
      <c r="F212" s="1">
        <v>-0.15133486932639501</v>
      </c>
      <c r="G212" s="1">
        <v>9.4227712286545307E-2</v>
      </c>
      <c r="M212" s="1">
        <v>20.399999999999999</v>
      </c>
      <c r="N212" s="1">
        <f t="shared" si="36"/>
        <v>1.3090001175860301E-2</v>
      </c>
      <c r="O212">
        <f t="shared" si="37"/>
        <v>0</v>
      </c>
      <c r="P212">
        <f t="shared" si="38"/>
        <v>0</v>
      </c>
      <c r="Q212">
        <f t="shared" si="39"/>
        <v>0</v>
      </c>
      <c r="R212" s="12">
        <f t="shared" si="40"/>
        <v>9.4227712286545307E-2</v>
      </c>
      <c r="S212" s="11">
        <f t="shared" si="41"/>
        <v>0.26703602398755011</v>
      </c>
      <c r="T212" s="12">
        <f t="shared" si="42"/>
        <v>0</v>
      </c>
      <c r="U212">
        <f t="shared" si="43"/>
        <v>0</v>
      </c>
      <c r="V212">
        <f t="shared" si="44"/>
        <v>0</v>
      </c>
      <c r="W212">
        <f t="shared" si="45"/>
        <v>1.9222453306455241</v>
      </c>
      <c r="AE212" s="1"/>
    </row>
    <row r="213" spans="1:31" x14ac:dyDescent="0.3">
      <c r="A213" s="1">
        <v>20.5</v>
      </c>
      <c r="B213" s="1">
        <f t="shared" si="35"/>
        <v>0.56944444444444442</v>
      </c>
      <c r="C213" s="1">
        <v>-7.9800637137780198E-2</v>
      </c>
      <c r="D213" s="1">
        <v>-0.89933819537976101</v>
      </c>
      <c r="E213" s="1">
        <v>-0.53405733514877396</v>
      </c>
      <c r="F213" s="1">
        <v>-0.24137543269193301</v>
      </c>
      <c r="G213" s="14">
        <v>2.28188156383278E-5</v>
      </c>
      <c r="M213" s="1">
        <v>20.5</v>
      </c>
      <c r="N213" s="1">
        <f t="shared" si="36"/>
        <v>0</v>
      </c>
      <c r="O213">
        <f t="shared" si="37"/>
        <v>0</v>
      </c>
      <c r="P213">
        <f t="shared" si="38"/>
        <v>0</v>
      </c>
      <c r="Q213">
        <f t="shared" si="39"/>
        <v>0</v>
      </c>
      <c r="R213" s="12">
        <f t="shared" si="40"/>
        <v>2.28188156383278E-5</v>
      </c>
      <c r="S213" s="11">
        <f t="shared" si="41"/>
        <v>0</v>
      </c>
      <c r="T213" s="12">
        <f t="shared" si="42"/>
        <v>0</v>
      </c>
      <c r="U213">
        <f t="shared" si="43"/>
        <v>0</v>
      </c>
      <c r="V213">
        <f t="shared" si="44"/>
        <v>0</v>
      </c>
      <c r="W213">
        <f t="shared" si="45"/>
        <v>4.6778572058571991E-4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2017-01-22T06:34:29Z</dcterms:modified>
</cp:coreProperties>
</file>