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src-git\IaC_Standardization\Terraform Resources\Pre-Terraform Phase Tools\Excel Template Generator\"/>
    </mc:Choice>
  </mc:AlternateContent>
  <xr:revisionPtr revIDLastSave="0" documentId="13_ncr:1_{6F35BA66-F6AE-436C-A0DD-81D769496C7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Resource Name" sheetId="1" r:id="rId1"/>
    <sheet name="Access Control" sheetId="6" r:id="rId2"/>
    <sheet name="Tags" sheetId="5" r:id="rId3"/>
    <sheet name="Pre-Defined Values" sheetId="2" r:id="rId4"/>
  </sheets>
  <externalReferences>
    <externalReference r:id="rId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6" l="1"/>
  <c r="C43" i="6"/>
  <c r="B43" i="6"/>
  <c r="A43" i="6"/>
  <c r="D42" i="6"/>
  <c r="C42" i="6"/>
  <c r="B42" i="6"/>
  <c r="A42" i="6"/>
  <c r="D41" i="6"/>
  <c r="C41" i="6"/>
  <c r="B41" i="6"/>
  <c r="A41" i="6"/>
  <c r="D40" i="6"/>
  <c r="C40" i="6"/>
  <c r="B40" i="6"/>
  <c r="A40" i="6"/>
  <c r="D39" i="6"/>
  <c r="C39" i="6"/>
  <c r="B39" i="6"/>
  <c r="A39" i="6"/>
  <c r="D38" i="6"/>
  <c r="C38" i="6"/>
  <c r="B38" i="6"/>
  <c r="A38" i="6"/>
  <c r="D37" i="6"/>
  <c r="C37" i="6"/>
  <c r="B37" i="6"/>
  <c r="A37" i="6"/>
  <c r="D36" i="6"/>
  <c r="C36" i="6"/>
  <c r="B36" i="6"/>
  <c r="A36" i="6"/>
  <c r="D35" i="6"/>
  <c r="C35" i="6"/>
  <c r="B35" i="6"/>
  <c r="A35" i="6"/>
  <c r="D34" i="6"/>
  <c r="C34" i="6"/>
  <c r="B34" i="6"/>
  <c r="A34" i="6"/>
  <c r="D33" i="6"/>
  <c r="C33" i="6"/>
  <c r="B33" i="6"/>
  <c r="A33" i="6"/>
  <c r="D32" i="6"/>
  <c r="C32" i="6"/>
  <c r="B32" i="6"/>
  <c r="A32" i="6"/>
  <c r="D31" i="6"/>
  <c r="C31" i="6"/>
  <c r="B31" i="6"/>
  <c r="A31" i="6"/>
  <c r="D30" i="6"/>
  <c r="C30" i="6"/>
  <c r="B30" i="6"/>
  <c r="A30" i="6"/>
  <c r="D29" i="6"/>
  <c r="C29" i="6"/>
  <c r="B29" i="6"/>
  <c r="A29" i="6"/>
  <c r="D28" i="6"/>
  <c r="C28" i="6"/>
  <c r="B28" i="6"/>
  <c r="A28" i="6"/>
  <c r="D27" i="6"/>
  <c r="C27" i="6"/>
  <c r="B27" i="6"/>
  <c r="A27" i="6"/>
  <c r="D26" i="6"/>
  <c r="C26" i="6"/>
  <c r="B26" i="6"/>
  <c r="A26" i="6"/>
  <c r="D25" i="6"/>
  <c r="B25" i="6"/>
  <c r="A25" i="6"/>
  <c r="D24" i="6"/>
  <c r="B24" i="6"/>
  <c r="A24" i="6"/>
  <c r="D22" i="6"/>
  <c r="C22" i="6"/>
  <c r="B22" i="6"/>
  <c r="A22" i="6"/>
  <c r="D21" i="6"/>
  <c r="C21" i="6"/>
  <c r="B21" i="6"/>
  <c r="A21" i="6"/>
  <c r="D20" i="6"/>
  <c r="C20" i="6"/>
  <c r="B20" i="6"/>
  <c r="A20" i="6"/>
  <c r="D19" i="6"/>
  <c r="C19" i="6"/>
  <c r="B19" i="6"/>
  <c r="A19" i="6"/>
  <c r="D18" i="6"/>
  <c r="C18" i="6"/>
  <c r="B18" i="6"/>
  <c r="A18" i="6"/>
  <c r="D17" i="6"/>
  <c r="C17" i="6"/>
  <c r="B17" i="6"/>
  <c r="A17" i="6"/>
  <c r="D16" i="6"/>
  <c r="C16" i="6"/>
  <c r="B16" i="6"/>
  <c r="A16" i="6"/>
  <c r="D15" i="6"/>
  <c r="C15" i="6"/>
  <c r="B15" i="6"/>
  <c r="A15" i="6"/>
  <c r="D14" i="6"/>
  <c r="C14" i="6"/>
  <c r="B14" i="6"/>
  <c r="A14" i="6"/>
  <c r="D13" i="6"/>
  <c r="C13" i="6"/>
  <c r="B13" i="6"/>
  <c r="A13" i="6"/>
  <c r="D12" i="6"/>
  <c r="C12" i="6"/>
  <c r="B12" i="6"/>
  <c r="A12" i="6"/>
  <c r="D11" i="6"/>
  <c r="C11" i="6"/>
  <c r="B11" i="6"/>
  <c r="A11" i="6"/>
  <c r="D10" i="6"/>
  <c r="C10" i="6"/>
  <c r="B10" i="6"/>
  <c r="A10" i="6"/>
  <c r="D9" i="6"/>
  <c r="C9" i="6"/>
  <c r="B9" i="6"/>
  <c r="A9" i="6"/>
  <c r="D8" i="6"/>
  <c r="C8" i="6"/>
  <c r="B8" i="6"/>
  <c r="A8" i="6"/>
  <c r="D7" i="6"/>
  <c r="C7" i="6"/>
  <c r="B7" i="6"/>
  <c r="A7" i="6"/>
  <c r="D6" i="6"/>
  <c r="C6" i="6"/>
  <c r="B6" i="6"/>
  <c r="A6" i="6"/>
  <c r="D5" i="6"/>
  <c r="C5" i="6"/>
  <c r="B5" i="6"/>
  <c r="A5" i="6"/>
  <c r="D4" i="6"/>
  <c r="B4" i="6"/>
  <c r="A4" i="6"/>
  <c r="D3" i="6"/>
  <c r="B3" i="6"/>
  <c r="A3" i="6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B5" i="5" l="1"/>
  <c r="B4" i="5"/>
  <c r="B3" i="5"/>
  <c r="B2" i="5"/>
  <c r="A9" i="1"/>
  <c r="B7" i="1"/>
  <c r="B5" i="1"/>
  <c r="B4" i="1"/>
  <c r="B3" i="1"/>
  <c r="B11" i="1" l="1"/>
  <c r="B9" i="1"/>
  <c r="B10" i="1" l="1"/>
  <c r="B13" i="1"/>
  <c r="B12" i="1"/>
  <c r="C24" i="6"/>
  <c r="C3" i="6"/>
  <c r="B6" i="1"/>
  <c r="C4" i="6"/>
  <c r="B6" i="5"/>
  <c r="C25" i="6"/>
</calcChain>
</file>

<file path=xl/sharedStrings.xml><?xml version="1.0" encoding="utf-8"?>
<sst xmlns="http://schemas.openxmlformats.org/spreadsheetml/2006/main" count="48" uniqueCount="43">
  <si>
    <t>Attribute Name</t>
  </si>
  <si>
    <t>Attribute Value</t>
  </si>
  <si>
    <t>Description/Instructions</t>
  </si>
  <si>
    <t>Default Value</t>
  </si>
  <si>
    <t>Common Attributes</t>
  </si>
  <si>
    <t>Application</t>
  </si>
  <si>
    <t>Name of Application oe "Enterprise" for shared</t>
  </si>
  <si>
    <t>Environment</t>
  </si>
  <si>
    <t>Environment naming standard</t>
  </si>
  <si>
    <t>Sensitivity</t>
  </si>
  <si>
    <t>non-phi</t>
  </si>
  <si>
    <t>non-phi, phi, pii</t>
  </si>
  <si>
    <t>Subscription</t>
  </si>
  <si>
    <t>OH Subscription namimg convention</t>
  </si>
  <si>
    <t>Region</t>
  </si>
  <si>
    <t>phi</t>
  </si>
  <si>
    <t>Role: Existing built-in or  custom role</t>
  </si>
  <si>
    <t xml:space="preserve"> Assign access to: Existing User, Group or Security Principle</t>
  </si>
  <si>
    <t>Format: OH-&lt;BU&gt;-AZ-&lt;Subscription Name&gt;_&lt;Role Name&gt;</t>
  </si>
  <si>
    <t>Assign access to (Last Name, First Name)</t>
  </si>
  <si>
    <t>AD Security Group</t>
  </si>
  <si>
    <t>AD Group Owner for Approval</t>
  </si>
  <si>
    <t>Azure Role</t>
  </si>
  <si>
    <t>Tag Name</t>
  </si>
  <si>
    <t>DataClassification</t>
  </si>
  <si>
    <t>BusinessUnit</t>
  </si>
  <si>
    <t>CostCenter</t>
  </si>
  <si>
    <t>Env</t>
  </si>
  <si>
    <t>Owner</t>
  </si>
  <si>
    <t>Yes/No</t>
  </si>
  <si>
    <t>Disabled/Enabled</t>
  </si>
  <si>
    <t>Detection/Prevention</t>
  </si>
  <si>
    <t>Yes</t>
  </si>
  <si>
    <t>Disabled</t>
  </si>
  <si>
    <t>Detection</t>
  </si>
  <si>
    <t>No</t>
  </si>
  <si>
    <t>Enabled</t>
  </si>
  <si>
    <t>Prevention</t>
  </si>
  <si>
    <t>pii</t>
  </si>
  <si>
    <t>Tag Value</t>
  </si>
  <si>
    <t>Resource Group Name</t>
  </si>
  <si>
    <t>#</t>
  </si>
  <si>
    <t>Typically Product / Project Manager  / Ops Manager for 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</si>
</sst>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DD7EE"/>
        <bgColor rgb="FF000000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2" borderId="12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0" fontId="0" fillId="0" borderId="0" xfId="0" applyAlignment="1">
      <alignment vertical="top"/>
    </xf>
    <xf numFmtId="0" fontId="1" fillId="0" borderId="11" xfId="0" applyFont="1" applyBorder="1" applyAlignment="1">
      <alignment horizontal="left"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0" fillId="0" borderId="4" xfId="0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2" fillId="0" borderId="5" xfId="0" applyFont="1" applyBorder="1" applyAlignment="1">
      <alignment vertical="top"/>
    </xf>
    <xf numFmtId="0" fontId="0" fillId="0" borderId="6" xfId="0" applyBorder="1" applyAlignment="1">
      <alignment vertical="top"/>
    </xf>
    <xf numFmtId="0" fontId="5" fillId="0" borderId="8" xfId="0" applyFont="1" applyBorder="1" applyAlignment="1">
      <alignment vertical="top" wrapText="1"/>
    </xf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6" fillId="0" borderId="14" xfId="1" applyBorder="1"/>
    <xf numFmtId="0" fontId="7" fillId="0" borderId="2" xfId="0" applyFont="1" applyBorder="1" applyAlignment="1">
      <alignment vertical="top"/>
    </xf>
    <xf numFmtId="0" fontId="5" fillId="4" borderId="15" xfId="0" applyFont="1" applyFill="1" applyBorder="1" applyAlignment="1">
      <alignment wrapText="1"/>
    </xf>
    <xf numFmtId="0" fontId="5" fillId="4" borderId="16" xfId="0" applyFont="1" applyFill="1" applyBorder="1" applyAlignment="1">
      <alignment wrapText="1"/>
    </xf>
    <xf numFmtId="0" fontId="0" fillId="0" borderId="17" xfId="0" applyBorder="1"/>
    <xf numFmtId="0" fontId="4" fillId="0" borderId="13" xfId="0" applyFont="1" applyBorder="1" applyAlignment="1">
      <alignment wrapText="1"/>
    </xf>
    <xf numFmtId="0" fontId="5" fillId="0" borderId="0" xfId="0" applyFont="1" applyAlignment="1">
      <alignment vertical="top" wrapText="1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3" fillId="0" borderId="0" xfId="0" applyFont="1"/>
    <xf numFmtId="0" fontId="8" fillId="0" borderId="0" xfId="0" applyFont="1"/>
    <xf numFmtId="0" fontId="8" fillId="3" borderId="0" xfId="0" applyFont="1" applyFill="1"/>
    <xf numFmtId="0" fontId="0" fillId="0" borderId="18" xfId="0" applyBorder="1"/>
    <xf numFmtId="0" fontId="1" fillId="0" borderId="0" xfId="0" applyFont="1" applyAlignment="1">
      <alignment horizontal="left"/>
    </xf>
    <xf numFmtId="0" fontId="1" fillId="2" borderId="19" xfId="0" applyFont="1" applyFill="1" applyBorder="1" applyAlignment="1">
      <alignment horizontal="left"/>
    </xf>
    <xf numFmtId="0" fontId="1" fillId="2" borderId="20" xfId="0" applyFont="1" applyFill="1" applyBorder="1" applyAlignment="1">
      <alignment horizontal="left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" fillId="0" borderId="9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rc-git\IaC_Standardization\Terraform%20Resources\Pre-Terraform%20Phase%20Tools\Excel%20Template%20Generator\_Main.xlsx" TargetMode="External"/><Relationship Id="rId1" Type="http://schemas.openxmlformats.org/officeDocument/2006/relationships/externalLinkPath" Target="_Ma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HilnppZ1WE-F8ZBrHdslunZkhcFV_q1Ep420lmOWm-hyx3KvMWD8Qqf45RDKRPCp" itemId="01ZFH66U4HOZVTJHP3FRAIJKGMJQORK6R4">
      <xxl21:absoluteUrl r:id="rId2"/>
    </xxl21:alternateUrls>
    <sheetNames>
      <sheetName val="Instructions"/>
      <sheetName val="Core"/>
      <sheetName val="Resource Groups"/>
      <sheetName val="Networking"/>
      <sheetName val="DNS Setup"/>
      <sheetName val="Access Control-Contributors"/>
      <sheetName val="Access Control-Readers"/>
      <sheetName val="Key Vault "/>
      <sheetName val="Storage Account - IaC"/>
      <sheetName val="Storage Account - Operational"/>
      <sheetName val="Pre-defined Values"/>
    </sheetNames>
    <sheetDataSet>
      <sheetData sheetId="0"/>
      <sheetData sheetId="1">
        <row r="3">
          <cell r="C3" t="str">
            <v>001</v>
          </cell>
        </row>
        <row r="4">
          <cell r="C4" t="str">
            <v>CCO</v>
          </cell>
        </row>
        <row r="5">
          <cell r="C5" t="str">
            <v>MyBusinessUnit</v>
          </cell>
        </row>
        <row r="6">
          <cell r="C6">
            <v>1234</v>
          </cell>
        </row>
        <row r="7">
          <cell r="C7" t="str">
            <v>AppName</v>
          </cell>
        </row>
        <row r="8">
          <cell r="C8" t="str">
            <v>Public</v>
          </cell>
        </row>
        <row r="9">
          <cell r="C9" t="str">
            <v>NonProd</v>
          </cell>
        </row>
        <row r="10">
          <cell r="C10" t="str">
            <v>NonPHI</v>
          </cell>
        </row>
        <row r="11">
          <cell r="C11" t="str">
            <v>Dev</v>
          </cell>
        </row>
        <row r="12">
          <cell r="C12" t="str">
            <v>CanadaCentral</v>
          </cell>
        </row>
      </sheetData>
      <sheetData sheetId="2">
        <row r="7">
          <cell r="B7">
            <v>1</v>
          </cell>
          <cell r="D7" t="str">
            <v>rg-AppName-NonPHI-NonProd-admin-001</v>
          </cell>
          <cell r="E7">
            <v>1</v>
          </cell>
        </row>
        <row r="8">
          <cell r="B8">
            <v>2</v>
          </cell>
          <cell r="D8" t="str">
            <v>rg-AppName-NonPHI-NonProd-network-001</v>
          </cell>
          <cell r="E8">
            <v>1</v>
          </cell>
        </row>
        <row r="9">
          <cell r="B9">
            <v>3</v>
          </cell>
          <cell r="D9" t="str">
            <v>rg-AppName-NonPHI-NonProd-db-001</v>
          </cell>
          <cell r="E9">
            <v>1</v>
          </cell>
        </row>
        <row r="10">
          <cell r="B10">
            <v>4</v>
          </cell>
          <cell r="D10" t="str">
            <v>rg-AppName-NonPHI-NonProd-common-001</v>
          </cell>
          <cell r="E10">
            <v>1</v>
          </cell>
        </row>
        <row r="11">
          <cell r="B11">
            <v>5</v>
          </cell>
          <cell r="D11" t="str">
            <v>rg-AppName-NonPHI-NonProd-base-001</v>
          </cell>
          <cell r="E11">
            <v>1</v>
          </cell>
        </row>
        <row r="12">
          <cell r="B12">
            <v>6</v>
          </cell>
          <cell r="D12" t="str">
            <v>rg-AppName-NonPHI-NonProd-function-001</v>
          </cell>
          <cell r="E12">
            <v>0</v>
          </cell>
        </row>
        <row r="13">
          <cell r="B13">
            <v>7</v>
          </cell>
          <cell r="D13" t="str">
            <v>rg-AppName-NonPHI-NonProd-function-001</v>
          </cell>
          <cell r="E13">
            <v>0</v>
          </cell>
        </row>
        <row r="14">
          <cell r="B14">
            <v>8</v>
          </cell>
          <cell r="D14" t="str">
            <v>rg-AppName-NonPHI-NonProd-function-001</v>
          </cell>
          <cell r="E14">
            <v>0</v>
          </cell>
        </row>
        <row r="15">
          <cell r="B15">
            <v>9</v>
          </cell>
          <cell r="D15" t="str">
            <v>rg-AppName-NonPHI-NonProd-function-001</v>
          </cell>
          <cell r="E15">
            <v>0</v>
          </cell>
        </row>
        <row r="16">
          <cell r="B16">
            <v>10</v>
          </cell>
          <cell r="D16" t="str">
            <v>rg-AppName-NonPHI-NonProd-function-001</v>
          </cell>
          <cell r="E16">
            <v>0</v>
          </cell>
        </row>
        <row r="17">
          <cell r="B17">
            <v>11</v>
          </cell>
          <cell r="D17" t="str">
            <v>rg-AppName-NonPHI-NonProd-function-001</v>
          </cell>
          <cell r="E17">
            <v>0</v>
          </cell>
        </row>
        <row r="18">
          <cell r="B18">
            <v>12</v>
          </cell>
          <cell r="D18" t="str">
            <v>rg-AppName-NonPHI-NonProd-function-001</v>
          </cell>
          <cell r="E18">
            <v>0</v>
          </cell>
        </row>
        <row r="19">
          <cell r="B19">
            <v>13</v>
          </cell>
          <cell r="D19" t="str">
            <v>rg-AppName-NonPHI-NonProd-function-001</v>
          </cell>
          <cell r="E19">
            <v>0</v>
          </cell>
        </row>
        <row r="20">
          <cell r="B20">
            <v>14</v>
          </cell>
          <cell r="D20" t="str">
            <v>rg-AppName-NonPHI-NonProd-function-001</v>
          </cell>
          <cell r="E20">
            <v>0</v>
          </cell>
        </row>
        <row r="21">
          <cell r="B21">
            <v>15</v>
          </cell>
          <cell r="D21" t="str">
            <v>rg-AppName-NonPHI-NonProd-function-001</v>
          </cell>
          <cell r="E21">
            <v>0</v>
          </cell>
        </row>
        <row r="22">
          <cell r="B22">
            <v>16</v>
          </cell>
          <cell r="D22" t="str">
            <v>rg-AppName-NonPHI-NonProd-function-001</v>
          </cell>
          <cell r="E22">
            <v>0</v>
          </cell>
        </row>
        <row r="23">
          <cell r="B23">
            <v>17</v>
          </cell>
          <cell r="D23" t="str">
            <v>rg-AppName-NonPHI-NonProd-function-001</v>
          </cell>
          <cell r="E23">
            <v>0</v>
          </cell>
        </row>
        <row r="24">
          <cell r="B24">
            <v>18</v>
          </cell>
          <cell r="D24" t="str">
            <v>rg-AppName-NonPHI-NonProd-function-001</v>
          </cell>
          <cell r="E24">
            <v>0</v>
          </cell>
        </row>
        <row r="25">
          <cell r="B25">
            <v>19</v>
          </cell>
          <cell r="D25" t="str">
            <v>rg-AppName-NonPHI-NonProd-function-001</v>
          </cell>
          <cell r="E25">
            <v>0</v>
          </cell>
        </row>
        <row r="26">
          <cell r="B26">
            <v>20</v>
          </cell>
          <cell r="D26" t="str">
            <v>rg-AppName-NonPHI-NonProd-function-001</v>
          </cell>
          <cell r="E26">
            <v>0</v>
          </cell>
        </row>
      </sheetData>
      <sheetData sheetId="3"/>
      <sheetData sheetId="4"/>
      <sheetData sheetId="5">
        <row r="4">
          <cell r="C4" t="str">
            <v>Contributor</v>
          </cell>
          <cell r="E4" t="str">
            <v>OH-MyBusinessUnit-AZ-sub-CCO-NonPHI-NonProd-MyBusinessUnit-AppName-001_Contrib</v>
          </cell>
        </row>
        <row r="5">
          <cell r="C5" t="str">
            <v>Contributor</v>
          </cell>
          <cell r="E5" t="str">
            <v>OH-MyBusinessUnit-AZ-sub-CCO-NonPHI-NonProd-MyBusinessUnit-AppName-001_Contrib</v>
          </cell>
        </row>
        <row r="6">
          <cell r="C6" t="str">
            <v>Contributor</v>
          </cell>
          <cell r="E6" t="str">
            <v>OH-MyBusinessUnit-AZ-sub-CCO-NonPHI-NonProd-MyBusinessUnit-AppName-001_Contrib</v>
          </cell>
        </row>
        <row r="7">
          <cell r="C7" t="str">
            <v>Contributor</v>
          </cell>
          <cell r="E7" t="str">
            <v>OH-MyBusinessUnit-AZ-sub-CCO-NonPHI-NonProd-MyBusinessUnit-AppName-001_Contrib</v>
          </cell>
        </row>
        <row r="8">
          <cell r="C8" t="str">
            <v>Contributor</v>
          </cell>
          <cell r="E8" t="str">
            <v>OH-MyBusinessUnit-AZ-sub-CCO-NonPHI-NonProd-MyBusinessUnit-AppName-001_Contrib</v>
          </cell>
        </row>
        <row r="9">
          <cell r="C9" t="str">
            <v>Contributor</v>
          </cell>
          <cell r="E9" t="str">
            <v>OH-MyBusinessUnit-AZ-sub-CCO-NonPHI-NonProd-MyBusinessUnit-AppName-001_Contrib</v>
          </cell>
        </row>
        <row r="10">
          <cell r="C10" t="str">
            <v>Contributor</v>
          </cell>
          <cell r="E10" t="str">
            <v>OH-MyBusinessUnit-AZ-sub-CCO-NonPHI-NonProd-MyBusinessUnit-AppName-001_Contrib</v>
          </cell>
        </row>
        <row r="11">
          <cell r="C11" t="str">
            <v>Contributor</v>
          </cell>
          <cell r="E11" t="str">
            <v>OH-MyBusinessUnit-AZ-sub-CCO-NonPHI-NonProd-MyBusinessUnit-AppName-001_Contrib</v>
          </cell>
        </row>
        <row r="12">
          <cell r="C12" t="str">
            <v>Contributor</v>
          </cell>
          <cell r="E12" t="str">
            <v>OH-MyBusinessUnit-AZ-sub-CCO-NonPHI-NonProd-MyBusinessUnit-AppName-001_Contrib</v>
          </cell>
        </row>
        <row r="13">
          <cell r="C13" t="str">
            <v>Contributor</v>
          </cell>
          <cell r="E13" t="str">
            <v>OH-MyBusinessUnit-AZ-sub-CCO-NonPHI-NonProd-MyBusinessUnit-AppName-001_Contrib</v>
          </cell>
        </row>
        <row r="14">
          <cell r="C14" t="str">
            <v>Contributor</v>
          </cell>
          <cell r="E14" t="str">
            <v>OH-MyBusinessUnit-AZ-sub-CCO-NonPHI-NonProd-MyBusinessUnit-AppName-001_Contrib</v>
          </cell>
        </row>
        <row r="15">
          <cell r="C15" t="str">
            <v>Contributor</v>
          </cell>
          <cell r="E15" t="str">
            <v>OH-MyBusinessUnit-AZ-sub-CCO-NonPHI-NonProd-MyBusinessUnit-AppName-001_Contrib</v>
          </cell>
        </row>
        <row r="16">
          <cell r="C16" t="str">
            <v>Contributor</v>
          </cell>
          <cell r="E16" t="str">
            <v>OH-MyBusinessUnit-AZ-sub-CCO-NonPHI-NonProd-MyBusinessUnit-AppName-001_Contrib</v>
          </cell>
        </row>
        <row r="17">
          <cell r="C17" t="str">
            <v>Contributor</v>
          </cell>
          <cell r="E17" t="str">
            <v>OH-MyBusinessUnit-AZ-sub-CCO-NonPHI-NonProd-MyBusinessUnit-AppName-001_Contrib</v>
          </cell>
        </row>
        <row r="18">
          <cell r="C18" t="str">
            <v>Contributor</v>
          </cell>
          <cell r="E18" t="str">
            <v>OH-MyBusinessUnit-AZ-sub-CCO-NonPHI-NonProd-MyBusinessUnit-AppName-001_Contrib</v>
          </cell>
        </row>
        <row r="19">
          <cell r="C19" t="str">
            <v>Contributor</v>
          </cell>
          <cell r="E19" t="str">
            <v>OH-MyBusinessUnit-AZ-sub-CCO-NonPHI-NonProd-MyBusinessUnit-AppName-001_Contrib</v>
          </cell>
        </row>
        <row r="20">
          <cell r="C20" t="str">
            <v>Contributor</v>
          </cell>
          <cell r="E20" t="str">
            <v>OH-MyBusinessUnit-AZ-sub-CCO-NonPHI-NonProd-MyBusinessUnit-AppName-001_Contrib</v>
          </cell>
        </row>
        <row r="21">
          <cell r="C21" t="str">
            <v>Contributor</v>
          </cell>
          <cell r="E21" t="str">
            <v>OH-MyBusinessUnit-AZ-sub-CCO-NonPHI-NonProd-MyBusinessUnit-AppName-001_Contrib</v>
          </cell>
        </row>
        <row r="22">
          <cell r="C22" t="str">
            <v>Contributor</v>
          </cell>
          <cell r="E22" t="str">
            <v>OH-MyBusinessUnit-AZ-sub-CCO-NonPHI-NonProd-MyBusinessUnit-AppName-001_Contrib</v>
          </cell>
        </row>
        <row r="23">
          <cell r="C23" t="str">
            <v>Contributor</v>
          </cell>
          <cell r="E23" t="str">
            <v>OH-MyBusinessUnit-AZ-sub-CCO-NonPHI-NonProd-MyBusinessUnit-AppName-001_Contrib</v>
          </cell>
        </row>
      </sheetData>
      <sheetData sheetId="6">
        <row r="4">
          <cell r="C4" t="str">
            <v>Reader</v>
          </cell>
          <cell r="E4" t="str">
            <v>OH-MyBusinessUnit-AZ-sub-CCO-NonPHI-NonProd-MyBusinessUnit-AppName-001_Reader</v>
          </cell>
        </row>
        <row r="5">
          <cell r="C5" t="str">
            <v>Reader</v>
          </cell>
          <cell r="E5" t="str">
            <v>OH-MyBusinessUnit-AZ-sub-CCO-NonPHI-NonProd-MyBusinessUnit-AppName-001_Reader</v>
          </cell>
        </row>
        <row r="6">
          <cell r="C6" t="str">
            <v>Reader</v>
          </cell>
          <cell r="E6" t="str">
            <v>OH-MyBusinessUnit-AZ-sub-CCO-NonPHI-NonProd-MyBusinessUnit-AppName-001_Reader</v>
          </cell>
        </row>
        <row r="7">
          <cell r="C7" t="str">
            <v>Reader</v>
          </cell>
          <cell r="E7" t="str">
            <v>OH-MyBusinessUnit-AZ-sub-CCO-NonPHI-NonProd-MyBusinessUnit-AppName-001_Reader</v>
          </cell>
        </row>
        <row r="8">
          <cell r="C8" t="str">
            <v>Reader</v>
          </cell>
          <cell r="E8" t="str">
            <v>OH-MyBusinessUnit-AZ-sub-CCO-NonPHI-NonProd-MyBusinessUnit-AppName-001_Reader</v>
          </cell>
        </row>
        <row r="9">
          <cell r="C9" t="str">
            <v>Reader</v>
          </cell>
          <cell r="E9" t="str">
            <v>OH-MyBusinessUnit-AZ-sub-CCO-NonPHI-NonProd-MyBusinessUnit-AppName-001_Reader</v>
          </cell>
        </row>
        <row r="10">
          <cell r="C10" t="str">
            <v>Reader</v>
          </cell>
          <cell r="E10" t="str">
            <v>OH-MyBusinessUnit-AZ-sub-CCO-NonPHI-NonProd-MyBusinessUnit-AppName-001_Reader</v>
          </cell>
        </row>
        <row r="11">
          <cell r="C11" t="str">
            <v>Reader</v>
          </cell>
          <cell r="E11" t="str">
            <v>OH-MyBusinessUnit-AZ-sub-CCO-NonPHI-NonProd-MyBusinessUnit-AppName-001_Reader</v>
          </cell>
        </row>
        <row r="12">
          <cell r="C12" t="str">
            <v>Reader</v>
          </cell>
          <cell r="E12" t="str">
            <v>OH-MyBusinessUnit-AZ-sub-CCO-NonPHI-NonProd-MyBusinessUnit-AppName-001_Reader</v>
          </cell>
        </row>
        <row r="13">
          <cell r="C13" t="str">
            <v>Reader</v>
          </cell>
          <cell r="E13" t="str">
            <v>OH-MyBusinessUnit-AZ-sub-CCO-NonPHI-NonProd-MyBusinessUnit-AppName-001_Reader</v>
          </cell>
        </row>
        <row r="14">
          <cell r="C14" t="str">
            <v>Reader</v>
          </cell>
          <cell r="E14" t="str">
            <v>OH-MyBusinessUnit-AZ-sub-CCO-NonPHI-NonProd-MyBusinessUnit-AppName-001_Reader</v>
          </cell>
        </row>
        <row r="15">
          <cell r="C15" t="str">
            <v>Reader</v>
          </cell>
          <cell r="E15" t="str">
            <v>OH-MyBusinessUnit-AZ-sub-CCO-NonPHI-NonProd-MyBusinessUnit-AppName-001_Reader</v>
          </cell>
        </row>
        <row r="16">
          <cell r="C16" t="str">
            <v>Reader</v>
          </cell>
          <cell r="E16" t="str">
            <v>OH-MyBusinessUnit-AZ-sub-CCO-NonPHI-NonProd-MyBusinessUnit-AppName-001_Reader</v>
          </cell>
        </row>
        <row r="17">
          <cell r="C17" t="str">
            <v>Reader</v>
          </cell>
          <cell r="E17" t="str">
            <v>OH-MyBusinessUnit-AZ-sub-CCO-NonPHI-NonProd-MyBusinessUnit-AppName-001_Reader</v>
          </cell>
        </row>
        <row r="18">
          <cell r="C18" t="str">
            <v>Reader</v>
          </cell>
          <cell r="E18" t="str">
            <v>OH-MyBusinessUnit-AZ-sub-CCO-NonPHI-NonProd-MyBusinessUnit-AppName-001_Reader</v>
          </cell>
        </row>
        <row r="19">
          <cell r="C19" t="str">
            <v>Reader</v>
          </cell>
          <cell r="E19" t="str">
            <v>OH-MyBusinessUnit-AZ-sub-CCO-NonPHI-NonProd-MyBusinessUnit-AppName-001_Reader</v>
          </cell>
        </row>
        <row r="20">
          <cell r="C20" t="str">
            <v>Reader</v>
          </cell>
          <cell r="E20" t="str">
            <v>OH-MyBusinessUnit-AZ-sub-CCO-NonPHI-NonProd-MyBusinessUnit-AppName-001_Reader</v>
          </cell>
        </row>
        <row r="21">
          <cell r="C21" t="str">
            <v>Reader</v>
          </cell>
          <cell r="E21" t="str">
            <v>OH-MyBusinessUnit-AZ-sub-CCO-NonPHI-NonProd-MyBusinessUnit-AppName-001_Reader</v>
          </cell>
        </row>
        <row r="22">
          <cell r="C22" t="str">
            <v>Reader</v>
          </cell>
          <cell r="E22" t="str">
            <v>OH-MyBusinessUnit-AZ-sub-CCO-NonPHI-NonProd-MyBusinessUnit-AppName-001_Reader</v>
          </cell>
        </row>
        <row r="23">
          <cell r="C23" t="str">
            <v>Reader</v>
          </cell>
          <cell r="E23" t="str">
            <v>OH-MyBusinessUnit-AZ-sub-CCO-NonPHI-NonProd-MyBusinessUnit-AppName-001_Reader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OH-Region-DSTR-CLOUD-OWNERS@ontariohealth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workbookViewId="0">
      <selection activeCell="B13" sqref="B13"/>
    </sheetView>
  </sheetViews>
  <sheetFormatPr defaultColWidth="9.140625" defaultRowHeight="15" x14ac:dyDescent="0.25"/>
  <cols>
    <col min="1" max="1" width="23.5703125" style="6" bestFit="1" customWidth="1"/>
    <col min="2" max="2" width="40.5703125" style="6" customWidth="1"/>
    <col min="3" max="3" width="48" style="6" bestFit="1" customWidth="1"/>
    <col min="4" max="4" width="33.28515625" style="6" bestFit="1" customWidth="1"/>
    <col min="5" max="16384" width="9.140625" style="6"/>
  </cols>
  <sheetData>
    <row r="1" spans="1:4" ht="15.75" thickBot="1" x14ac:dyDescent="0.3">
      <c r="A1" s="3" t="s">
        <v>0</v>
      </c>
      <c r="B1" s="4" t="s">
        <v>1</v>
      </c>
      <c r="C1" s="4" t="s">
        <v>2</v>
      </c>
      <c r="D1" s="5" t="s">
        <v>3</v>
      </c>
    </row>
    <row r="2" spans="1:4" ht="15.75" thickBot="1" x14ac:dyDescent="0.3">
      <c r="A2" s="40" t="s">
        <v>4</v>
      </c>
      <c r="B2" s="41"/>
      <c r="C2" s="41"/>
      <c r="D2" s="7"/>
    </row>
    <row r="3" spans="1:4" x14ac:dyDescent="0.25">
      <c r="A3" s="8" t="s">
        <v>5</v>
      </c>
      <c r="B3" s="19" t="str">
        <f>[1]Core!$C$5</f>
        <v>MyBusinessUnit</v>
      </c>
      <c r="C3" s="9" t="s">
        <v>6</v>
      </c>
      <c r="D3" s="10"/>
    </row>
    <row r="4" spans="1:4" x14ac:dyDescent="0.25">
      <c r="A4" s="11" t="s">
        <v>7</v>
      </c>
      <c r="B4" s="27" t="str">
        <f>[1]Core!$C$7</f>
        <v>AppName</v>
      </c>
      <c r="C4" s="26" t="s">
        <v>8</v>
      </c>
      <c r="D4" s="13"/>
    </row>
    <row r="5" spans="1:4" x14ac:dyDescent="0.25">
      <c r="A5" s="11" t="s">
        <v>9</v>
      </c>
      <c r="B5" s="27" t="str">
        <f>[1]Core!$C$8</f>
        <v>Public</v>
      </c>
      <c r="C5" s="26" t="s">
        <v>11</v>
      </c>
      <c r="D5" s="13"/>
    </row>
    <row r="6" spans="1:4" x14ac:dyDescent="0.25">
      <c r="A6" s="11" t="s">
        <v>12</v>
      </c>
      <c r="B6" s="24" t="str">
        <f>[1]Core!$C$12</f>
        <v>CanadaCentral</v>
      </c>
      <c r="C6" s="26" t="s">
        <v>13</v>
      </c>
      <c r="D6" s="13"/>
    </row>
    <row r="7" spans="1:4" ht="15.75" thickBot="1" x14ac:dyDescent="0.3">
      <c r="A7" s="11" t="s">
        <v>14</v>
      </c>
      <c r="B7" s="27" t="str">
        <f>[1]Core!$C$10</f>
        <v>NonPHI</v>
      </c>
      <c r="C7" s="16"/>
      <c r="D7" s="17"/>
    </row>
    <row r="8" spans="1:4" ht="15.75" thickBot="1" x14ac:dyDescent="0.3">
      <c r="A8" s="3" t="s">
        <v>41</v>
      </c>
      <c r="B8" s="5" t="s">
        <v>40</v>
      </c>
      <c r="C8" s="25"/>
      <c r="D8" s="25"/>
    </row>
    <row r="9" spans="1:4" x14ac:dyDescent="0.25">
      <c r="A9" s="11">
        <f>IF('[1]Resource Groups'!$E7,'[1]Resource Groups'!$B7,"")</f>
        <v>1</v>
      </c>
      <c r="B9" s="12" t="str">
        <f>IF('[1]Resource Groups'!$E7,'[1]Resource Groups'!$D7,"")</f>
        <v>rg-AppName-NonPHI-NonProd-admin-001</v>
      </c>
    </row>
    <row r="10" spans="1:4" x14ac:dyDescent="0.25">
      <c r="A10" s="11">
        <f>IF('[1]Resource Groups'!$E8,'[1]Resource Groups'!$B8,"")</f>
        <v>2</v>
      </c>
      <c r="B10" s="12" t="str">
        <f>IF('[1]Resource Groups'!$E8,'[1]Resource Groups'!$D8,"")</f>
        <v>rg-AppName-NonPHI-NonProd-network-001</v>
      </c>
    </row>
    <row r="11" spans="1:4" x14ac:dyDescent="0.25">
      <c r="A11" s="11">
        <f>IF('[1]Resource Groups'!$E9,'[1]Resource Groups'!$B9,"")</f>
        <v>3</v>
      </c>
      <c r="B11" s="12" t="str">
        <f>IF('[1]Resource Groups'!$E9,'[1]Resource Groups'!$D9,"")</f>
        <v>rg-AppName-NonPHI-NonProd-db-001</v>
      </c>
    </row>
    <row r="12" spans="1:4" x14ac:dyDescent="0.25">
      <c r="A12" s="11">
        <f>IF('[1]Resource Groups'!$E10,'[1]Resource Groups'!$B10,"")</f>
        <v>4</v>
      </c>
      <c r="B12" s="12" t="str">
        <f>IF('[1]Resource Groups'!$E10,'[1]Resource Groups'!$D10,"")</f>
        <v>rg-AppName-NonPHI-NonProd-common-001</v>
      </c>
    </row>
    <row r="13" spans="1:4" x14ac:dyDescent="0.25">
      <c r="A13" s="11">
        <f>IF('[1]Resource Groups'!$E11,'[1]Resource Groups'!$B11,"")</f>
        <v>5</v>
      </c>
      <c r="B13" s="12" t="str">
        <f>IF('[1]Resource Groups'!$E11,'[1]Resource Groups'!$D11,"")</f>
        <v>rg-AppName-NonPHI-NonProd-base-001</v>
      </c>
    </row>
    <row r="14" spans="1:4" x14ac:dyDescent="0.25">
      <c r="A14" s="11" t="str">
        <f>IF('[1]Resource Groups'!$E12,'[1]Resource Groups'!$B12,"")</f>
        <v/>
      </c>
      <c r="B14" s="12" t="str">
        <f>IF('[1]Resource Groups'!$E12,'[1]Resource Groups'!$D12,"")</f>
        <v/>
      </c>
    </row>
    <row r="15" spans="1:4" x14ac:dyDescent="0.25">
      <c r="A15" s="11" t="str">
        <f>IF('[1]Resource Groups'!$E13,'[1]Resource Groups'!$B13,"")</f>
        <v/>
      </c>
      <c r="B15" s="12" t="str">
        <f>IF('[1]Resource Groups'!$E13,'[1]Resource Groups'!$D13,"")</f>
        <v/>
      </c>
    </row>
    <row r="16" spans="1:4" x14ac:dyDescent="0.25">
      <c r="A16" s="11" t="str">
        <f>IF('[1]Resource Groups'!$E14,'[1]Resource Groups'!$B14,"")</f>
        <v/>
      </c>
      <c r="B16" s="12" t="str">
        <f>IF('[1]Resource Groups'!$E14,'[1]Resource Groups'!$D14,"")</f>
        <v/>
      </c>
    </row>
    <row r="17" spans="1:2" x14ac:dyDescent="0.25">
      <c r="A17" s="11" t="str">
        <f>IF('[1]Resource Groups'!$E15,'[1]Resource Groups'!$B15,"")</f>
        <v/>
      </c>
      <c r="B17" s="12" t="str">
        <f>IF('[1]Resource Groups'!$E15,'[1]Resource Groups'!$D15,"")</f>
        <v/>
      </c>
    </row>
    <row r="18" spans="1:2" x14ac:dyDescent="0.25">
      <c r="A18" s="11" t="str">
        <f>IF('[1]Resource Groups'!$E16,'[1]Resource Groups'!$B16,"")</f>
        <v/>
      </c>
      <c r="B18" s="12" t="str">
        <f>IF('[1]Resource Groups'!$E16,'[1]Resource Groups'!$D16,"")</f>
        <v/>
      </c>
    </row>
    <row r="19" spans="1:2" x14ac:dyDescent="0.25">
      <c r="A19" s="11" t="str">
        <f>IF('[1]Resource Groups'!$E17,'[1]Resource Groups'!$B17,"")</f>
        <v/>
      </c>
      <c r="B19" s="12" t="str">
        <f>IF('[1]Resource Groups'!$E17,'[1]Resource Groups'!$D17,"")</f>
        <v/>
      </c>
    </row>
    <row r="20" spans="1:2" x14ac:dyDescent="0.25">
      <c r="A20" s="11" t="str">
        <f>IF('[1]Resource Groups'!$E18,'[1]Resource Groups'!$B18,"")</f>
        <v/>
      </c>
      <c r="B20" s="12" t="str">
        <f>IF('[1]Resource Groups'!$E18,'[1]Resource Groups'!$D18,"")</f>
        <v/>
      </c>
    </row>
    <row r="21" spans="1:2" x14ac:dyDescent="0.25">
      <c r="A21" s="11" t="str">
        <f>IF('[1]Resource Groups'!$E19,'[1]Resource Groups'!$B19,"")</f>
        <v/>
      </c>
      <c r="B21" s="12" t="str">
        <f>IF('[1]Resource Groups'!$E19,'[1]Resource Groups'!$D19,"")</f>
        <v/>
      </c>
    </row>
    <row r="22" spans="1:2" x14ac:dyDescent="0.25">
      <c r="A22" s="11" t="str">
        <f>IF('[1]Resource Groups'!$E20,'[1]Resource Groups'!$B20,"")</f>
        <v/>
      </c>
      <c r="B22" s="12" t="str">
        <f>IF('[1]Resource Groups'!$E20,'[1]Resource Groups'!$D20,"")</f>
        <v/>
      </c>
    </row>
    <row r="23" spans="1:2" x14ac:dyDescent="0.25">
      <c r="A23" s="11" t="str">
        <f>IF('[1]Resource Groups'!$E21,'[1]Resource Groups'!$B21,"")</f>
        <v/>
      </c>
      <c r="B23" s="12" t="str">
        <f>IF('[1]Resource Groups'!$E21,'[1]Resource Groups'!$D21,"")</f>
        <v/>
      </c>
    </row>
    <row r="24" spans="1:2" x14ac:dyDescent="0.25">
      <c r="A24" s="11" t="str">
        <f>IF('[1]Resource Groups'!$E22,'[1]Resource Groups'!$B22,"")</f>
        <v/>
      </c>
      <c r="B24" s="12" t="str">
        <f>IF('[1]Resource Groups'!$E22,'[1]Resource Groups'!$D22,"")</f>
        <v/>
      </c>
    </row>
    <row r="25" spans="1:2" x14ac:dyDescent="0.25">
      <c r="A25" s="11" t="str">
        <f>IF('[1]Resource Groups'!$E23,'[1]Resource Groups'!$B23,"")</f>
        <v/>
      </c>
      <c r="B25" s="12" t="str">
        <f>IF('[1]Resource Groups'!$E23,'[1]Resource Groups'!$D23,"")</f>
        <v/>
      </c>
    </row>
    <row r="26" spans="1:2" x14ac:dyDescent="0.25">
      <c r="A26" s="11" t="str">
        <f>IF('[1]Resource Groups'!$E24,'[1]Resource Groups'!$B24,"")</f>
        <v/>
      </c>
      <c r="B26" s="12" t="str">
        <f>IF('[1]Resource Groups'!$E24,'[1]Resource Groups'!$D24,"")</f>
        <v/>
      </c>
    </row>
    <row r="27" spans="1:2" x14ac:dyDescent="0.25">
      <c r="A27" s="11" t="str">
        <f>IF('[1]Resource Groups'!$E25,'[1]Resource Groups'!$B25,"")</f>
        <v/>
      </c>
      <c r="B27" s="12" t="str">
        <f>IF('[1]Resource Groups'!$E25,'[1]Resource Groups'!$D25,"")</f>
        <v/>
      </c>
    </row>
    <row r="28" spans="1:2" ht="15.75" thickBot="1" x14ac:dyDescent="0.3">
      <c r="A28" s="14" t="str">
        <f>IF('[1]Resource Groups'!$E26,'[1]Resource Groups'!$B26,"")</f>
        <v/>
      </c>
      <c r="B28" s="15" t="str">
        <f>IF('[1]Resource Groups'!$E26,'[1]Resource Groups'!$D26,"")</f>
        <v/>
      </c>
    </row>
  </sheetData>
  <sheetProtection sheet="1" objects="1" scenarios="1"/>
  <mergeCells count="1">
    <mergeCell ref="A2:C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3"/>
  <sheetViews>
    <sheetView workbookViewId="0">
      <selection sqref="A1:D43"/>
    </sheetView>
  </sheetViews>
  <sheetFormatPr defaultRowHeight="15" x14ac:dyDescent="0.25"/>
  <cols>
    <col min="1" max="1" width="34.28515625" bestFit="1" customWidth="1"/>
    <col min="2" max="2" width="53.7109375" bestFit="1" customWidth="1"/>
    <col min="3" max="3" width="52.7109375" bestFit="1" customWidth="1"/>
    <col min="4" max="4" width="49.5703125" bestFit="1" customWidth="1"/>
  </cols>
  <sheetData>
    <row r="1" spans="1:4" ht="15.75" thickBot="1" x14ac:dyDescent="0.3">
      <c r="A1" s="29" t="s">
        <v>16</v>
      </c>
      <c r="B1" s="29" t="s">
        <v>17</v>
      </c>
      <c r="C1" s="30" t="s">
        <v>18</v>
      </c>
      <c r="D1" s="29" t="s">
        <v>42</v>
      </c>
    </row>
    <row r="2" spans="1:4" x14ac:dyDescent="0.25">
      <c r="A2" s="33" t="s">
        <v>22</v>
      </c>
      <c r="B2" s="2" t="s">
        <v>19</v>
      </c>
      <c r="C2" s="2" t="s">
        <v>20</v>
      </c>
      <c r="D2" s="34" t="s">
        <v>21</v>
      </c>
    </row>
    <row r="3" spans="1:4" x14ac:dyDescent="0.25">
      <c r="A3" s="35" t="str">
        <f>IF(ISBLANK('[1]Access Control-Contributors'!$D4),"",'[1]Access Control-Contributors'!C4)</f>
        <v/>
      </c>
      <c r="B3" s="31" t="str">
        <f>IF(ISBLANK('[1]Access Control-Contributors'!$D4),"",'[1]Access Control-Contributors'!$D4)</f>
        <v/>
      </c>
      <c r="C3" s="31" t="str">
        <f>IF(ISBLANK('[1]Access Control-Contributors'!$D4),"",'[1]Access Control-Contributors'!E4)</f>
        <v/>
      </c>
      <c r="D3" s="36" t="str">
        <f>IF(ISBLANK('[1]Access Control-Contributors'!$F4),"",'[1]Access Control-Contributors'!$F4)</f>
        <v/>
      </c>
    </row>
    <row r="4" spans="1:4" x14ac:dyDescent="0.25">
      <c r="A4" s="35" t="str">
        <f>IF(ISBLANK('[1]Access Control-Contributors'!$D5),"",'[1]Access Control-Contributors'!C5)</f>
        <v/>
      </c>
      <c r="B4" s="31" t="str">
        <f>IF(ISBLANK('[1]Access Control-Contributors'!$D5),"",'[1]Access Control-Contributors'!$D5)</f>
        <v/>
      </c>
      <c r="C4" s="31" t="str">
        <f>IF(ISBLANK('[1]Access Control-Contributors'!$D5),"",'[1]Access Control-Contributors'!E5)</f>
        <v/>
      </c>
      <c r="D4" s="36" t="str">
        <f>IF(ISBLANK('[1]Access Control-Contributors'!$F5),"",'[1]Access Control-Contributors'!$F5)</f>
        <v/>
      </c>
    </row>
    <row r="5" spans="1:4" x14ac:dyDescent="0.25">
      <c r="A5" s="35" t="str">
        <f>IF(ISBLANK('[1]Access Control-Contributors'!$D6),"",'[1]Access Control-Contributors'!C6)</f>
        <v/>
      </c>
      <c r="B5" s="31" t="str">
        <f>IF(ISBLANK('[1]Access Control-Contributors'!$D6),"",'[1]Access Control-Contributors'!$D6)</f>
        <v/>
      </c>
      <c r="C5" s="31" t="str">
        <f>IF(ISBLANK('[1]Access Control-Contributors'!$D6),"",'[1]Access Control-Contributors'!E6)</f>
        <v/>
      </c>
      <c r="D5" s="36" t="str">
        <f>IF(ISBLANK('[1]Access Control-Contributors'!$F6),"",'[1]Access Control-Contributors'!$F6)</f>
        <v/>
      </c>
    </row>
    <row r="6" spans="1:4" x14ac:dyDescent="0.25">
      <c r="A6" s="35" t="str">
        <f>IF(ISBLANK('[1]Access Control-Contributors'!$D7),"",'[1]Access Control-Contributors'!C7)</f>
        <v/>
      </c>
      <c r="B6" s="31" t="str">
        <f>IF(ISBLANK('[1]Access Control-Contributors'!$D7),"",'[1]Access Control-Contributors'!$D7)</f>
        <v/>
      </c>
      <c r="C6" s="31" t="str">
        <f>IF(ISBLANK('[1]Access Control-Contributors'!$D7),"",'[1]Access Control-Contributors'!E7)</f>
        <v/>
      </c>
      <c r="D6" s="36" t="str">
        <f>IF(ISBLANK('[1]Access Control-Contributors'!$F7),"",'[1]Access Control-Contributors'!$F7)</f>
        <v/>
      </c>
    </row>
    <row r="7" spans="1:4" x14ac:dyDescent="0.25">
      <c r="A7" s="35" t="str">
        <f>IF(ISBLANK('[1]Access Control-Contributors'!$D8),"",'[1]Access Control-Contributors'!C8)</f>
        <v/>
      </c>
      <c r="B7" s="31" t="str">
        <f>IF(ISBLANK('[1]Access Control-Contributors'!$D8),"",'[1]Access Control-Contributors'!$D8)</f>
        <v/>
      </c>
      <c r="C7" s="31" t="str">
        <f>IF(ISBLANK('[1]Access Control-Contributors'!$D8),"",'[1]Access Control-Contributors'!E8)</f>
        <v/>
      </c>
      <c r="D7" s="36" t="str">
        <f>IF(ISBLANK('[1]Access Control-Contributors'!$F8),"",'[1]Access Control-Contributors'!$F8)</f>
        <v/>
      </c>
    </row>
    <row r="8" spans="1:4" x14ac:dyDescent="0.25">
      <c r="A8" s="35" t="str">
        <f>IF(ISBLANK('[1]Access Control-Contributors'!$D9),"",'[1]Access Control-Contributors'!C9)</f>
        <v/>
      </c>
      <c r="B8" s="31" t="str">
        <f>IF(ISBLANK('[1]Access Control-Contributors'!$D9),"",'[1]Access Control-Contributors'!$D9)</f>
        <v/>
      </c>
      <c r="C8" s="31" t="str">
        <f>IF(ISBLANK('[1]Access Control-Contributors'!$D9),"",'[1]Access Control-Contributors'!E9)</f>
        <v/>
      </c>
      <c r="D8" s="36" t="str">
        <f>IF(ISBLANK('[1]Access Control-Contributors'!$F9),"",'[1]Access Control-Contributors'!$F9)</f>
        <v/>
      </c>
    </row>
    <row r="9" spans="1:4" x14ac:dyDescent="0.25">
      <c r="A9" s="35" t="str">
        <f>IF(ISBLANK('[1]Access Control-Contributors'!$D10),"",'[1]Access Control-Contributors'!C10)</f>
        <v/>
      </c>
      <c r="B9" s="31" t="str">
        <f>IF(ISBLANK('[1]Access Control-Contributors'!$D10),"",'[1]Access Control-Contributors'!$D10)</f>
        <v/>
      </c>
      <c r="C9" s="31" t="str">
        <f>IF(ISBLANK('[1]Access Control-Contributors'!$D10),"",'[1]Access Control-Contributors'!E10)</f>
        <v/>
      </c>
      <c r="D9" s="36" t="str">
        <f>IF(ISBLANK('[1]Access Control-Contributors'!$F10),"",'[1]Access Control-Contributors'!$F10)</f>
        <v/>
      </c>
    </row>
    <row r="10" spans="1:4" x14ac:dyDescent="0.25">
      <c r="A10" s="35" t="str">
        <f>IF(ISBLANK('[1]Access Control-Contributors'!$D11),"",'[1]Access Control-Contributors'!C11)</f>
        <v/>
      </c>
      <c r="B10" s="31" t="str">
        <f>IF(ISBLANK('[1]Access Control-Contributors'!$D11),"",'[1]Access Control-Contributors'!$D11)</f>
        <v/>
      </c>
      <c r="C10" s="31" t="str">
        <f>IF(ISBLANK('[1]Access Control-Contributors'!$D11),"",'[1]Access Control-Contributors'!E11)</f>
        <v/>
      </c>
      <c r="D10" s="36" t="str">
        <f>IF(ISBLANK('[1]Access Control-Contributors'!$F11),"",'[1]Access Control-Contributors'!$F11)</f>
        <v/>
      </c>
    </row>
    <row r="11" spans="1:4" x14ac:dyDescent="0.25">
      <c r="A11" s="35" t="str">
        <f>IF(ISBLANK('[1]Access Control-Contributors'!$D12),"",'[1]Access Control-Contributors'!C12)</f>
        <v/>
      </c>
      <c r="B11" s="31" t="str">
        <f>IF(ISBLANK('[1]Access Control-Contributors'!$D12),"",'[1]Access Control-Contributors'!$D12)</f>
        <v/>
      </c>
      <c r="C11" s="31" t="str">
        <f>IF(ISBLANK('[1]Access Control-Contributors'!$D12),"",'[1]Access Control-Contributors'!E12)</f>
        <v/>
      </c>
      <c r="D11" s="36" t="str">
        <f>IF(ISBLANK('[1]Access Control-Contributors'!$F12),"",'[1]Access Control-Contributors'!$F12)</f>
        <v/>
      </c>
    </row>
    <row r="12" spans="1:4" x14ac:dyDescent="0.25">
      <c r="A12" s="35" t="str">
        <f>IF(ISBLANK('[1]Access Control-Contributors'!$D13),"",'[1]Access Control-Contributors'!C13)</f>
        <v/>
      </c>
      <c r="B12" s="31" t="str">
        <f>IF(ISBLANK('[1]Access Control-Contributors'!$D13),"",'[1]Access Control-Contributors'!$D13)</f>
        <v/>
      </c>
      <c r="C12" s="31" t="str">
        <f>IF(ISBLANK('[1]Access Control-Contributors'!$D13),"",'[1]Access Control-Contributors'!E13)</f>
        <v/>
      </c>
      <c r="D12" s="36" t="str">
        <f>IF(ISBLANK('[1]Access Control-Contributors'!$F13),"",'[1]Access Control-Contributors'!$F13)</f>
        <v/>
      </c>
    </row>
    <row r="13" spans="1:4" x14ac:dyDescent="0.25">
      <c r="A13" s="35" t="str">
        <f>IF(ISBLANK('[1]Access Control-Contributors'!$D14),"",'[1]Access Control-Contributors'!C14)</f>
        <v/>
      </c>
      <c r="B13" s="31" t="str">
        <f>IF(ISBLANK('[1]Access Control-Contributors'!$D14),"",'[1]Access Control-Contributors'!$D14)</f>
        <v/>
      </c>
      <c r="C13" s="31" t="str">
        <f>IF(ISBLANK('[1]Access Control-Contributors'!$D14),"",'[1]Access Control-Contributors'!E14)</f>
        <v/>
      </c>
      <c r="D13" s="36" t="str">
        <f>IF(ISBLANK('[1]Access Control-Contributors'!$F14),"",'[1]Access Control-Contributors'!$F14)</f>
        <v/>
      </c>
    </row>
    <row r="14" spans="1:4" x14ac:dyDescent="0.25">
      <c r="A14" s="35" t="str">
        <f>IF(ISBLANK('[1]Access Control-Contributors'!$D15),"",'[1]Access Control-Contributors'!C15)</f>
        <v/>
      </c>
      <c r="B14" s="31" t="str">
        <f>IF(ISBLANK('[1]Access Control-Contributors'!$D15),"",'[1]Access Control-Contributors'!$D15)</f>
        <v/>
      </c>
      <c r="C14" s="31" t="str">
        <f>IF(ISBLANK('[1]Access Control-Contributors'!$D15),"",'[1]Access Control-Contributors'!E15)</f>
        <v/>
      </c>
      <c r="D14" s="36" t="str">
        <f>IF(ISBLANK('[1]Access Control-Contributors'!$F15),"",'[1]Access Control-Contributors'!$F15)</f>
        <v/>
      </c>
    </row>
    <row r="15" spans="1:4" x14ac:dyDescent="0.25">
      <c r="A15" s="35" t="str">
        <f>IF(ISBLANK('[1]Access Control-Contributors'!$D16),"",'[1]Access Control-Contributors'!C16)</f>
        <v/>
      </c>
      <c r="B15" s="31" t="str">
        <f>IF(ISBLANK('[1]Access Control-Contributors'!$D16),"",'[1]Access Control-Contributors'!$D16)</f>
        <v/>
      </c>
      <c r="C15" s="31" t="str">
        <f>IF(ISBLANK('[1]Access Control-Contributors'!$D16),"",'[1]Access Control-Contributors'!E16)</f>
        <v/>
      </c>
      <c r="D15" s="36" t="str">
        <f>IF(ISBLANK('[1]Access Control-Contributors'!$F16),"",'[1]Access Control-Contributors'!$F16)</f>
        <v/>
      </c>
    </row>
    <row r="16" spans="1:4" x14ac:dyDescent="0.25">
      <c r="A16" s="35" t="str">
        <f>IF(ISBLANK('[1]Access Control-Contributors'!$D17),"",'[1]Access Control-Contributors'!C17)</f>
        <v/>
      </c>
      <c r="B16" s="31" t="str">
        <f>IF(ISBLANK('[1]Access Control-Contributors'!$D17),"",'[1]Access Control-Contributors'!$D17)</f>
        <v/>
      </c>
      <c r="C16" s="31" t="str">
        <f>IF(ISBLANK('[1]Access Control-Contributors'!$D17),"",'[1]Access Control-Contributors'!E17)</f>
        <v/>
      </c>
      <c r="D16" s="36" t="str">
        <f>IF(ISBLANK('[1]Access Control-Contributors'!$F17),"",'[1]Access Control-Contributors'!$F17)</f>
        <v/>
      </c>
    </row>
    <row r="17" spans="1:4" x14ac:dyDescent="0.25">
      <c r="A17" s="35" t="str">
        <f>IF(ISBLANK('[1]Access Control-Contributors'!$D18),"",'[1]Access Control-Contributors'!C18)</f>
        <v/>
      </c>
      <c r="B17" s="31" t="str">
        <f>IF(ISBLANK('[1]Access Control-Contributors'!$D18),"",'[1]Access Control-Contributors'!$D18)</f>
        <v/>
      </c>
      <c r="C17" s="31" t="str">
        <f>IF(ISBLANK('[1]Access Control-Contributors'!$D18),"",'[1]Access Control-Contributors'!E18)</f>
        <v/>
      </c>
      <c r="D17" s="36" t="str">
        <f>IF(ISBLANK('[1]Access Control-Contributors'!$F18),"",'[1]Access Control-Contributors'!$F18)</f>
        <v/>
      </c>
    </row>
    <row r="18" spans="1:4" x14ac:dyDescent="0.25">
      <c r="A18" s="35" t="str">
        <f>IF(ISBLANK('[1]Access Control-Contributors'!$D19),"",'[1]Access Control-Contributors'!C19)</f>
        <v/>
      </c>
      <c r="B18" s="31" t="str">
        <f>IF(ISBLANK('[1]Access Control-Contributors'!$D19),"",'[1]Access Control-Contributors'!$D19)</f>
        <v/>
      </c>
      <c r="C18" s="31" t="str">
        <f>IF(ISBLANK('[1]Access Control-Contributors'!$D19),"",'[1]Access Control-Contributors'!E19)</f>
        <v/>
      </c>
      <c r="D18" s="36" t="str">
        <f>IF(ISBLANK('[1]Access Control-Contributors'!$F19),"",'[1]Access Control-Contributors'!$F19)</f>
        <v/>
      </c>
    </row>
    <row r="19" spans="1:4" x14ac:dyDescent="0.25">
      <c r="A19" s="35" t="str">
        <f>IF(ISBLANK('[1]Access Control-Contributors'!$D20),"",'[1]Access Control-Contributors'!C20)</f>
        <v/>
      </c>
      <c r="B19" s="31" t="str">
        <f>IF(ISBLANK('[1]Access Control-Contributors'!$D20),"",'[1]Access Control-Contributors'!$D20)</f>
        <v/>
      </c>
      <c r="C19" s="31" t="str">
        <f>IF(ISBLANK('[1]Access Control-Contributors'!$D20),"",'[1]Access Control-Contributors'!E20)</f>
        <v/>
      </c>
      <c r="D19" s="36" t="str">
        <f>IF(ISBLANK('[1]Access Control-Contributors'!$F20),"",'[1]Access Control-Contributors'!$F20)</f>
        <v/>
      </c>
    </row>
    <row r="20" spans="1:4" x14ac:dyDescent="0.25">
      <c r="A20" s="35" t="str">
        <f>IF(ISBLANK('[1]Access Control-Contributors'!$D21),"",'[1]Access Control-Contributors'!C21)</f>
        <v/>
      </c>
      <c r="B20" s="31" t="str">
        <f>IF(ISBLANK('[1]Access Control-Contributors'!$D21),"",'[1]Access Control-Contributors'!$D21)</f>
        <v/>
      </c>
      <c r="C20" s="31" t="str">
        <f>IF(ISBLANK('[1]Access Control-Contributors'!$D21),"",'[1]Access Control-Contributors'!E21)</f>
        <v/>
      </c>
      <c r="D20" s="36" t="str">
        <f>IF(ISBLANK('[1]Access Control-Contributors'!$F21),"",'[1]Access Control-Contributors'!$F21)</f>
        <v/>
      </c>
    </row>
    <row r="21" spans="1:4" x14ac:dyDescent="0.25">
      <c r="A21" s="35" t="str">
        <f>IF(ISBLANK('[1]Access Control-Contributors'!$D22),"",'[1]Access Control-Contributors'!C22)</f>
        <v/>
      </c>
      <c r="B21" s="31" t="str">
        <f>IF(ISBLANK('[1]Access Control-Contributors'!$D22),"",'[1]Access Control-Contributors'!$D22)</f>
        <v/>
      </c>
      <c r="C21" s="31" t="str">
        <f>IF(ISBLANK('[1]Access Control-Contributors'!$D22),"",'[1]Access Control-Contributors'!E22)</f>
        <v/>
      </c>
      <c r="D21" s="36" t="str">
        <f>IF(ISBLANK('[1]Access Control-Contributors'!$F22),"",'[1]Access Control-Contributors'!$F22)</f>
        <v/>
      </c>
    </row>
    <row r="22" spans="1:4" ht="15.75" thickBot="1" x14ac:dyDescent="0.3">
      <c r="A22" s="37" t="str">
        <f>IF(ISBLANK('[1]Access Control-Contributors'!$D23),"",'[1]Access Control-Contributors'!C23)</f>
        <v/>
      </c>
      <c r="B22" s="38" t="str">
        <f>IF(ISBLANK('[1]Access Control-Contributors'!$D23),"",'[1]Access Control-Contributors'!$D23)</f>
        <v/>
      </c>
      <c r="C22" s="38" t="str">
        <f>IF(ISBLANK('[1]Access Control-Contributors'!$D23),"",'[1]Access Control-Contributors'!E23)</f>
        <v/>
      </c>
      <c r="D22" s="39" t="str">
        <f>IF(ISBLANK('[1]Access Control-Contributors'!$F23),"",'[1]Access Control-Contributors'!$F23)</f>
        <v/>
      </c>
    </row>
    <row r="23" spans="1:4" x14ac:dyDescent="0.25">
      <c r="A23" s="33" t="s">
        <v>22</v>
      </c>
      <c r="B23" s="2" t="s">
        <v>19</v>
      </c>
      <c r="C23" s="2" t="s">
        <v>20</v>
      </c>
      <c r="D23" s="34" t="s">
        <v>21</v>
      </c>
    </row>
    <row r="24" spans="1:4" x14ac:dyDescent="0.25">
      <c r="A24" s="35" t="str">
        <f>IF(ISBLANK('[1]Access Control-Readers'!$D4),"",'[1]Access Control-Readers'!C4)</f>
        <v/>
      </c>
      <c r="B24" s="31" t="str">
        <f>IF(ISBLANK('[1]Access Control-Readers'!$D4),"",'[1]Access Control-Readers'!$D4)</f>
        <v/>
      </c>
      <c r="C24" s="31" t="str">
        <f>IF(ISBLANK('[1]Access Control-Readers'!$D4),"",'[1]Access Control-Readers'!E4)</f>
        <v/>
      </c>
      <c r="D24" s="36" t="str">
        <f>IF(ISBLANK('[1]Access Control-Readers'!$F4),"",'[1]Access Control-Readers'!$F4)</f>
        <v/>
      </c>
    </row>
    <row r="25" spans="1:4" x14ac:dyDescent="0.25">
      <c r="A25" s="35" t="str">
        <f>IF(ISBLANK('[1]Access Control-Readers'!$D5),"",'[1]Access Control-Readers'!C5)</f>
        <v/>
      </c>
      <c r="B25" s="31" t="str">
        <f>IF(ISBLANK('[1]Access Control-Readers'!$D5),"",'[1]Access Control-Readers'!$D5)</f>
        <v/>
      </c>
      <c r="C25" s="31" t="str">
        <f>IF(ISBLANK('[1]Access Control-Readers'!$D5),"",'[1]Access Control-Readers'!E5)</f>
        <v/>
      </c>
      <c r="D25" s="36" t="str">
        <f>IF(ISBLANK('[1]Access Control-Readers'!$F5),"",'[1]Access Control-Readers'!$F5)</f>
        <v/>
      </c>
    </row>
    <row r="26" spans="1:4" x14ac:dyDescent="0.25">
      <c r="A26" s="35" t="str">
        <f>IF(ISBLANK('[1]Access Control-Readers'!$D6),"",'[1]Access Control-Readers'!C6)</f>
        <v/>
      </c>
      <c r="B26" s="31" t="str">
        <f>IF(ISBLANK('[1]Access Control-Readers'!$D6),"",'[1]Access Control-Readers'!$D6)</f>
        <v/>
      </c>
      <c r="C26" s="31" t="str">
        <f>IF(ISBLANK('[1]Access Control-Readers'!$D6),"",'[1]Access Control-Readers'!E6)</f>
        <v/>
      </c>
      <c r="D26" s="36" t="str">
        <f>IF(ISBLANK('[1]Access Control-Readers'!$F6),"",'[1]Access Control-Readers'!$F6)</f>
        <v/>
      </c>
    </row>
    <row r="27" spans="1:4" x14ac:dyDescent="0.25">
      <c r="A27" s="35" t="str">
        <f>IF(ISBLANK('[1]Access Control-Readers'!$D7),"",'[1]Access Control-Readers'!C7)</f>
        <v/>
      </c>
      <c r="B27" s="31" t="str">
        <f>IF(ISBLANK('[1]Access Control-Readers'!$D7),"",'[1]Access Control-Readers'!$D7)</f>
        <v/>
      </c>
      <c r="C27" s="31" t="str">
        <f>IF(ISBLANK('[1]Access Control-Readers'!$D7),"",'[1]Access Control-Readers'!E7)</f>
        <v/>
      </c>
      <c r="D27" s="36" t="str">
        <f>IF(ISBLANK('[1]Access Control-Readers'!$F7),"",'[1]Access Control-Readers'!$F7)</f>
        <v/>
      </c>
    </row>
    <row r="28" spans="1:4" x14ac:dyDescent="0.25">
      <c r="A28" s="35" t="str">
        <f>IF(ISBLANK('[1]Access Control-Readers'!$D8),"",'[1]Access Control-Readers'!C8)</f>
        <v/>
      </c>
      <c r="B28" s="31" t="str">
        <f>IF(ISBLANK('[1]Access Control-Readers'!$D8),"",'[1]Access Control-Readers'!$D8)</f>
        <v/>
      </c>
      <c r="C28" s="31" t="str">
        <f>IF(ISBLANK('[1]Access Control-Readers'!$D8),"",'[1]Access Control-Readers'!E8)</f>
        <v/>
      </c>
      <c r="D28" s="36" t="str">
        <f>IF(ISBLANK('[1]Access Control-Readers'!$F8),"",'[1]Access Control-Readers'!$F8)</f>
        <v/>
      </c>
    </row>
    <row r="29" spans="1:4" x14ac:dyDescent="0.25">
      <c r="A29" s="35" t="str">
        <f>IF(ISBLANK('[1]Access Control-Readers'!$D9),"",'[1]Access Control-Readers'!C9)</f>
        <v/>
      </c>
      <c r="B29" s="31" t="str">
        <f>IF(ISBLANK('[1]Access Control-Readers'!$D9),"",'[1]Access Control-Readers'!$D9)</f>
        <v/>
      </c>
      <c r="C29" s="31" t="str">
        <f>IF(ISBLANK('[1]Access Control-Readers'!$D9),"",'[1]Access Control-Readers'!E9)</f>
        <v/>
      </c>
      <c r="D29" s="36" t="str">
        <f>IF(ISBLANK('[1]Access Control-Readers'!$F9),"",'[1]Access Control-Readers'!$F9)</f>
        <v/>
      </c>
    </row>
    <row r="30" spans="1:4" x14ac:dyDescent="0.25">
      <c r="A30" s="35" t="str">
        <f>IF(ISBLANK('[1]Access Control-Readers'!$D10),"",'[1]Access Control-Readers'!C10)</f>
        <v/>
      </c>
      <c r="B30" s="31" t="str">
        <f>IF(ISBLANK('[1]Access Control-Readers'!$D10),"",'[1]Access Control-Readers'!$D10)</f>
        <v/>
      </c>
      <c r="C30" s="31" t="str">
        <f>IF(ISBLANK('[1]Access Control-Readers'!$D10),"",'[1]Access Control-Readers'!E10)</f>
        <v/>
      </c>
      <c r="D30" s="36" t="str">
        <f>IF(ISBLANK('[1]Access Control-Readers'!$F10),"",'[1]Access Control-Readers'!$F10)</f>
        <v/>
      </c>
    </row>
    <row r="31" spans="1:4" x14ac:dyDescent="0.25">
      <c r="A31" s="35" t="str">
        <f>IF(ISBLANK('[1]Access Control-Readers'!$D11),"",'[1]Access Control-Readers'!C11)</f>
        <v/>
      </c>
      <c r="B31" s="31" t="str">
        <f>IF(ISBLANK('[1]Access Control-Readers'!$D11),"",'[1]Access Control-Readers'!$D11)</f>
        <v/>
      </c>
      <c r="C31" s="31" t="str">
        <f>IF(ISBLANK('[1]Access Control-Readers'!$D11),"",'[1]Access Control-Readers'!E11)</f>
        <v/>
      </c>
      <c r="D31" s="36" t="str">
        <f>IF(ISBLANK('[1]Access Control-Readers'!$F11),"",'[1]Access Control-Readers'!$F11)</f>
        <v/>
      </c>
    </row>
    <row r="32" spans="1:4" x14ac:dyDescent="0.25">
      <c r="A32" s="35" t="str">
        <f>IF(ISBLANK('[1]Access Control-Readers'!$D12),"",'[1]Access Control-Readers'!C12)</f>
        <v/>
      </c>
      <c r="B32" s="31" t="str">
        <f>IF(ISBLANK('[1]Access Control-Readers'!$D12),"",'[1]Access Control-Readers'!$D12)</f>
        <v/>
      </c>
      <c r="C32" s="31" t="str">
        <f>IF(ISBLANK('[1]Access Control-Readers'!$D12),"",'[1]Access Control-Readers'!E12)</f>
        <v/>
      </c>
      <c r="D32" s="36" t="str">
        <f>IF(ISBLANK('[1]Access Control-Readers'!$F12),"",'[1]Access Control-Readers'!$F12)</f>
        <v/>
      </c>
    </row>
    <row r="33" spans="1:4" x14ac:dyDescent="0.25">
      <c r="A33" s="35" t="str">
        <f>IF(ISBLANK('[1]Access Control-Readers'!$D13),"",'[1]Access Control-Readers'!C13)</f>
        <v/>
      </c>
      <c r="B33" s="31" t="str">
        <f>IF(ISBLANK('[1]Access Control-Readers'!$D13),"",'[1]Access Control-Readers'!$D13)</f>
        <v/>
      </c>
      <c r="C33" s="31" t="str">
        <f>IF(ISBLANK('[1]Access Control-Readers'!$D13),"",'[1]Access Control-Readers'!E13)</f>
        <v/>
      </c>
      <c r="D33" s="36" t="str">
        <f>IF(ISBLANK('[1]Access Control-Readers'!$F13),"",'[1]Access Control-Readers'!$F13)</f>
        <v/>
      </c>
    </row>
    <row r="34" spans="1:4" x14ac:dyDescent="0.25">
      <c r="A34" s="35" t="str">
        <f>IF(ISBLANK('[1]Access Control-Readers'!$D14),"",'[1]Access Control-Readers'!C14)</f>
        <v/>
      </c>
      <c r="B34" s="31" t="str">
        <f>IF(ISBLANK('[1]Access Control-Readers'!$D14),"",'[1]Access Control-Readers'!$D14)</f>
        <v/>
      </c>
      <c r="C34" s="31" t="str">
        <f>IF(ISBLANK('[1]Access Control-Readers'!$D14),"",'[1]Access Control-Readers'!E14)</f>
        <v/>
      </c>
      <c r="D34" s="36" t="str">
        <f>IF(ISBLANK('[1]Access Control-Readers'!$F14),"",'[1]Access Control-Readers'!$F14)</f>
        <v/>
      </c>
    </row>
    <row r="35" spans="1:4" x14ac:dyDescent="0.25">
      <c r="A35" s="35" t="str">
        <f>IF(ISBLANK('[1]Access Control-Readers'!$D15),"",'[1]Access Control-Readers'!C15)</f>
        <v/>
      </c>
      <c r="B35" s="31" t="str">
        <f>IF(ISBLANK('[1]Access Control-Readers'!$D15),"",'[1]Access Control-Readers'!$D15)</f>
        <v/>
      </c>
      <c r="C35" s="31" t="str">
        <f>IF(ISBLANK('[1]Access Control-Readers'!$D15),"",'[1]Access Control-Readers'!E15)</f>
        <v/>
      </c>
      <c r="D35" s="36" t="str">
        <f>IF(ISBLANK('[1]Access Control-Readers'!$F15),"",'[1]Access Control-Readers'!$F15)</f>
        <v/>
      </c>
    </row>
    <row r="36" spans="1:4" x14ac:dyDescent="0.25">
      <c r="A36" s="35" t="str">
        <f>IF(ISBLANK('[1]Access Control-Readers'!$D16),"",'[1]Access Control-Readers'!C16)</f>
        <v/>
      </c>
      <c r="B36" s="31" t="str">
        <f>IF(ISBLANK('[1]Access Control-Readers'!$D16),"",'[1]Access Control-Readers'!$D16)</f>
        <v/>
      </c>
      <c r="C36" s="31" t="str">
        <f>IF(ISBLANK('[1]Access Control-Readers'!$D16),"",'[1]Access Control-Readers'!E16)</f>
        <v/>
      </c>
      <c r="D36" s="36" t="str">
        <f>IF(ISBLANK('[1]Access Control-Readers'!$F16),"",'[1]Access Control-Readers'!$F16)</f>
        <v/>
      </c>
    </row>
    <row r="37" spans="1:4" x14ac:dyDescent="0.25">
      <c r="A37" s="35" t="str">
        <f>IF(ISBLANK('[1]Access Control-Readers'!$D17),"",'[1]Access Control-Readers'!C17)</f>
        <v/>
      </c>
      <c r="B37" s="31" t="str">
        <f>IF(ISBLANK('[1]Access Control-Readers'!$D17),"",'[1]Access Control-Readers'!$D17)</f>
        <v/>
      </c>
      <c r="C37" s="31" t="str">
        <f>IF(ISBLANK('[1]Access Control-Readers'!$D17),"",'[1]Access Control-Readers'!E17)</f>
        <v/>
      </c>
      <c r="D37" s="36" t="str">
        <f>IF(ISBLANK('[1]Access Control-Readers'!$F17),"",'[1]Access Control-Readers'!$F17)</f>
        <v/>
      </c>
    </row>
    <row r="38" spans="1:4" x14ac:dyDescent="0.25">
      <c r="A38" s="35" t="str">
        <f>IF(ISBLANK('[1]Access Control-Readers'!$D18),"",'[1]Access Control-Readers'!C18)</f>
        <v/>
      </c>
      <c r="B38" s="31" t="str">
        <f>IF(ISBLANK('[1]Access Control-Readers'!$D18),"",'[1]Access Control-Readers'!$D18)</f>
        <v/>
      </c>
      <c r="C38" s="31" t="str">
        <f>IF(ISBLANK('[1]Access Control-Readers'!$D18),"",'[1]Access Control-Readers'!E18)</f>
        <v/>
      </c>
      <c r="D38" s="36" t="str">
        <f>IF(ISBLANK('[1]Access Control-Readers'!$F18),"",'[1]Access Control-Readers'!$F18)</f>
        <v/>
      </c>
    </row>
    <row r="39" spans="1:4" x14ac:dyDescent="0.25">
      <c r="A39" s="35" t="str">
        <f>IF(ISBLANK('[1]Access Control-Readers'!$D19),"",'[1]Access Control-Readers'!C19)</f>
        <v/>
      </c>
      <c r="B39" s="31" t="str">
        <f>IF(ISBLANK('[1]Access Control-Readers'!$D19),"",'[1]Access Control-Readers'!$D19)</f>
        <v/>
      </c>
      <c r="C39" s="31" t="str">
        <f>IF(ISBLANK('[1]Access Control-Readers'!$D19),"",'[1]Access Control-Readers'!E19)</f>
        <v/>
      </c>
      <c r="D39" s="36" t="str">
        <f>IF(ISBLANK('[1]Access Control-Readers'!$F19),"",'[1]Access Control-Readers'!$F19)</f>
        <v/>
      </c>
    </row>
    <row r="40" spans="1:4" x14ac:dyDescent="0.25">
      <c r="A40" s="35" t="str">
        <f>IF(ISBLANK('[1]Access Control-Readers'!$D20),"",'[1]Access Control-Readers'!C20)</f>
        <v/>
      </c>
      <c r="B40" s="31" t="str">
        <f>IF(ISBLANK('[1]Access Control-Readers'!$D20),"",'[1]Access Control-Readers'!$D20)</f>
        <v/>
      </c>
      <c r="C40" s="31" t="str">
        <f>IF(ISBLANK('[1]Access Control-Readers'!$D20),"",'[1]Access Control-Readers'!E20)</f>
        <v/>
      </c>
      <c r="D40" s="36" t="str">
        <f>IF(ISBLANK('[1]Access Control-Readers'!$F20),"",'[1]Access Control-Readers'!$F20)</f>
        <v/>
      </c>
    </row>
    <row r="41" spans="1:4" x14ac:dyDescent="0.25">
      <c r="A41" s="35" t="str">
        <f>IF(ISBLANK('[1]Access Control-Readers'!$D21),"",'[1]Access Control-Readers'!C21)</f>
        <v/>
      </c>
      <c r="B41" s="31" t="str">
        <f>IF(ISBLANK('[1]Access Control-Readers'!$D21),"",'[1]Access Control-Readers'!$D21)</f>
        <v/>
      </c>
      <c r="C41" s="31" t="str">
        <f>IF(ISBLANK('[1]Access Control-Readers'!$D21),"",'[1]Access Control-Readers'!E21)</f>
        <v/>
      </c>
      <c r="D41" s="36" t="str">
        <f>IF(ISBLANK('[1]Access Control-Readers'!$F21),"",'[1]Access Control-Readers'!$F21)</f>
        <v/>
      </c>
    </row>
    <row r="42" spans="1:4" x14ac:dyDescent="0.25">
      <c r="A42" s="35" t="str">
        <f>IF(ISBLANK('[1]Access Control-Readers'!$D22),"",'[1]Access Control-Readers'!C22)</f>
        <v/>
      </c>
      <c r="B42" s="31" t="str">
        <f>IF(ISBLANK('[1]Access Control-Readers'!$D22),"",'[1]Access Control-Readers'!$D22)</f>
        <v/>
      </c>
      <c r="C42" s="31" t="str">
        <f>IF(ISBLANK('[1]Access Control-Readers'!$D22),"",'[1]Access Control-Readers'!E22)</f>
        <v/>
      </c>
      <c r="D42" s="36" t="str">
        <f>IF(ISBLANK('[1]Access Control-Readers'!$F22),"",'[1]Access Control-Readers'!$F22)</f>
        <v/>
      </c>
    </row>
    <row r="43" spans="1:4" ht="15.75" thickBot="1" x14ac:dyDescent="0.3">
      <c r="A43" s="37" t="str">
        <f>IF(ISBLANK('[1]Access Control-Readers'!$D23),"",'[1]Access Control-Readers'!C23)</f>
        <v/>
      </c>
      <c r="B43" s="38" t="str">
        <f>IF(ISBLANK('[1]Access Control-Readers'!$D23),"",'[1]Access Control-Readers'!$D23)</f>
        <v/>
      </c>
      <c r="C43" s="38" t="str">
        <f>IF(ISBLANK('[1]Access Control-Readers'!$D23),"",'[1]Access Control-Readers'!E23)</f>
        <v/>
      </c>
      <c r="D43" s="39" t="str">
        <f>IF(ISBLANK('[1]Access Control-Readers'!$F23),"",'[1]Access Control-Readers'!$F23)</f>
        <v/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>
      <selection sqref="A1:B6"/>
    </sheetView>
  </sheetViews>
  <sheetFormatPr defaultRowHeight="15" x14ac:dyDescent="0.25"/>
  <cols>
    <col min="1" max="1" width="29.85546875" customWidth="1"/>
    <col min="2" max="2" width="48.7109375" bestFit="1" customWidth="1"/>
  </cols>
  <sheetData>
    <row r="1" spans="1:2" ht="15.75" thickBot="1" x14ac:dyDescent="0.3">
      <c r="A1" s="20" t="s">
        <v>23</v>
      </c>
      <c r="B1" s="21" t="s">
        <v>39</v>
      </c>
    </row>
    <row r="2" spans="1:2" x14ac:dyDescent="0.25">
      <c r="A2" s="22" t="s">
        <v>24</v>
      </c>
      <c r="B2" s="1">
        <f>[1]Core!$C$6</f>
        <v>1234</v>
      </c>
    </row>
    <row r="3" spans="1:2" x14ac:dyDescent="0.25">
      <c r="A3" s="22" t="s">
        <v>25</v>
      </c>
      <c r="B3" s="1" t="str">
        <f>[1]Core!$C$3</f>
        <v>001</v>
      </c>
    </row>
    <row r="4" spans="1:2" x14ac:dyDescent="0.25">
      <c r="A4" s="22" t="s">
        <v>26</v>
      </c>
      <c r="B4" s="32" t="str">
        <f>[1]Core!$C$4</f>
        <v>CCO</v>
      </c>
    </row>
    <row r="5" spans="1:2" x14ac:dyDescent="0.25">
      <c r="A5" s="22" t="s">
        <v>27</v>
      </c>
      <c r="B5" s="1" t="str">
        <f>[1]Core!$C$9</f>
        <v>NonProd</v>
      </c>
    </row>
    <row r="6" spans="1:2" ht="15.75" thickBot="1" x14ac:dyDescent="0.3">
      <c r="A6" s="23" t="s">
        <v>28</v>
      </c>
      <c r="B6" s="18" t="str">
        <f>[1]Core!$C$11</f>
        <v>Dev</v>
      </c>
    </row>
    <row r="9" spans="1:2" x14ac:dyDescent="0.25">
      <c r="A9" s="28"/>
    </row>
  </sheetData>
  <sheetProtection sheet="1" objects="1" scenarios="1"/>
  <dataValidations count="1">
    <dataValidation allowBlank="1" showInputMessage="1" showErrorMessage="1" sqref="B4" xr:uid="{2BC7FDC0-75BD-4DC1-812B-F91B2E99A472}"/>
  </dataValidations>
  <hyperlinks>
    <hyperlink ref="B6" r:id="rId1" display="OH-Region-DSTR-CLOUD-OWNERS@ontariohealth.ca" xr:uid="{63A95C37-2E0C-458E-937E-EFE0B2FC46E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"/>
  <sheetViews>
    <sheetView workbookViewId="0"/>
  </sheetViews>
  <sheetFormatPr defaultRowHeight="15" x14ac:dyDescent="0.25"/>
  <cols>
    <col min="1" max="1" width="10.28515625" bestFit="1" customWidth="1"/>
    <col min="4" max="4" width="16.85546875" bestFit="1" customWidth="1"/>
    <col min="5" max="5" width="20.7109375" bestFit="1" customWidth="1"/>
  </cols>
  <sheetData>
    <row r="1" spans="1:5" x14ac:dyDescent="0.25">
      <c r="A1" s="1" t="s">
        <v>9</v>
      </c>
      <c r="C1" s="1" t="s">
        <v>29</v>
      </c>
      <c r="D1" s="1" t="s">
        <v>30</v>
      </c>
      <c r="E1" s="1" t="s">
        <v>31</v>
      </c>
    </row>
    <row r="2" spans="1:5" x14ac:dyDescent="0.25">
      <c r="A2" t="s">
        <v>10</v>
      </c>
      <c r="C2" t="s">
        <v>32</v>
      </c>
      <c r="D2" t="s">
        <v>33</v>
      </c>
      <c r="E2" t="s">
        <v>34</v>
      </c>
    </row>
    <row r="3" spans="1:5" x14ac:dyDescent="0.25">
      <c r="A3" t="s">
        <v>15</v>
      </c>
      <c r="C3" t="s">
        <v>35</v>
      </c>
      <c r="D3" t="s">
        <v>36</v>
      </c>
      <c r="E3" t="s">
        <v>37</v>
      </c>
    </row>
    <row r="4" spans="1:5" x14ac:dyDescent="0.25">
      <c r="A4" t="s">
        <v>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B8D986E9C6BC44A7F5C5BE7AC6C441" ma:contentTypeVersion="2" ma:contentTypeDescription="Create a new document." ma:contentTypeScope="" ma:versionID="f27146a3726de85219a2e21ccf0b7881">
  <xsd:schema xmlns:xsd="http://www.w3.org/2001/XMLSchema" xmlns:xs="http://www.w3.org/2001/XMLSchema" xmlns:p="http://schemas.microsoft.com/office/2006/metadata/properties" xmlns:ns2="af72c772-6031-42fc-a7f8-e510ca44f0a9" targetNamespace="http://schemas.microsoft.com/office/2006/metadata/properties" ma:root="true" ma:fieldsID="d24fdf790473c92a3ef274b414909409" ns2:_="">
    <xsd:import namespace="af72c772-6031-42fc-a7f8-e510ca44f0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72c772-6031-42fc-a7f8-e510ca44f0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24CFBD-20E1-4FAD-A7C3-86F681D8EA4C}">
  <ds:schemaRefs>
    <ds:schemaRef ds:uri="http://schemas.microsoft.com/office/2006/metadata/properties"/>
    <ds:schemaRef ds:uri="http://schemas.microsoft.com/office/infopath/2007/PartnerControls"/>
    <ds:schemaRef ds:uri="f355b005-d1cb-45ce-b997-04585346fa41"/>
    <ds:schemaRef ds:uri="50fb1eea-dde7-4225-a30e-8167af6884ce"/>
  </ds:schemaRefs>
</ds:datastoreItem>
</file>

<file path=customXml/itemProps2.xml><?xml version="1.0" encoding="utf-8"?>
<ds:datastoreItem xmlns:ds="http://schemas.openxmlformats.org/officeDocument/2006/customXml" ds:itemID="{45546D32-B8F0-4B60-8E89-6740251A4B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72c772-6031-42fc-a7f8-e510ca44f0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20EAB15-9D5A-41FD-ACA0-294FE437540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Resource Name</vt:lpstr>
      <vt:lpstr>Access Control</vt:lpstr>
      <vt:lpstr>Tags</vt:lpstr>
      <vt:lpstr>Pre-Defined Values</vt:lpstr>
    </vt:vector>
  </TitlesOfParts>
  <Manager/>
  <Company>Cancer Care Ontario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Rico, Cristina</dc:creator>
  <cp:keywords/>
  <dc:description/>
  <cp:lastModifiedBy>Dhillon, Rupendra</cp:lastModifiedBy>
  <cp:revision/>
  <dcterms:created xsi:type="dcterms:W3CDTF">2021-02-04T18:24:57Z</dcterms:created>
  <dcterms:modified xsi:type="dcterms:W3CDTF">2023-05-16T21:54:19Z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0x010100F7B8D986E9C6BC44A7F5C5BE7AC6C441</vt:lpwstr>
  </property>
</Properties>
</file>