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今日头条热榜" sheetId="1" r:id="rId1"/>
  </sheets>
  <calcPr calcId="124519" fullCalcOnLoad="1"/>
</workbook>
</file>

<file path=xl/sharedStrings.xml><?xml version="1.0" encoding="utf-8"?>
<sst xmlns="http://schemas.openxmlformats.org/spreadsheetml/2006/main" count="418" uniqueCount="220">
  <si>
    <t>标题</t>
  </si>
  <si>
    <t>文章链接</t>
  </si>
  <si>
    <t>发布时间</t>
  </si>
  <si>
    <t>阅读量</t>
  </si>
  <si>
    <t>评论数</t>
  </si>
  <si>
    <t>点赞数</t>
  </si>
  <si>
    <t>来源</t>
  </si>
  <si>
    <t>分类</t>
  </si>
  <si>
    <t>摘要</t>
  </si>
  <si>
    <t>研究：定期换筷子可降低胃癌发病率</t>
  </si>
  <si>
    <t>吴海龙：六代机试飞后美军说要和平</t>
  </si>
  <si>
    <t>何以开门红？新意满满</t>
  </si>
  <si>
    <t>重庆观音桥步行街观赏鱼大片死亡</t>
  </si>
  <si>
    <t>成都天空现大量不明发光物</t>
  </si>
  <si>
    <t>“肥娟小吃”店主闭店休息被偶遇</t>
  </si>
  <si>
    <t>四只警犬被通报：上班摸鱼到处尿尿</t>
  </si>
  <si>
    <t>表弟看望远嫁表姐后离开 表姐落泪</t>
  </si>
  <si>
    <t>王守义十三香给员工发华为Mate60</t>
  </si>
  <si>
    <t>沪上阿姨已获境外上市备案通知书</t>
  </si>
  <si>
    <t>《甄嬛传》晚会被吐槽吃相难看</t>
  </si>
  <si>
    <t>沈腾蹲下为赵丽颖整理裙摆被调侃</t>
  </si>
  <si>
    <t>费翔抽中了汤唯父亲的墨宝</t>
  </si>
  <si>
    <t>高叶怎么穿着钢笔就上去了</t>
  </si>
  <si>
    <t>离婚限号？多地辟谣</t>
  </si>
  <si>
    <t>黄子韬送车后掉粉近300万</t>
  </si>
  <si>
    <t>老人进女厕趴地偷窥被逮个正着</t>
  </si>
  <si>
    <t>36岁喜公公在门口行“蹦跶礼”迎宾</t>
  </si>
  <si>
    <t>美媒：特朗普若入侵 丹麦不如找律师</t>
  </si>
  <si>
    <t>郑州市委原书记徐立毅已调离河南</t>
  </si>
  <si>
    <t>上海老人谈养老</t>
  </si>
  <si>
    <t>特朗普为何盯上格陵兰岛</t>
  </si>
  <si>
    <t>肖战再现躲C位名场面</t>
  </si>
  <si>
    <t>两中国姑娘在日身亡 事发地被指危险</t>
  </si>
  <si>
    <t>孙俪晒女儿为自己画的肖像</t>
  </si>
  <si>
    <t>沈腾教科书般表演获奖时的精神状态</t>
  </si>
  <si>
    <t>肥娟小吃爆火后网红“不请自来”</t>
  </si>
  <si>
    <t>仰望U9在游客围观拍摄中“蹦迪”</t>
  </si>
  <si>
    <t>闫妮李冰冰不会扫码加微信求助沈腾</t>
  </si>
  <si>
    <t>被停职的尹锡悦薪资上涨3%遭质疑</t>
  </si>
  <si>
    <t>《蛟龙行动》全新特辑曝光</t>
  </si>
  <si>
    <t>“肥娟夫妻”将给福利院捐食物</t>
  </si>
  <si>
    <t>被推坠崖孕妇要到70岁才能离婚吗</t>
  </si>
  <si>
    <t>被小朋友的这段话治愈了</t>
  </si>
  <si>
    <t>郑钦文：给今天的表现打70分</t>
  </si>
  <si>
    <t>胡塞称第5次袭击美军杜鲁门号航母</t>
  </si>
  <si>
    <t>象棋录音门调查结果公布</t>
  </si>
  <si>
    <t>多部门权威回应近期流感问题</t>
  </si>
  <si>
    <t>周鸿祎准备给粉丝送车</t>
  </si>
  <si>
    <t>周深现场吃瓜发现镜头切到自己</t>
  </si>
  <si>
    <t>广东天气干到破纪录</t>
  </si>
  <si>
    <t>王祉怡获马来西亚公开赛女单亚军</t>
  </si>
  <si>
    <t>武汉疾控：不建议自行服用抗流感药</t>
  </si>
  <si>
    <t>女子花400元找微商打瘦肩针中毒</t>
  </si>
  <si>
    <t>象棋大师党斐回应被禁赛3年</t>
  </si>
  <si>
    <t>高速多辆汽车连环追尾 有车起火</t>
  </si>
  <si>
    <t>德极右翼候选人称将“关闭国门”</t>
  </si>
  <si>
    <t>多地现不明发光飞行物 官方回应</t>
  </si>
  <si>
    <t>王楚钦和马龙樊振东击掌道别</t>
  </si>
  <si>
    <t>间谍企图窃取我海岛军事秘密被抓</t>
  </si>
  <si>
    <t>2025-01-12 17:35:54</t>
  </si>
  <si>
    <t>8,515,417</t>
  </si>
  <si>
    <t>7,705,067</t>
  </si>
  <si>
    <t>6,971,833</t>
  </si>
  <si>
    <t>6,308,375</t>
  </si>
  <si>
    <t>5,708,054</t>
  </si>
  <si>
    <t>5,164,861</t>
  </si>
  <si>
    <t>4,673,359</t>
  </si>
  <si>
    <t>4,228,630</t>
  </si>
  <si>
    <t>3,826,223</t>
  </si>
  <si>
    <t>3,462,110</t>
  </si>
  <si>
    <t>3,132,646</t>
  </si>
  <si>
    <t>2,834,536</t>
  </si>
  <si>
    <t>2,564,794</t>
  </si>
  <si>
    <t>2,320,721</t>
  </si>
  <si>
    <t>2,099,875</t>
  </si>
  <si>
    <t>1,900,046</t>
  </si>
  <si>
    <t>1,719,233</t>
  </si>
  <si>
    <t>1,555,626</t>
  </si>
  <si>
    <t>1,407,588</t>
  </si>
  <si>
    <t>1,273,639</t>
  </si>
  <si>
    <t>1,152,436</t>
  </si>
  <si>
    <t>1,042,767</t>
  </si>
  <si>
    <t>943,535</t>
  </si>
  <si>
    <t>853,745</t>
  </si>
  <si>
    <t>772,501</t>
  </si>
  <si>
    <t>698,987</t>
  </si>
  <si>
    <t>632,470</t>
  </si>
  <si>
    <t>572,282</t>
  </si>
  <si>
    <t>517,823</t>
  </si>
  <si>
    <t>468,545</t>
  </si>
  <si>
    <t>423,957</t>
  </si>
  <si>
    <t>383,612</t>
  </si>
  <si>
    <t>347,107</t>
  </si>
  <si>
    <t>314,075</t>
  </si>
  <si>
    <t>284,187</t>
  </si>
  <si>
    <t>257,143</t>
  </si>
  <si>
    <t>232,672</t>
  </si>
  <si>
    <t>210,531</t>
  </si>
  <si>
    <t>190,496</t>
  </si>
  <si>
    <t>172,368</t>
  </si>
  <si>
    <t>155,965</t>
  </si>
  <si>
    <t>141,123</t>
  </si>
  <si>
    <t>127,693</t>
  </si>
  <si>
    <t>115,541</t>
  </si>
  <si>
    <t>104,546</t>
  </si>
  <si>
    <t>94,597</t>
  </si>
  <si>
    <t>85,595</t>
  </si>
  <si>
    <t>77,450</t>
  </si>
  <si>
    <t>70,079</t>
  </si>
  <si>
    <t>63,410</t>
  </si>
  <si>
    <t>85,154</t>
  </si>
  <si>
    <t>77,050</t>
  </si>
  <si>
    <t>69,718</t>
  </si>
  <si>
    <t>63,083</t>
  </si>
  <si>
    <t>57,080</t>
  </si>
  <si>
    <t>51,648</t>
  </si>
  <si>
    <t>46,733</t>
  </si>
  <si>
    <t>42,286</t>
  </si>
  <si>
    <t>38,262</t>
  </si>
  <si>
    <t>34,621</t>
  </si>
  <si>
    <t>31,326</t>
  </si>
  <si>
    <t>28,345</t>
  </si>
  <si>
    <t>25,647</t>
  </si>
  <si>
    <t>23,207</t>
  </si>
  <si>
    <t>20,998</t>
  </si>
  <si>
    <t>19,000</t>
  </si>
  <si>
    <t>17,192</t>
  </si>
  <si>
    <t>15,556</t>
  </si>
  <si>
    <t>14,075</t>
  </si>
  <si>
    <t>12,736</t>
  </si>
  <si>
    <t>11,524</t>
  </si>
  <si>
    <t>10,427</t>
  </si>
  <si>
    <t>9,435</t>
  </si>
  <si>
    <t>8,537</t>
  </si>
  <si>
    <t>7,725</t>
  </si>
  <si>
    <t>6,989</t>
  </si>
  <si>
    <t>6,324</t>
  </si>
  <si>
    <t>5,722</t>
  </si>
  <si>
    <t>5,178</t>
  </si>
  <si>
    <t>4,685</t>
  </si>
  <si>
    <t>4,239</t>
  </si>
  <si>
    <t>3,836</t>
  </si>
  <si>
    <t>3,471</t>
  </si>
  <si>
    <t>3,140</t>
  </si>
  <si>
    <t>2,841</t>
  </si>
  <si>
    <t>2,571</t>
  </si>
  <si>
    <t>2,326</t>
  </si>
  <si>
    <t>2,105</t>
  </si>
  <si>
    <t>1,904</t>
  </si>
  <si>
    <t>1,723</t>
  </si>
  <si>
    <t>1,559</t>
  </si>
  <si>
    <t>1,411</t>
  </si>
  <si>
    <t>1,276</t>
  </si>
  <si>
    <t>1,155</t>
  </si>
  <si>
    <t>1,045</t>
  </si>
  <si>
    <t>945</t>
  </si>
  <si>
    <t>855</t>
  </si>
  <si>
    <t>774</t>
  </si>
  <si>
    <t>700</t>
  </si>
  <si>
    <t>634</t>
  </si>
  <si>
    <t>425,770</t>
  </si>
  <si>
    <t>385,253</t>
  </si>
  <si>
    <t>348,591</t>
  </si>
  <si>
    <t>315,418</t>
  </si>
  <si>
    <t>285,402</t>
  </si>
  <si>
    <t>258,243</t>
  </si>
  <si>
    <t>233,667</t>
  </si>
  <si>
    <t>211,431</t>
  </si>
  <si>
    <t>191,311</t>
  </si>
  <si>
    <t>173,105</t>
  </si>
  <si>
    <t>156,632</t>
  </si>
  <si>
    <t>141,726</t>
  </si>
  <si>
    <t>128,239</t>
  </si>
  <si>
    <t>116,036</t>
  </si>
  <si>
    <t>104,993</t>
  </si>
  <si>
    <t>95,002</t>
  </si>
  <si>
    <t>85,961</t>
  </si>
  <si>
    <t>77,781</t>
  </si>
  <si>
    <t>70,379</t>
  </si>
  <si>
    <t>63,681</t>
  </si>
  <si>
    <t>57,621</t>
  </si>
  <si>
    <t>52,138</t>
  </si>
  <si>
    <t>47,176</t>
  </si>
  <si>
    <t>42,687</t>
  </si>
  <si>
    <t>38,625</t>
  </si>
  <si>
    <t>34,949</t>
  </si>
  <si>
    <t>31,623</t>
  </si>
  <si>
    <t>28,614</t>
  </si>
  <si>
    <t>25,891</t>
  </si>
  <si>
    <t>23,427</t>
  </si>
  <si>
    <t>21,197</t>
  </si>
  <si>
    <t>19,180</t>
  </si>
  <si>
    <t>17,355</t>
  </si>
  <si>
    <t>15,703</t>
  </si>
  <si>
    <t>14,209</t>
  </si>
  <si>
    <t>12,857</t>
  </si>
  <si>
    <t>11,633</t>
  </si>
  <si>
    <t>10,526</t>
  </si>
  <si>
    <t>9,524</t>
  </si>
  <si>
    <t>8,618</t>
  </si>
  <si>
    <t>7,798</t>
  </si>
  <si>
    <t>7,056</t>
  </si>
  <si>
    <t>6,384</t>
  </si>
  <si>
    <t>5,777</t>
  </si>
  <si>
    <t>5,227</t>
  </si>
  <si>
    <t>4,729</t>
  </si>
  <si>
    <t>4,279</t>
  </si>
  <si>
    <t>3,872</t>
  </si>
  <si>
    <t>3,503</t>
  </si>
  <si>
    <t>3,170</t>
  </si>
  <si>
    <t>今日头条</t>
  </si>
  <si>
    <t>health</t>
  </si>
  <si>
    <t>military</t>
  </si>
  <si>
    <t>未分类</t>
  </si>
  <si>
    <t>finance</t>
  </si>
  <si>
    <t>entertainment</t>
  </si>
  <si>
    <t>international</t>
  </si>
  <si>
    <t>car</t>
  </si>
  <si>
    <t>education</t>
  </si>
  <si>
    <t>sports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</si>
</sst>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51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3" width="20.7109375" customWidth="1"/>
    <col min="4" max="6" width="12.7109375" customWidth="1"/>
    <col min="7" max="8" width="15.7109375" customWidth="1"/>
    <col min="9" max="9" width="40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>
        <f>HYPERLINK("https://www.toutiao.com/trending/7458659289143033906","点击查看")</f>
        <v>0</v>
      </c>
      <c r="C2" t="s">
        <v>59</v>
      </c>
      <c r="D2" t="s">
        <v>60</v>
      </c>
      <c r="E2" t="s">
        <v>110</v>
      </c>
      <c r="F2" t="s">
        <v>160</v>
      </c>
      <c r="G2" t="s">
        <v>210</v>
      </c>
      <c r="H2" t="s">
        <v>211</v>
      </c>
      <c r="I2" t="s">
        <v>9</v>
      </c>
    </row>
    <row r="3" spans="1:9">
      <c r="A3" t="s">
        <v>10</v>
      </c>
      <c r="B3">
        <f>HYPERLINK("https://www.toutiao.com/trending/7458892234210213899","点击查看")</f>
        <v>0</v>
      </c>
      <c r="C3" t="s">
        <v>59</v>
      </c>
      <c r="D3" t="s">
        <v>61</v>
      </c>
      <c r="E3" t="s">
        <v>111</v>
      </c>
      <c r="F3" t="s">
        <v>161</v>
      </c>
      <c r="G3" t="s">
        <v>210</v>
      </c>
      <c r="H3" t="s">
        <v>212</v>
      </c>
      <c r="I3" t="s">
        <v>10</v>
      </c>
    </row>
    <row r="4" spans="1:9">
      <c r="A4" t="s">
        <v>11</v>
      </c>
      <c r="B4">
        <f>HYPERLINK("https://www.toutiao.com/article/7458671349590917643","点击查看")</f>
        <v>0</v>
      </c>
      <c r="C4" t="s">
        <v>59</v>
      </c>
      <c r="D4" t="s">
        <v>62</v>
      </c>
      <c r="E4" t="s">
        <v>112</v>
      </c>
      <c r="F4" t="s">
        <v>162</v>
      </c>
      <c r="G4" t="s">
        <v>210</v>
      </c>
      <c r="H4" t="s">
        <v>213</v>
      </c>
      <c r="I4" t="s">
        <v>11</v>
      </c>
    </row>
    <row r="5" spans="1:9">
      <c r="A5" t="s">
        <v>12</v>
      </c>
      <c r="B5">
        <f>HYPERLINK("https://www.toutiao.com/trending/7458863499008409650","点击查看")</f>
        <v>0</v>
      </c>
      <c r="C5" t="s">
        <v>59</v>
      </c>
      <c r="D5" t="s">
        <v>63</v>
      </c>
      <c r="E5" t="s">
        <v>113</v>
      </c>
      <c r="F5" t="s">
        <v>163</v>
      </c>
      <c r="G5" t="s">
        <v>210</v>
      </c>
      <c r="H5" t="s">
        <v>213</v>
      </c>
      <c r="I5" t="s">
        <v>12</v>
      </c>
    </row>
    <row r="6" spans="1:9">
      <c r="A6" t="s">
        <v>13</v>
      </c>
      <c r="B6">
        <f>HYPERLINK("https://www.toutiao.com/trending/7458701260624150564","点击查看")</f>
        <v>0</v>
      </c>
      <c r="C6" t="s">
        <v>59</v>
      </c>
      <c r="D6" t="s">
        <v>64</v>
      </c>
      <c r="E6" t="s">
        <v>114</v>
      </c>
      <c r="F6" t="s">
        <v>164</v>
      </c>
      <c r="G6" t="s">
        <v>210</v>
      </c>
      <c r="H6" t="s">
        <v>213</v>
      </c>
      <c r="I6" t="s">
        <v>13</v>
      </c>
    </row>
    <row r="7" spans="1:9">
      <c r="A7" t="s">
        <v>14</v>
      </c>
      <c r="B7">
        <f>HYPERLINK("https://www.toutiao.com/trending/7458824542434295818","点击查看")</f>
        <v>0</v>
      </c>
      <c r="C7" t="s">
        <v>59</v>
      </c>
      <c r="D7" t="s">
        <v>65</v>
      </c>
      <c r="E7" t="s">
        <v>115</v>
      </c>
      <c r="F7" t="s">
        <v>165</v>
      </c>
      <c r="G7" t="s">
        <v>210</v>
      </c>
      <c r="H7" t="s">
        <v>213</v>
      </c>
      <c r="I7" t="s">
        <v>14</v>
      </c>
    </row>
    <row r="8" spans="1:9">
      <c r="A8" t="s">
        <v>15</v>
      </c>
      <c r="B8">
        <f>HYPERLINK("https://www.toutiao.com/trending/7457900759720575013","点击查看")</f>
        <v>0</v>
      </c>
      <c r="C8" t="s">
        <v>59</v>
      </c>
      <c r="D8" t="s">
        <v>66</v>
      </c>
      <c r="E8" t="s">
        <v>116</v>
      </c>
      <c r="F8" t="s">
        <v>166</v>
      </c>
      <c r="G8" t="s">
        <v>210</v>
      </c>
      <c r="H8" t="s">
        <v>213</v>
      </c>
      <c r="I8" t="s">
        <v>15</v>
      </c>
    </row>
    <row r="9" spans="1:9">
      <c r="A9" t="s">
        <v>16</v>
      </c>
      <c r="B9">
        <f>HYPERLINK("https://www.toutiao.com/trending/7458899481900351514","点击查看")</f>
        <v>0</v>
      </c>
      <c r="C9" t="s">
        <v>59</v>
      </c>
      <c r="D9" t="s">
        <v>67</v>
      </c>
      <c r="E9" t="s">
        <v>117</v>
      </c>
      <c r="F9" t="s">
        <v>167</v>
      </c>
      <c r="G9" t="s">
        <v>210</v>
      </c>
      <c r="H9" t="s">
        <v>213</v>
      </c>
      <c r="I9" t="s">
        <v>16</v>
      </c>
    </row>
    <row r="10" spans="1:9">
      <c r="A10" t="s">
        <v>17</v>
      </c>
      <c r="B10">
        <f>HYPERLINK("https://www.toutiao.com/trending/7458613069913227275","点击查看")</f>
        <v>0</v>
      </c>
      <c r="C10" t="s">
        <v>59</v>
      </c>
      <c r="D10" t="s">
        <v>68</v>
      </c>
      <c r="E10" t="s">
        <v>118</v>
      </c>
      <c r="F10" t="s">
        <v>168</v>
      </c>
      <c r="G10" t="s">
        <v>210</v>
      </c>
      <c r="H10" t="s">
        <v>214</v>
      </c>
      <c r="I10" t="s">
        <v>17</v>
      </c>
    </row>
    <row r="11" spans="1:9">
      <c r="A11" t="s">
        <v>18</v>
      </c>
      <c r="B11">
        <f>HYPERLINK("https://www.toutiao.com/trending/7458650960672391219","点击查看")</f>
        <v>0</v>
      </c>
      <c r="C11" t="s">
        <v>59</v>
      </c>
      <c r="D11" t="s">
        <v>69</v>
      </c>
      <c r="E11" t="s">
        <v>119</v>
      </c>
      <c r="F11" t="s">
        <v>169</v>
      </c>
      <c r="G11" t="s">
        <v>210</v>
      </c>
      <c r="H11" t="s">
        <v>214</v>
      </c>
      <c r="I11" t="s">
        <v>18</v>
      </c>
    </row>
    <row r="12" spans="1:9">
      <c r="A12" t="s">
        <v>19</v>
      </c>
      <c r="B12">
        <f>HYPERLINK("https://www.toutiao.com/trending/7458582139878703154","点击查看")</f>
        <v>0</v>
      </c>
      <c r="C12" t="s">
        <v>59</v>
      </c>
      <c r="D12" t="s">
        <v>70</v>
      </c>
      <c r="E12" t="s">
        <v>120</v>
      </c>
      <c r="F12" t="s">
        <v>170</v>
      </c>
      <c r="G12" t="s">
        <v>210</v>
      </c>
      <c r="H12" t="s">
        <v>215</v>
      </c>
      <c r="I12" t="s">
        <v>19</v>
      </c>
    </row>
    <row r="13" spans="1:9">
      <c r="A13" t="s">
        <v>20</v>
      </c>
      <c r="B13">
        <f>HYPERLINK("https://www.toutiao.com/trending/7458819844046077988","点击查看")</f>
        <v>0</v>
      </c>
      <c r="C13" t="s">
        <v>59</v>
      </c>
      <c r="D13" t="s">
        <v>71</v>
      </c>
      <c r="E13" t="s">
        <v>121</v>
      </c>
      <c r="F13" t="s">
        <v>171</v>
      </c>
      <c r="G13" t="s">
        <v>210</v>
      </c>
      <c r="H13" t="s">
        <v>215</v>
      </c>
      <c r="I13" t="s">
        <v>20</v>
      </c>
    </row>
    <row r="14" spans="1:9">
      <c r="A14" t="s">
        <v>21</v>
      </c>
      <c r="B14">
        <f>HYPERLINK("https://www.toutiao.com/trending/7458916859883044891","点击查看")</f>
        <v>0</v>
      </c>
      <c r="C14" t="s">
        <v>59</v>
      </c>
      <c r="D14" t="s">
        <v>72</v>
      </c>
      <c r="E14" t="s">
        <v>122</v>
      </c>
      <c r="F14" t="s">
        <v>172</v>
      </c>
      <c r="G14" t="s">
        <v>210</v>
      </c>
      <c r="H14" t="s">
        <v>215</v>
      </c>
      <c r="I14" t="s">
        <v>21</v>
      </c>
    </row>
    <row r="15" spans="1:9">
      <c r="A15" t="s">
        <v>22</v>
      </c>
      <c r="B15">
        <f>HYPERLINK("https://www.toutiao.com/trending/7457935097002803210","点击查看")</f>
        <v>0</v>
      </c>
      <c r="C15" t="s">
        <v>59</v>
      </c>
      <c r="D15" t="s">
        <v>73</v>
      </c>
      <c r="E15" t="s">
        <v>123</v>
      </c>
      <c r="F15" t="s">
        <v>173</v>
      </c>
      <c r="G15" t="s">
        <v>210</v>
      </c>
      <c r="H15" t="s">
        <v>215</v>
      </c>
      <c r="I15" t="s">
        <v>22</v>
      </c>
    </row>
    <row r="16" spans="1:9">
      <c r="A16" t="s">
        <v>23</v>
      </c>
      <c r="B16">
        <f>HYPERLINK("https://www.toutiao.com/trending/7457829802813374527","点击查看")</f>
        <v>0</v>
      </c>
      <c r="C16" t="s">
        <v>59</v>
      </c>
      <c r="D16" t="s">
        <v>74</v>
      </c>
      <c r="E16" t="s">
        <v>124</v>
      </c>
      <c r="F16" t="s">
        <v>174</v>
      </c>
      <c r="G16" t="s">
        <v>210</v>
      </c>
      <c r="H16" t="s">
        <v>213</v>
      </c>
      <c r="I16" t="s">
        <v>23</v>
      </c>
    </row>
    <row r="17" spans="1:9">
      <c r="A17" t="s">
        <v>24</v>
      </c>
      <c r="B17">
        <f>HYPERLINK("https://www.toutiao.com/trending/7458893267703434762","点击查看")</f>
        <v>0</v>
      </c>
      <c r="C17" t="s">
        <v>59</v>
      </c>
      <c r="D17" t="s">
        <v>75</v>
      </c>
      <c r="E17" t="s">
        <v>125</v>
      </c>
      <c r="F17" t="s">
        <v>175</v>
      </c>
      <c r="G17" t="s">
        <v>210</v>
      </c>
      <c r="H17" t="s">
        <v>215</v>
      </c>
      <c r="I17" t="s">
        <v>24</v>
      </c>
    </row>
    <row r="18" spans="1:9">
      <c r="A18" t="s">
        <v>25</v>
      </c>
      <c r="B18">
        <f>HYPERLINK("https://www.toutiao.com/trending/7458617421948076058","点击查看")</f>
        <v>0</v>
      </c>
      <c r="C18" t="s">
        <v>59</v>
      </c>
      <c r="D18" t="s">
        <v>76</v>
      </c>
      <c r="E18" t="s">
        <v>126</v>
      </c>
      <c r="F18" t="s">
        <v>176</v>
      </c>
      <c r="G18" t="s">
        <v>210</v>
      </c>
      <c r="H18" t="s">
        <v>213</v>
      </c>
      <c r="I18" t="s">
        <v>25</v>
      </c>
    </row>
    <row r="19" spans="1:9">
      <c r="A19" t="s">
        <v>26</v>
      </c>
      <c r="B19">
        <f>HYPERLINK("https://www.toutiao.com/trending/7458592530037260339","点击查看")</f>
        <v>0</v>
      </c>
      <c r="C19" t="s">
        <v>59</v>
      </c>
      <c r="D19" t="s">
        <v>77</v>
      </c>
      <c r="E19" t="s">
        <v>127</v>
      </c>
      <c r="F19" t="s">
        <v>177</v>
      </c>
      <c r="G19" t="s">
        <v>210</v>
      </c>
      <c r="H19" t="s">
        <v>213</v>
      </c>
      <c r="I19" t="s">
        <v>26</v>
      </c>
    </row>
    <row r="20" spans="1:9">
      <c r="A20" t="s">
        <v>27</v>
      </c>
      <c r="B20">
        <f>HYPERLINK("https://www.toutiao.com/trending/7458835298768965147","点击查看")</f>
        <v>0</v>
      </c>
      <c r="C20" t="s">
        <v>59</v>
      </c>
      <c r="D20" t="s">
        <v>78</v>
      </c>
      <c r="E20" t="s">
        <v>128</v>
      </c>
      <c r="F20" t="s">
        <v>178</v>
      </c>
      <c r="G20" t="s">
        <v>210</v>
      </c>
      <c r="H20" t="s">
        <v>216</v>
      </c>
      <c r="I20" t="s">
        <v>27</v>
      </c>
    </row>
    <row r="21" spans="1:9">
      <c r="A21" t="s">
        <v>28</v>
      </c>
      <c r="B21">
        <f>HYPERLINK("https://www.toutiao.com/trending/7458874792733593139","点击查看")</f>
        <v>0</v>
      </c>
      <c r="C21" t="s">
        <v>59</v>
      </c>
      <c r="D21" t="s">
        <v>79</v>
      </c>
      <c r="E21" t="s">
        <v>129</v>
      </c>
      <c r="F21" t="s">
        <v>179</v>
      </c>
      <c r="G21" t="s">
        <v>210</v>
      </c>
      <c r="H21" t="s">
        <v>213</v>
      </c>
      <c r="I21" t="s">
        <v>28</v>
      </c>
    </row>
    <row r="22" spans="1:9">
      <c r="A22" t="s">
        <v>29</v>
      </c>
      <c r="B22">
        <f>HYPERLINK("https://www.toutiao.com/trending/7458803917393739786","点击查看")</f>
        <v>0</v>
      </c>
      <c r="C22" t="s">
        <v>59</v>
      </c>
      <c r="D22" t="s">
        <v>80</v>
      </c>
      <c r="E22" t="s">
        <v>130</v>
      </c>
      <c r="F22" t="s">
        <v>180</v>
      </c>
      <c r="G22" t="s">
        <v>210</v>
      </c>
      <c r="H22" t="s">
        <v>211</v>
      </c>
      <c r="I22" t="s">
        <v>29</v>
      </c>
    </row>
    <row r="23" spans="1:9">
      <c r="A23" t="s">
        <v>30</v>
      </c>
      <c r="B23">
        <f>HYPERLINK("https://www.toutiao.com/trending/7458707244054806567","点击查看")</f>
        <v>0</v>
      </c>
      <c r="C23" t="s">
        <v>59</v>
      </c>
      <c r="D23" t="s">
        <v>81</v>
      </c>
      <c r="E23" t="s">
        <v>131</v>
      </c>
      <c r="F23" t="s">
        <v>181</v>
      </c>
      <c r="G23" t="s">
        <v>210</v>
      </c>
      <c r="H23" t="s">
        <v>216</v>
      </c>
      <c r="I23" t="s">
        <v>30</v>
      </c>
    </row>
    <row r="24" spans="1:9">
      <c r="A24" t="s">
        <v>31</v>
      </c>
      <c r="B24">
        <f>HYPERLINK("https://www.toutiao.com/trending/7458664204078874662","点击查看")</f>
        <v>0</v>
      </c>
      <c r="C24" t="s">
        <v>59</v>
      </c>
      <c r="D24" t="s">
        <v>82</v>
      </c>
      <c r="E24" t="s">
        <v>132</v>
      </c>
      <c r="F24" t="s">
        <v>182</v>
      </c>
      <c r="G24" t="s">
        <v>210</v>
      </c>
      <c r="H24" t="s">
        <v>215</v>
      </c>
      <c r="I24" t="s">
        <v>31</v>
      </c>
    </row>
    <row r="25" spans="1:9">
      <c r="A25" t="s">
        <v>32</v>
      </c>
      <c r="B25">
        <f>HYPERLINK("https://www.toutiao.com/trending/7458311394677751835","点击查看")</f>
        <v>0</v>
      </c>
      <c r="C25" t="s">
        <v>59</v>
      </c>
      <c r="D25" t="s">
        <v>83</v>
      </c>
      <c r="E25" t="s">
        <v>133</v>
      </c>
      <c r="F25" t="s">
        <v>183</v>
      </c>
      <c r="G25" t="s">
        <v>210</v>
      </c>
      <c r="H25" t="s">
        <v>216</v>
      </c>
      <c r="I25" t="s">
        <v>32</v>
      </c>
    </row>
    <row r="26" spans="1:9">
      <c r="A26" t="s">
        <v>33</v>
      </c>
      <c r="B26">
        <f>HYPERLINK("https://www.toutiao.com/trending/7458610512289841202","点击查看")</f>
        <v>0</v>
      </c>
      <c r="C26" t="s">
        <v>59</v>
      </c>
      <c r="D26" t="s">
        <v>84</v>
      </c>
      <c r="E26" t="s">
        <v>134</v>
      </c>
      <c r="F26" t="s">
        <v>184</v>
      </c>
      <c r="G26" t="s">
        <v>210</v>
      </c>
      <c r="H26" t="s">
        <v>215</v>
      </c>
      <c r="I26" t="s">
        <v>33</v>
      </c>
    </row>
    <row r="27" spans="1:9">
      <c r="A27" t="s">
        <v>34</v>
      </c>
      <c r="B27">
        <f>HYPERLINK("https://www.toutiao.com/trending/7458686231451418661","点击查看")</f>
        <v>0</v>
      </c>
      <c r="C27" t="s">
        <v>59</v>
      </c>
      <c r="D27" t="s">
        <v>85</v>
      </c>
      <c r="E27" t="s">
        <v>135</v>
      </c>
      <c r="F27" t="s">
        <v>185</v>
      </c>
      <c r="G27" t="s">
        <v>210</v>
      </c>
      <c r="H27" t="s">
        <v>215</v>
      </c>
      <c r="I27" t="s">
        <v>34</v>
      </c>
    </row>
    <row r="28" spans="1:9">
      <c r="A28" t="s">
        <v>35</v>
      </c>
      <c r="B28">
        <f>HYPERLINK("https://www.toutiao.com/trending/7458920987334361126","点击查看")</f>
        <v>0</v>
      </c>
      <c r="C28" t="s">
        <v>59</v>
      </c>
      <c r="D28" t="s">
        <v>86</v>
      </c>
      <c r="E28" t="s">
        <v>136</v>
      </c>
      <c r="F28" t="s">
        <v>186</v>
      </c>
      <c r="G28" t="s">
        <v>210</v>
      </c>
      <c r="H28" t="s">
        <v>213</v>
      </c>
      <c r="I28" t="s">
        <v>35</v>
      </c>
    </row>
    <row r="29" spans="1:9">
      <c r="A29" t="s">
        <v>36</v>
      </c>
      <c r="B29">
        <f>HYPERLINK("https://www.toutiao.com/trending/7458623579723710527","点击查看")</f>
        <v>0</v>
      </c>
      <c r="C29" t="s">
        <v>59</v>
      </c>
      <c r="D29" t="s">
        <v>87</v>
      </c>
      <c r="E29" t="s">
        <v>137</v>
      </c>
      <c r="F29" t="s">
        <v>187</v>
      </c>
      <c r="G29" t="s">
        <v>210</v>
      </c>
      <c r="H29" t="s">
        <v>217</v>
      </c>
      <c r="I29" t="s">
        <v>36</v>
      </c>
    </row>
    <row r="30" spans="1:9">
      <c r="A30" t="s">
        <v>37</v>
      </c>
      <c r="B30">
        <f>HYPERLINK("https://www.toutiao.com/trending/7458557974676881446","点击查看")</f>
        <v>0</v>
      </c>
      <c r="C30" t="s">
        <v>59</v>
      </c>
      <c r="D30" t="s">
        <v>88</v>
      </c>
      <c r="E30" t="s">
        <v>138</v>
      </c>
      <c r="F30" t="s">
        <v>188</v>
      </c>
      <c r="G30" t="s">
        <v>210</v>
      </c>
      <c r="H30" t="s">
        <v>215</v>
      </c>
      <c r="I30" t="s">
        <v>37</v>
      </c>
    </row>
    <row r="31" spans="1:9">
      <c r="A31" t="s">
        <v>38</v>
      </c>
      <c r="B31">
        <f>HYPERLINK("https://www.toutiao.com/trending/7458859173535662099","点击查看")</f>
        <v>0</v>
      </c>
      <c r="C31" t="s">
        <v>59</v>
      </c>
      <c r="D31" t="s">
        <v>89</v>
      </c>
      <c r="E31" t="s">
        <v>139</v>
      </c>
      <c r="F31" t="s">
        <v>189</v>
      </c>
      <c r="G31" t="s">
        <v>210</v>
      </c>
      <c r="H31" t="s">
        <v>216</v>
      </c>
      <c r="I31" t="s">
        <v>38</v>
      </c>
    </row>
    <row r="32" spans="1:9">
      <c r="A32" t="s">
        <v>39</v>
      </c>
      <c r="B32">
        <f>HYPERLINK("https://www.toutiao.com/trending/7458900760794447909","点击查看")</f>
        <v>0</v>
      </c>
      <c r="C32" t="s">
        <v>59</v>
      </c>
      <c r="D32" t="s">
        <v>90</v>
      </c>
      <c r="E32" t="s">
        <v>140</v>
      </c>
      <c r="F32" t="s">
        <v>190</v>
      </c>
      <c r="G32" t="s">
        <v>210</v>
      </c>
      <c r="H32" t="s">
        <v>215</v>
      </c>
      <c r="I32" t="s">
        <v>39</v>
      </c>
    </row>
    <row r="33" spans="1:9">
      <c r="A33" t="s">
        <v>40</v>
      </c>
      <c r="B33">
        <f>HYPERLINK("https://www.toutiao.com/trending/7458668790889627685","点击查看")</f>
        <v>0</v>
      </c>
      <c r="C33" t="s">
        <v>59</v>
      </c>
      <c r="D33" t="s">
        <v>91</v>
      </c>
      <c r="E33" t="s">
        <v>141</v>
      </c>
      <c r="F33" t="s">
        <v>191</v>
      </c>
      <c r="G33" t="s">
        <v>210</v>
      </c>
      <c r="H33" t="s">
        <v>218</v>
      </c>
      <c r="I33" t="s">
        <v>40</v>
      </c>
    </row>
    <row r="34" spans="1:9">
      <c r="A34" t="s">
        <v>41</v>
      </c>
      <c r="B34">
        <f>HYPERLINK("https://www.toutiao.com/trending/7458538330074939443","点击查看")</f>
        <v>0</v>
      </c>
      <c r="C34" t="s">
        <v>59</v>
      </c>
      <c r="D34" t="s">
        <v>92</v>
      </c>
      <c r="E34" t="s">
        <v>142</v>
      </c>
      <c r="F34" t="s">
        <v>192</v>
      </c>
      <c r="G34" t="s">
        <v>210</v>
      </c>
      <c r="H34" t="s">
        <v>213</v>
      </c>
      <c r="I34" t="s">
        <v>41</v>
      </c>
    </row>
    <row r="35" spans="1:9">
      <c r="A35" t="s">
        <v>42</v>
      </c>
      <c r="B35">
        <f>HYPERLINK("https://www.toutiao.com/trending/7458652291374268453","点击查看")</f>
        <v>0</v>
      </c>
      <c r="C35" t="s">
        <v>59</v>
      </c>
      <c r="D35" t="s">
        <v>93</v>
      </c>
      <c r="E35" t="s">
        <v>143</v>
      </c>
      <c r="F35" t="s">
        <v>193</v>
      </c>
      <c r="G35" t="s">
        <v>210</v>
      </c>
      <c r="H35" t="s">
        <v>218</v>
      </c>
      <c r="I35" t="s">
        <v>42</v>
      </c>
    </row>
    <row r="36" spans="1:9">
      <c r="A36" t="s">
        <v>43</v>
      </c>
      <c r="B36">
        <f>HYPERLINK("https://www.toutiao.com/trending/7458911318398176795","点击查看")</f>
        <v>0</v>
      </c>
      <c r="C36" t="s">
        <v>59</v>
      </c>
      <c r="D36" t="s">
        <v>94</v>
      </c>
      <c r="E36" t="s">
        <v>144</v>
      </c>
      <c r="F36" t="s">
        <v>194</v>
      </c>
      <c r="G36" t="s">
        <v>210</v>
      </c>
      <c r="H36" t="s">
        <v>219</v>
      </c>
      <c r="I36" t="s">
        <v>43</v>
      </c>
    </row>
    <row r="37" spans="1:9">
      <c r="A37" t="s">
        <v>44</v>
      </c>
      <c r="B37">
        <f>HYPERLINK("https://www.toutiao.com/trending/7458864830662524969","点击查看")</f>
        <v>0</v>
      </c>
      <c r="C37" t="s">
        <v>59</v>
      </c>
      <c r="D37" t="s">
        <v>95</v>
      </c>
      <c r="E37" t="s">
        <v>145</v>
      </c>
      <c r="F37" t="s">
        <v>195</v>
      </c>
      <c r="G37" t="s">
        <v>210</v>
      </c>
      <c r="H37" t="s">
        <v>212</v>
      </c>
      <c r="I37" t="s">
        <v>44</v>
      </c>
    </row>
    <row r="38" spans="1:9">
      <c r="A38" t="s">
        <v>45</v>
      </c>
      <c r="B38">
        <f>HYPERLINK("https://www.toutiao.com/trending/7458852588369248293","点击查看")</f>
        <v>0</v>
      </c>
      <c r="C38" t="s">
        <v>59</v>
      </c>
      <c r="D38" t="s">
        <v>96</v>
      </c>
      <c r="E38" t="s">
        <v>146</v>
      </c>
      <c r="F38" t="s">
        <v>196</v>
      </c>
      <c r="G38" t="s">
        <v>210</v>
      </c>
      <c r="H38" t="s">
        <v>213</v>
      </c>
      <c r="I38" t="s">
        <v>45</v>
      </c>
    </row>
    <row r="39" spans="1:9">
      <c r="A39" t="s">
        <v>46</v>
      </c>
      <c r="B39">
        <f>HYPERLINK("https://www.toutiao.com/trending/7458936557248974346","点击查看")</f>
        <v>0</v>
      </c>
      <c r="C39" t="s">
        <v>59</v>
      </c>
      <c r="D39" t="s">
        <v>97</v>
      </c>
      <c r="E39" t="s">
        <v>147</v>
      </c>
      <c r="F39" t="s">
        <v>197</v>
      </c>
      <c r="G39" t="s">
        <v>210</v>
      </c>
      <c r="H39" t="s">
        <v>211</v>
      </c>
      <c r="I39" t="s">
        <v>46</v>
      </c>
    </row>
    <row r="40" spans="1:9">
      <c r="A40" t="s">
        <v>47</v>
      </c>
      <c r="B40">
        <f>HYPERLINK("https://www.toutiao.com/trending/7458595972034134043","点击查看")</f>
        <v>0</v>
      </c>
      <c r="C40" t="s">
        <v>59</v>
      </c>
      <c r="D40" t="s">
        <v>98</v>
      </c>
      <c r="E40" t="s">
        <v>148</v>
      </c>
      <c r="F40" t="s">
        <v>198</v>
      </c>
      <c r="G40" t="s">
        <v>210</v>
      </c>
      <c r="H40" t="s">
        <v>217</v>
      </c>
      <c r="I40" t="s">
        <v>47</v>
      </c>
    </row>
    <row r="41" spans="1:9">
      <c r="A41" t="s">
        <v>48</v>
      </c>
      <c r="B41">
        <f>HYPERLINK("https://www.toutiao.com/trending/7458563306165583899","点击查看")</f>
        <v>0</v>
      </c>
      <c r="C41" t="s">
        <v>59</v>
      </c>
      <c r="D41" t="s">
        <v>99</v>
      </c>
      <c r="E41" t="s">
        <v>149</v>
      </c>
      <c r="F41" t="s">
        <v>199</v>
      </c>
      <c r="G41" t="s">
        <v>210</v>
      </c>
      <c r="H41" t="s">
        <v>215</v>
      </c>
      <c r="I41" t="s">
        <v>48</v>
      </c>
    </row>
    <row r="42" spans="1:9">
      <c r="A42" t="s">
        <v>49</v>
      </c>
      <c r="B42">
        <f>HYPERLINK("https://www.toutiao.com/trending/7458877176478203914","点击查看")</f>
        <v>0</v>
      </c>
      <c r="C42" t="s">
        <v>59</v>
      </c>
      <c r="D42" t="s">
        <v>100</v>
      </c>
      <c r="E42" t="s">
        <v>150</v>
      </c>
      <c r="F42" t="s">
        <v>200</v>
      </c>
      <c r="G42" t="s">
        <v>210</v>
      </c>
      <c r="H42" t="s">
        <v>213</v>
      </c>
      <c r="I42" t="s">
        <v>49</v>
      </c>
    </row>
    <row r="43" spans="1:9">
      <c r="A43" t="s">
        <v>50</v>
      </c>
      <c r="B43">
        <f>HYPERLINK("https://www.toutiao.com/trending/7458660030494212123","点击查看")</f>
        <v>0</v>
      </c>
      <c r="C43" t="s">
        <v>59</v>
      </c>
      <c r="D43" t="s">
        <v>101</v>
      </c>
      <c r="E43" t="s">
        <v>151</v>
      </c>
      <c r="F43" t="s">
        <v>201</v>
      </c>
      <c r="G43" t="s">
        <v>210</v>
      </c>
      <c r="H43" t="s">
        <v>219</v>
      </c>
      <c r="I43" t="s">
        <v>50</v>
      </c>
    </row>
    <row r="44" spans="1:9">
      <c r="A44" t="s">
        <v>51</v>
      </c>
      <c r="B44">
        <f>HYPERLINK("https://www.toutiao.com/trending/7458804905046802444","点击查看")</f>
        <v>0</v>
      </c>
      <c r="C44" t="s">
        <v>59</v>
      </c>
      <c r="D44" t="s">
        <v>102</v>
      </c>
      <c r="E44" t="s">
        <v>152</v>
      </c>
      <c r="F44" t="s">
        <v>202</v>
      </c>
      <c r="G44" t="s">
        <v>210</v>
      </c>
      <c r="H44" t="s">
        <v>211</v>
      </c>
      <c r="I44" t="s">
        <v>51</v>
      </c>
    </row>
    <row r="45" spans="1:9">
      <c r="A45" t="s">
        <v>52</v>
      </c>
      <c r="B45">
        <f>HYPERLINK("https://www.toutiao.com/trending/7458908599587733554","点击查看")</f>
        <v>0</v>
      </c>
      <c r="C45" t="s">
        <v>59</v>
      </c>
      <c r="D45" t="s">
        <v>103</v>
      </c>
      <c r="E45" t="s">
        <v>153</v>
      </c>
      <c r="F45" t="s">
        <v>203</v>
      </c>
      <c r="G45" t="s">
        <v>210</v>
      </c>
      <c r="H45" t="s">
        <v>211</v>
      </c>
      <c r="I45" t="s">
        <v>52</v>
      </c>
    </row>
    <row r="46" spans="1:9">
      <c r="A46" t="s">
        <v>53</v>
      </c>
      <c r="B46">
        <f>HYPERLINK("https://www.toutiao.com/trending/7458876902447628324","点击查看")</f>
        <v>0</v>
      </c>
      <c r="C46" t="s">
        <v>59</v>
      </c>
      <c r="D46" t="s">
        <v>104</v>
      </c>
      <c r="E46" t="s">
        <v>154</v>
      </c>
      <c r="F46" t="s">
        <v>204</v>
      </c>
      <c r="G46" t="s">
        <v>210</v>
      </c>
      <c r="H46" t="s">
        <v>219</v>
      </c>
      <c r="I46" t="s">
        <v>53</v>
      </c>
    </row>
    <row r="47" spans="1:9">
      <c r="A47" t="s">
        <v>54</v>
      </c>
      <c r="B47">
        <f>HYPERLINK("https://www.toutiao.com/trending/7458625299113328651","点击查看")</f>
        <v>0</v>
      </c>
      <c r="C47" t="s">
        <v>59</v>
      </c>
      <c r="D47" t="s">
        <v>105</v>
      </c>
      <c r="E47" t="s">
        <v>155</v>
      </c>
      <c r="F47" t="s">
        <v>205</v>
      </c>
      <c r="G47" t="s">
        <v>210</v>
      </c>
      <c r="H47" t="s">
        <v>213</v>
      </c>
      <c r="I47" t="s">
        <v>54</v>
      </c>
    </row>
    <row r="48" spans="1:9">
      <c r="A48" t="s">
        <v>55</v>
      </c>
      <c r="B48">
        <f>HYPERLINK("https://www.toutiao.com/trending/7458644602019889190","点击查看")</f>
        <v>0</v>
      </c>
      <c r="C48" t="s">
        <v>59</v>
      </c>
      <c r="D48" t="s">
        <v>106</v>
      </c>
      <c r="E48" t="s">
        <v>156</v>
      </c>
      <c r="F48" t="s">
        <v>206</v>
      </c>
      <c r="G48" t="s">
        <v>210</v>
      </c>
      <c r="H48" t="s">
        <v>216</v>
      </c>
      <c r="I48" t="s">
        <v>55</v>
      </c>
    </row>
    <row r="49" spans="1:9">
      <c r="A49" t="s">
        <v>56</v>
      </c>
      <c r="B49">
        <f>HYPERLINK("https://www.toutiao.com/trending/7458587503521005606","点击查看")</f>
        <v>0</v>
      </c>
      <c r="C49" t="s">
        <v>59</v>
      </c>
      <c r="D49" t="s">
        <v>107</v>
      </c>
      <c r="E49" t="s">
        <v>157</v>
      </c>
      <c r="F49" t="s">
        <v>207</v>
      </c>
      <c r="G49" t="s">
        <v>210</v>
      </c>
      <c r="H49" t="s">
        <v>213</v>
      </c>
      <c r="I49" t="s">
        <v>56</v>
      </c>
    </row>
    <row r="50" spans="1:9">
      <c r="A50" t="s">
        <v>57</v>
      </c>
      <c r="B50">
        <f>HYPERLINK("https://www.toutiao.com/trending/7458624271565586469","点击查看")</f>
        <v>0</v>
      </c>
      <c r="C50" t="s">
        <v>59</v>
      </c>
      <c r="D50" t="s">
        <v>108</v>
      </c>
      <c r="E50" t="s">
        <v>158</v>
      </c>
      <c r="F50" t="s">
        <v>208</v>
      </c>
      <c r="G50" t="s">
        <v>210</v>
      </c>
      <c r="H50" t="s">
        <v>219</v>
      </c>
      <c r="I50" t="s">
        <v>57</v>
      </c>
    </row>
    <row r="51" spans="1:9">
      <c r="A51" t="s">
        <v>58</v>
      </c>
      <c r="B51">
        <f>HYPERLINK("https://www.toutiao.com/trending/7458552205764657203","点击查看")</f>
        <v>0</v>
      </c>
      <c r="C51" t="s">
        <v>59</v>
      </c>
      <c r="D51" t="s">
        <v>109</v>
      </c>
      <c r="E51" t="s">
        <v>159</v>
      </c>
      <c r="F51" t="s">
        <v>209</v>
      </c>
      <c r="G51" t="s">
        <v>210</v>
      </c>
      <c r="H51" t="s">
        <v>213</v>
      </c>
      <c r="I51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今日头条热榜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2025-01-12T09:35:54Z</dcterms:created>
  <dcterms:modified xsi:type="dcterms:W3CDTF">2025-01-12T09:35:54Z</dcterms:modified>
</cp:coreProperties>
</file>