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D:\opensource\chat_robot\chat_robot\ext_plugins\knowledge\"/>
    </mc:Choice>
  </mc:AlternateContent>
  <xr:revisionPtr revIDLastSave="0" documentId="13_ncr:1_{228BB097-EABF-4A2A-850E-26828EA55B92}" xr6:coauthVersionLast="45" xr6:coauthVersionMax="45" xr10:uidLastSave="{00000000-0000-0000-0000-000000000000}"/>
  <bookViews>
    <workbookView xWindow="-98" yWindow="-98" windowWidth="20715" windowHeight="13276" xr2:uid="{00000000-000D-0000-FFFF-FFFF00000000}"/>
  </bookViews>
  <sheets>
    <sheet name="KnowledgImages" sheetId="1" r:id="rId1"/>
    <sheet name="KnowledgeBooks" sheetId="2" r:id="rId2"/>
    <sheet name="KnowledgeChapters" sheetId="3" r:id="rId3"/>
    <sheet name="options" sheetId="4" r:id="rId4"/>
  </sheets>
  <definedNames>
    <definedName name="_xlnm._FilterDatabase" localSheetId="2" hidden="1">KnowledgeChapters!$A$1:$P$49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 i="3" l="1"/>
  <c r="O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58F9C6B9-1ED2-44FD-B46C-9B13FB13D30D}">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 ref="B1" authorId="0" shapeId="0" xr:uid="{AB8186F4-2A8F-4D67-A35E-EC498F880DA4}">
      <text>
        <r>
          <rPr>
            <b/>
            <sz val="9"/>
            <color indexed="81"/>
            <rFont val="宋体"/>
            <family val="3"/>
            <charset val="134"/>
          </rPr>
          <t>黎慧剑:</t>
        </r>
        <r>
          <rPr>
            <sz val="9"/>
            <color indexed="81"/>
            <rFont val="宋体"/>
            <family val="3"/>
            <charset val="134"/>
          </rPr>
          <t xml:space="preserve">
可以直接设置网站上的地址，也可以通过{$file=$}指定本地特定路径文件，或通过{$image=$}指定在images目录下的图片名</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2CEC373D-756E-48AC-8493-19C5B37E3B85}">
      <text>
        <r>
          <rPr>
            <b/>
            <sz val="9"/>
            <color indexed="81"/>
            <rFont val="宋体"/>
            <family val="3"/>
            <charset val="134"/>
          </rPr>
          <t>黎慧剑:</t>
        </r>
        <r>
          <rPr>
            <sz val="9"/>
            <color indexed="81"/>
            <rFont val="宋体"/>
            <family val="3"/>
            <charset val="134"/>
          </rPr>
          <t xml:space="preserve">
该id不会直接存入数据库，只用于在Excel中与其他表进行关联</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黎慧剑</author>
  </authors>
  <commentList>
    <comment ref="A1" authorId="0" shapeId="0" xr:uid="{A5CE0C4B-D0CF-4A56-A5FD-FAFE9800C718}">
      <text>
        <r>
          <rPr>
            <b/>
            <sz val="9"/>
            <color indexed="81"/>
            <rFont val="宋体"/>
            <family val="3"/>
            <charset val="134"/>
          </rPr>
          <t>黎慧剑:</t>
        </r>
        <r>
          <rPr>
            <sz val="9"/>
            <color indexed="81"/>
            <rFont val="宋体"/>
            <family val="3"/>
            <charset val="134"/>
          </rPr>
          <t xml:space="preserve">
注意章节一定要按顺序录入</t>
        </r>
      </text>
    </comment>
    <comment ref="E1" authorId="0" shapeId="0" xr:uid="{3645F1B2-A92C-4E19-B462-C80B2D0E54E8}">
      <text>
        <r>
          <rPr>
            <b/>
            <sz val="9"/>
            <color indexed="81"/>
            <rFont val="宋体"/>
            <family val="3"/>
            <charset val="134"/>
          </rPr>
          <t>黎慧剑:</t>
        </r>
        <r>
          <rPr>
            <sz val="9"/>
            <color indexed="81"/>
            <rFont val="宋体"/>
            <family val="3"/>
            <charset val="134"/>
          </rPr>
          <t xml:space="preserve">
可直接填入KnowledgeBook的id，导入时会进行转换</t>
        </r>
      </text>
    </comment>
    <comment ref="J1" authorId="0" shapeId="0" xr:uid="{5FBCAB68-921A-40D5-9381-96B1B54AE8B4}">
      <text>
        <r>
          <rPr>
            <b/>
            <sz val="9"/>
            <color indexed="81"/>
            <rFont val="宋体"/>
            <family val="3"/>
            <charset val="134"/>
          </rPr>
          <t>黎慧剑:</t>
        </r>
        <r>
          <rPr>
            <sz val="9"/>
            <color indexed="81"/>
            <rFont val="宋体"/>
            <family val="3"/>
            <charset val="134"/>
          </rPr>
          <t xml:space="preserve">
内容中支持以下通配符：
{$image=id$} - 引用图片对应的url地址文本
{$book=id$} - 引用书本对应的id文本
{$book_name=id$} - 引用书本对应的书名
如果id为空，则代表引用当前章节对应的书
{$chapter=id$} 引用章节id文本
{$chapter_title=id$} 引用章节标题</t>
        </r>
      </text>
    </comment>
    <comment ref="K1" authorId="0" shapeId="0" xr:uid="{9A11E91B-738A-453C-8850-674360C804FE}">
      <text>
        <r>
          <rPr>
            <b/>
            <sz val="9"/>
            <color indexed="81"/>
            <rFont val="宋体"/>
            <family val="3"/>
            <charset val="134"/>
          </rPr>
          <t>黎慧剑:</t>
        </r>
        <r>
          <rPr>
            <sz val="9"/>
            <color indexed="81"/>
            <rFont val="宋体"/>
            <family val="3"/>
            <charset val="134"/>
          </rPr>
          <t xml:space="preserve">
可直接填入KnowledgImages的id，导入时会进行转换</t>
        </r>
      </text>
    </comment>
    <comment ref="M1" authorId="0" shapeId="0" xr:uid="{2C7931DF-55F7-47BF-8582-41DF22BD8C2D}">
      <text>
        <r>
          <rPr>
            <b/>
            <sz val="9"/>
            <color indexed="81"/>
            <rFont val="宋体"/>
            <family val="3"/>
            <charset val="134"/>
          </rPr>
          <t>黎慧剑:</t>
        </r>
        <r>
          <rPr>
            <sz val="9"/>
            <color indexed="81"/>
            <rFont val="宋体"/>
            <family val="3"/>
            <charset val="134"/>
          </rPr>
          <t xml:space="preserve">
要匹配的标准问法,设置一个标准句子</t>
        </r>
      </text>
    </comment>
    <comment ref="N1" authorId="0" shapeId="0" xr:uid="{661F6454-AAE3-471C-9E3D-32F92667B14A}">
      <text>
        <r>
          <rPr>
            <b/>
            <sz val="9"/>
            <color indexed="81"/>
            <rFont val="宋体"/>
            <family val="3"/>
            <charset val="134"/>
          </rPr>
          <t>黎慧剑:</t>
        </r>
        <r>
          <rPr>
            <sz val="9"/>
            <color indexed="81"/>
            <rFont val="宋体"/>
            <family val="3"/>
            <charset val="134"/>
          </rPr>
          <t xml:space="preserve">
设置扩展问题(其他非标准问法)，每个扩展问题一行</t>
        </r>
      </text>
    </comment>
  </commentList>
</comments>
</file>

<file path=xl/sharedStrings.xml><?xml version="1.0" encoding="utf-8"?>
<sst xmlns="http://schemas.openxmlformats.org/spreadsheetml/2006/main" count="314" uniqueCount="150">
  <si>
    <t>id</t>
    <phoneticPr fontId="1" type="noConversion"/>
  </si>
  <si>
    <t>url</t>
    <phoneticPr fontId="1" type="noConversion"/>
  </si>
  <si>
    <t>name</t>
    <phoneticPr fontId="1" type="noConversion"/>
  </si>
  <si>
    <t>summary</t>
    <phoneticPr fontId="1" type="noConversion"/>
  </si>
  <si>
    <t>author</t>
    <phoneticPr fontId="1" type="noConversion"/>
  </si>
  <si>
    <t>collection</t>
    <phoneticPr fontId="1" type="noConversion"/>
  </si>
  <si>
    <t>partition</t>
    <phoneticPr fontId="1" type="noConversion"/>
  </si>
  <si>
    <t>book_id</t>
    <phoneticPr fontId="1" type="noConversion"/>
  </si>
  <si>
    <t>parent_chapter_id</t>
    <phoneticPr fontId="1" type="noConversion"/>
  </si>
  <si>
    <t>last_chapter_id</t>
    <phoneticPr fontId="1" type="noConversion"/>
  </si>
  <si>
    <t>title</t>
    <phoneticPr fontId="1" type="noConversion"/>
  </si>
  <si>
    <t>content</t>
  </si>
  <si>
    <t>content</t>
    <phoneticPr fontId="1" type="noConversion"/>
  </si>
  <si>
    <t>image_id</t>
    <phoneticPr fontId="1" type="noConversion"/>
  </si>
  <si>
    <t>image_para</t>
    <phoneticPr fontId="1" type="noConversion"/>
  </si>
  <si>
    <t>book_name</t>
    <phoneticPr fontId="1" type="noConversion"/>
  </si>
  <si>
    <t>match_std_question</t>
    <phoneticPr fontId="1" type="noConversion"/>
  </si>
  <si>
    <t>extend_questions</t>
    <phoneticPr fontId="1" type="noConversion"/>
  </si>
  <si>
    <t>c_type</t>
    <phoneticPr fontId="1" type="noConversion"/>
  </si>
  <si>
    <t>c_class</t>
    <phoneticPr fontId="1" type="noConversion"/>
  </si>
  <si>
    <t>catalog</t>
  </si>
  <si>
    <t>catalog</t>
    <phoneticPr fontId="1" type="noConversion"/>
  </si>
  <si>
    <t>目录</t>
    <phoneticPr fontId="1" type="noConversion"/>
  </si>
  <si>
    <t>c_type_desc</t>
    <phoneticPr fontId="1" type="noConversion"/>
  </si>
  <si>
    <t>章节内容</t>
    <phoneticPr fontId="1" type="noConversion"/>
  </si>
  <si>
    <t>百度百科</t>
    <phoneticPr fontId="1" type="noConversion"/>
  </si>
  <si>
    <t>百科:翡翠</t>
    <phoneticPr fontId="1" type="noConversion"/>
  </si>
  <si>
    <t>k_jadeite</t>
    <phoneticPr fontId="1" type="noConversion"/>
  </si>
  <si>
    <t>wiki</t>
    <phoneticPr fontId="1" type="noConversion"/>
  </si>
  <si>
    <t>翡翠</t>
    <phoneticPr fontId="1" type="noConversion"/>
  </si>
  <si>
    <t>right</t>
    <phoneticPr fontId="1" type="noConversion"/>
  </si>
  <si>
    <t>什么是翡翠</t>
    <phoneticPr fontId="1" type="noConversion"/>
  </si>
  <si>
    <t>翡翠
翡翠是什么东西
翡翠是什么</t>
    <phoneticPr fontId="1" type="noConversion"/>
  </si>
  <si>
    <t>历史</t>
    <phoneticPr fontId="1" type="noConversion"/>
  </si>
  <si>
    <t>翡翠的历史</t>
    <phoneticPr fontId="1" type="noConversion"/>
  </si>
  <si>
    <t>形成原因</t>
    <phoneticPr fontId="1" type="noConversion"/>
  </si>
  <si>
    <t>翡翠是怎么形成的</t>
    <phoneticPr fontId="1" type="noConversion"/>
  </si>
  <si>
    <t>翡翠的形成原因</t>
    <phoneticPr fontId="1" type="noConversion"/>
  </si>
  <si>
    <t>主要成分</t>
    <phoneticPr fontId="1" type="noConversion"/>
  </si>
  <si>
    <t>翡翠属辉石类，单斜晶系、两组完全解理。主要组成物为硅酸铝钠NaAl9(Si2O6)，宝石矿中含有超过50%以上的硅酸铝钠才被视为翡翠)，出产于低温高压下生成的变质岩层中。往往伴生在蓝闪石、白云母、硬柱石（二水钙长石）、霰石和石英。莫氏硬度在6.5—7之间，比重在3.25—3.35之间，熔点介于900—1000°C之间。</t>
    <phoneticPr fontId="1" type="noConversion"/>
  </si>
  <si>
    <t>翡翠矿石介绍</t>
    <phoneticPr fontId="1" type="noConversion"/>
  </si>
  <si>
    <t>产地分布</t>
    <phoneticPr fontId="1" type="noConversion"/>
  </si>
  <si>
    <t>section</t>
  </si>
  <si>
    <t>section</t>
    <phoneticPr fontId="1" type="noConversion"/>
  </si>
  <si>
    <t>分段内容</t>
    <phoneticPr fontId="1" type="noConversion"/>
  </si>
  <si>
    <t xml:space="preserve">    第二种观点认为是在区域变质作用时原生钠长石分解为硬玉而形成；或者认为是在板块碰撞产生的压扭性应力和低温作用下，钠长石先形成变质程度较低的蓝闪石片岩，进一步变质成硬玉而成。</t>
    <phoneticPr fontId="1" type="noConversion"/>
  </si>
  <si>
    <t xml:space="preserve">    第四种观点根据硬玉岩中含水～甲烷～硬玉三相包裹体的发现认为翡翠是由近硬玉硅酸盐熔体结晶而成，认为这种熔体源于300～400km处地幔中广泛存在的含碱辉石层。</t>
    <phoneticPr fontId="1" type="noConversion"/>
  </si>
  <si>
    <t xml:space="preserve">    第三种观点认为是在花岗岩脉和淡色辉长岩类岩脉在12～14kPa压力下，在钠的化学势高的热水溶液作用下发生交代而成。</t>
    <phoneticPr fontId="1" type="noConversion"/>
  </si>
  <si>
    <t>市场上商业品级的翡翠玉石95%以上来自缅甸，因而翡翠又称为缅甸玉。珠宝市场上优质翡翠大多来自缅甸北部的雾露河(江)流域第四纪和第三纪砾岩层次生翡翠矿床中。它们主要分布在缅北克钦邦地区，南北长约240 km，东西宽170 km，其中最著名矿床有4个，它们分别是度冒、缅冒、潘冒和南奈冒。</t>
    <phoneticPr fontId="1" type="noConversion"/>
  </si>
  <si>
    <t>除了缅甸出产翡翠外，世界上翡翠出产的国家还有中国、危地马拉、日本、美国、哈萨克斯坦、墨西哥和哥伦比亚。这些国家翡翠的特点是达到宝石级的很少，大多为一些雕刻级的工艺原料。中国新疆和田地区策勒县也出产少量翡翠矿石。</t>
    <phoneticPr fontId="1" type="noConversion"/>
  </si>
  <si>
    <t>十大名坑</t>
    <phoneticPr fontId="1" type="noConversion"/>
  </si>
  <si>
    <t>综合相关资料，对缅甸原石产地的所产作一简介，以供参考：</t>
    <phoneticPr fontId="1" type="noConversion"/>
  </si>
  <si>
    <t>老帕敢场区以黑乌砂玉著名，黑乌砂是这里的代表石种。其“砂发有力，皮黑似漆，白色颟带突出，颟上有松花，皮上有癣，皮下有雾，枯色分明”。产自这里的翡翠玉石具有种好、透明度高、色足的特点。但是由于过度开采，现在帕敢黑乌砂玉早已开采殆尽，目前市场所见乌砂玉均产自麻蒙。</t>
    <phoneticPr fontId="1" type="noConversion"/>
  </si>
  <si>
    <t>notes</t>
    <phoneticPr fontId="1" type="noConversion"/>
  </si>
  <si>
    <t>帕敢场口得认色</t>
    <phoneticPr fontId="1" type="noConversion"/>
  </si>
  <si>
    <t>翡翠（jadeite）， 也称翡翠玉jadites 、翠玉、缅甸玉，是玉的一种。翡翠的正确定义是以硬玉矿物为主的辉石类矿物组成的纤维状集合体  。
&lt;br&gt;
但是翡翠并不等于硬玉。翡翠是在地质作用下形成的达到玉级的石质多晶集合体，主要由硬玉或硬玉及钠质（钠铬辉石）和钠钙质辉石（绿辉石）组成，可含有角闪石、长石、铬铁矿、褐铁矿等。</t>
    <phoneticPr fontId="1" type="noConversion"/>
  </si>
  <si>
    <t>翡翠是由以硬玉为主的无数细小纤维状矿物微晶纵横交织而形成的致密块状集合体。对于自然界翡翠的形成，主要有四种主要观点：
&lt;br&gt;
    第一种观点认为是岩浆在高压条件下侵入到超基性岩中的残余花岗岩浆的脱硅产物。</t>
    <phoneticPr fontId="1" type="noConversion"/>
  </si>
  <si>
    <t>left</t>
    <phoneticPr fontId="1" type="noConversion"/>
  </si>
  <si>
    <t>后江的蛋面非常受欢迎</t>
    <phoneticPr fontId="1" type="noConversion"/>
  </si>
  <si>
    <t>会卡的蜡皮</t>
    <phoneticPr fontId="1" type="noConversion"/>
  </si>
  <si>
    <t>大码砍的黄翡</t>
    <phoneticPr fontId="1" type="noConversion"/>
  </si>
  <si>
    <t>历史文化</t>
    <phoneticPr fontId="1" type="noConversion"/>
  </si>
  <si>
    <t>清代双龙佩翡翠</t>
    <phoneticPr fontId="1" type="noConversion"/>
  </si>
  <si>
    <t>在漫长的岁月中，我们的祖先创造了许多对美好生活向往和追求寓意吉祥的图案。
这些吉祥图案融合了劳动人民的欣赏习惯，反映了人们善良健康的思想感情，因而在社会上广泛流传，为人们所喜闻乐见。吉祥图案广泛应用于历代翡翠上。“穿金显富贵、戴玉保平安”，翡翠上雕刻的吉祥图案生动逼真，多种多样，素材包括人物、器物、动物、植物等，表现内容有祈求福寿吉祥、平安如意、多子多孙、升官发财、玉是中国人手中的宝，更是心中的魂。金银有价玉渡有缘。翡翠雕刻的品类包括玉佛、如意、平安扣、竹节、长命锁、福豆、貔貅等等。寓意丰富，如百年好合、龙凤呈祥、福寿双全、状元及第、连升三级、吉祥如意。</t>
    <phoneticPr fontId="1" type="noConversion"/>
  </si>
  <si>
    <t>名称由来</t>
    <phoneticPr fontId="1" type="noConversion"/>
  </si>
  <si>
    <t>翡翠名称来源有几种说法，一说来自鸟名，这种鸟羽毛非常鲜艳，雄性的羽毛呈红色，名翡鸟（又名赤羽鸟），雌性羽毛呈绿色，名翠鸟(又名绿羽鸟)，合称翡翠，所以，行业内有翡为公，翠为母说法。明朝时，缅甸玉传入中国后，就冠以“翡翠”之名。另一说古代“翠”专指新疆和田出产的绿玉，翡翠传入中国后，为了与和田绿玉区分，称其为“非翠”，后渐演变为“翡翠”。</t>
    <phoneticPr fontId="1" type="noConversion"/>
  </si>
  <si>
    <t>常见品种</t>
    <phoneticPr fontId="1" type="noConversion"/>
  </si>
  <si>
    <t>黑冰水墨画种</t>
    <phoneticPr fontId="1" type="noConversion"/>
  </si>
  <si>
    <t>1. 帕敢玉石</t>
    <phoneticPr fontId="1" type="noConversion"/>
  </si>
  <si>
    <t>2. 后江玉石（也称坎底玉）</t>
    <phoneticPr fontId="1" type="noConversion"/>
  </si>
  <si>
    <t>这里出产的玉石分为老后江玉和新后江玉，都是在河床冲击砂中形成的。其中，老后江玉产自冲击层的底部，由于常年受河水冲击，形成皮薄、体积小的特点，而且高产满绿，水好地好，是制作戒面的理想材料。
&lt;br&gt;
新后江玉形成于河床冲击砂的上部，水与地均没有老后江玉好，颗粒密度也较差，很难做成高档的翡翠饰品。</t>
    <phoneticPr fontId="1" type="noConversion"/>
  </si>
  <si>
    <t>3. 会卡玉石</t>
    <phoneticPr fontId="1" type="noConversion"/>
  </si>
  <si>
    <t xml:space="preserve">
这里出产的原石以灰绿及灰黑色为主，透明度、水、地好坏不等，但有绿的地方水常较好。
&lt;br&gt;
会卡的厂口原石多为青蛙皮或蜡质皮壳，水长是优点，小料怕裂。</t>
    <phoneticPr fontId="1" type="noConversion"/>
  </si>
  <si>
    <t>4. 麻蒙玉石（也称乌砂玉）</t>
    <phoneticPr fontId="1" type="noConversion"/>
  </si>
  <si>
    <t xml:space="preserve">
颜色一般黑中夹带灰色，绿色很多偏蓝色，水、地一般较差。</t>
    <phoneticPr fontId="1" type="noConversion"/>
  </si>
  <si>
    <t>5. 抹岗玉石（也称抹岗玉）</t>
    <phoneticPr fontId="1" type="noConversion"/>
  </si>
  <si>
    <t>这里出产的玉石可以称得上是玻璃种，水与地均较好，裂纹少，通常为满绿或者夹绿的高档品种。</t>
    <phoneticPr fontId="1" type="noConversion"/>
  </si>
  <si>
    <t>6.达木坎玉石（也称大码砍玉）</t>
    <phoneticPr fontId="1" type="noConversion"/>
  </si>
  <si>
    <t xml:space="preserve">
此产地多产红翡玉石，水与地均较好，可制作较名贵的品种。</t>
    <phoneticPr fontId="1" type="noConversion"/>
  </si>
  <si>
    <t>7. 龙塘玉石（也称龙坑玉）</t>
    <phoneticPr fontId="1" type="noConversion"/>
  </si>
  <si>
    <t xml:space="preserve">
以黄砂皮或灰白鱼皮为主，大部分水与地均好，绿色很正，也可制作名贵品种。</t>
    <phoneticPr fontId="1" type="noConversion"/>
  </si>
  <si>
    <t>8. 自壁玉石（又称次卑玉）</t>
    <phoneticPr fontId="1" type="noConversion"/>
  </si>
  <si>
    <t>这个坑产出的都是裂纹较少的并且水、底都是上好的翡翠，不过会掺杂其产品以蓝花水好闻名。</t>
    <phoneticPr fontId="1" type="noConversion"/>
  </si>
  <si>
    <t>9. 马萨玉石</t>
    <phoneticPr fontId="1" type="noConversion"/>
  </si>
  <si>
    <t>属新厂玉，绿较浅淡，水与地的质量参差不齐。主要用作低档手镯料或大型摆件料。</t>
    <phoneticPr fontId="1" type="noConversion"/>
  </si>
  <si>
    <t>10. 目乱干玉石</t>
    <phoneticPr fontId="1" type="noConversion"/>
  </si>
  <si>
    <t>这一个是新的产地，产出的翡翠多是无皮，并且水、底都比较好，还会有白雾。料上会有紫色、红色及淡翠色共同存在，不过料上裂纹较多。</t>
    <phoneticPr fontId="1" type="noConversion"/>
  </si>
  <si>
    <t>黑冰是灰黑至深黑色的翡翠，98%以上为硬玉，属单矿物岩，结构紧密细腻。黑色是在地表下在翡翠形成时形成的，常由有机碳渗入而成。
&lt;br&gt;
黑冰原石主要在缅甸帕敢矿场中出产，缅甸内比都、仰光等地的拍卖会也可见到黑冰原料的身影。
&lt;br&gt;
业界内，因其质地飘黑，仿佛一幅水墨山水画，老行家也称其为“水墨画种翡翠”。</t>
    <phoneticPr fontId="1" type="noConversion"/>
  </si>
  <si>
    <t>水墨画种翡翠</t>
    <phoneticPr fontId="1" type="noConversion"/>
  </si>
  <si>
    <t>墨翠</t>
    <phoneticPr fontId="1" type="noConversion"/>
  </si>
  <si>
    <t>初看黑得发亮，很容易使人误认为是独山玉中的墨玉或其他的黑色宝玉石，在自然光下呈浓墨黑且有油性，但在透射光下观察，则是呈半透明状，且黑中透绿，特别是薄片状的墨翠，在透射光下颜色喜人。缅甸人用“情人的影子”来形容黑色的硬玉，中国人为其取名为“墨翠”。</t>
    <phoneticPr fontId="1" type="noConversion"/>
  </si>
  <si>
    <t>红翡</t>
    <phoneticPr fontId="1" type="noConversion"/>
  </si>
  <si>
    <t>颜色鲜红或橙红的翡翠，在市场中很容易见到。红翡的颜色是硬玉晶体生成后才形成的，系赤铁矿浸染所致。其特点为亮红色或深红色，好的红翡色佳，具有玻璃光泽，其透明度为半透明状，红翡制品常为中档或中低档商品，但也有高档的红翡：色泽明丽、质地细腻、非常漂亮，是受人们喜爱的，具有吉庆色彩的翡翠。</t>
    <phoneticPr fontId="1" type="noConversion"/>
  </si>
  <si>
    <t>{$image=翡翠.jfif$}</t>
    <phoneticPr fontId="1" type="noConversion"/>
  </si>
  <si>
    <t>{$image=帕敢场口得认色.jfif$}</t>
    <phoneticPr fontId="1" type="noConversion"/>
  </si>
  <si>
    <t>{$image=后江的蛋面非常受欢迎.jfif$}</t>
    <phoneticPr fontId="1" type="noConversion"/>
  </si>
  <si>
    <t>{$image=会卡的蜡皮.jfif$}</t>
    <phoneticPr fontId="1" type="noConversion"/>
  </si>
  <si>
    <t>{$image=大码砍的黄翡.jfif$}</t>
    <phoneticPr fontId="1" type="noConversion"/>
  </si>
  <si>
    <t>{$image=清代双龙佩翡翠.jfif$}</t>
    <phoneticPr fontId="1" type="noConversion"/>
  </si>
  <si>
    <t>{$image=水墨画种翡翠.jfif$}</t>
    <phoneticPr fontId="1" type="noConversion"/>
  </si>
  <si>
    <t>{$image=墨翠.jfif$}</t>
    <phoneticPr fontId="1" type="noConversion"/>
  </si>
  <si>
    <t>{$image=红翡.jpg$}</t>
    <phoneticPr fontId="1" type="noConversion"/>
  </si>
  <si>
    <t>广片</t>
    <phoneticPr fontId="1" type="noConversion"/>
  </si>
  <si>
    <t>特点是在自然光下绿得发暗或发黑，质地较粗水头较干。</t>
    <phoneticPr fontId="1" type="noConversion"/>
  </si>
  <si>
    <t>{$image=广片.jpg$}</t>
    <phoneticPr fontId="1" type="noConversion"/>
  </si>
  <si>
    <t>黄棕翡</t>
    <phoneticPr fontId="1" type="noConversion"/>
  </si>
  <si>
    <t>{$image=黄棕翡.jfif$}</t>
    <phoneticPr fontId="1" type="noConversion"/>
  </si>
  <si>
    <t>颜色从黄到棕黄或褐黄的翡翠，透明程度较低。这一系列颜色的翡翠制品在市场中随处可见。它们的颜色也是硬玉晶体生成后才形成，常常分布于红色层之上，是由褐铁矿浸染所致。在市场中，红翡的价值高于黄翡，黄翡则高于棕黄翡，褐黄翡的价格又次之。但也有因人的喜爱及饰品别具特色而使其价格有别于常规的情况。黄翡有两个种，黄到棕黄色，一般称为金秋种，似秋收时节的农作物，棕黄到褐黄又称酱釉种，色似瓷器的酱釉，也称种老。</t>
    <phoneticPr fontId="1" type="noConversion"/>
  </si>
  <si>
    <t>“巴山玉”原石是一种晶料粗大、结构疏松，水干、底差的“砖头料”，但其颜色比较丰富，有淡紫、浅绿、绿或蓝灰等颜色，是一种品级较低，含有闪石、钠长石等矿物的特殊翡翠。</t>
    <phoneticPr fontId="1" type="noConversion"/>
  </si>
  <si>
    <t>巴山玉</t>
    <phoneticPr fontId="1" type="noConversion"/>
  </si>
  <si>
    <t>干青种</t>
    <phoneticPr fontId="1" type="noConversion"/>
  </si>
  <si>
    <t>钠铬辉石就是香港行家所称的干青种翡翠，它与一般的翡翠不同，化学成份为 NaCrSi2O6，硬度为5级，折射率1.75，比重为3.5，含铬较高所以颜色较鲜艳，但它的透明度较差，颗粒较粗，所以行家称为干青种。
&lt;br&gt;
干青种翡翠颜色浓绿悦目，色纯正无邪，与颜色较深的一般翡翠差不多一样，其颜色有时偏暗发黑。不管颜色深或浅，因为以钠铬辉石为主的干青硬度相对低一些，因此其颜色缺乏力度，显得沉闷、软弱，这也是与一般意义上的翡翠较明显的区别之一。干青种翡翠突出的缺点是透明度差，阳光照射能力弱，质地粗且底干，敲击原石的声音干涩粗糙。干青的表面常常见带有金属光泽的铬铁矿包裹体。</t>
    <phoneticPr fontId="1" type="noConversion"/>
  </si>
  <si>
    <t>{$image=干青种.jfif$}</t>
    <phoneticPr fontId="1" type="noConversion"/>
  </si>
  <si>
    <t>铁龙生</t>
    <phoneticPr fontId="1" type="noConversion"/>
  </si>
  <si>
    <t>{$image=铁龙生.jpg$}</t>
    <phoneticPr fontId="1" type="noConversion"/>
  </si>
  <si>
    <t>铁龙生是一种具有鲜艳绿色，但色调深浅不一、透明度差、结构疏松、柱状晶体呈一定方向排列的中档翡翠，在市场中经常可以看到。“铁龙生”取白缅甸语的语音，缅语“铁龙生”之意为满绿色。</t>
    <phoneticPr fontId="1" type="noConversion"/>
  </si>
  <si>
    <t>冰种</t>
    <phoneticPr fontId="1" type="noConversion"/>
  </si>
  <si>
    <t>质地与老坑种有相似之处，无色或少色，冰种的特征是外层表面上光泽很好，半透明至透明，清亮似冰，给人以冰清玉莹感觉。若冰种翡翠中有絮花状或断断续续的脉带状的蓝颜色，则称这样翡翠为“蓝花冰”，是冰种翡翠中一个常见的品种。冰种玉料常用来制作手镯或挂件。无色冰种翡翠和“蓝花冰”翡翠价值没有明显高低之分，其实际价格主要取决于人们喜好。所谓冰种是指质地极为通透，水灵的品种，与其具有同样效果的如彩色宝石中的金水菩提，但区别点在于优质的玉髓中没有所谓的棉，质感更为莹润。</t>
    <phoneticPr fontId="1" type="noConversion"/>
  </si>
  <si>
    <t>{$image=冰种.jpg$}</t>
    <phoneticPr fontId="1" type="noConversion"/>
  </si>
  <si>
    <t>水种翡翠</t>
    <phoneticPr fontId="1" type="noConversion"/>
  </si>
  <si>
    <t>水种翡翠玉质结构略粗于老坑玻璃种，光泽、透明度也略低于老坑玻璃种而与冰种相似或相当。其特点是指翡翠的透明度 透明度越高水头越好 种是指内部结构 内部结构越仔密 种就越老 相反内部结构越粗糙 种就越嫩,通透如水但光泽柔和，细观其内部结构，可见少许“波纹”，或有少量暗裂 和石纹，偶尔还可见极少的杂质、棉柳。有 行家说水种翡翠是色淡或无色、质量稍差老坑种翡翠。是翡翠中的中上档、偶见上档的一个品种。</t>
    <phoneticPr fontId="1" type="noConversion"/>
  </si>
  <si>
    <t>花青翡翠</t>
    <phoneticPr fontId="1" type="noConversion"/>
  </si>
  <si>
    <t>颜色翠绿呈脉状分布，极不规则；质地有粗有细，半透明。其底色为浅绿色或其他颜色。如浅灰色或豆青色，其结构主要为纤维和细粒一中粒结构。花青翡翠的特点是绿色不均。有的较密集，有的较为疏落，色有深也有浅。花青翡翠中还有一种结构只呈粒状，水感不足，因其结构粗糙，所以透明度往往很差。花青属中档或中低档品级的翡翠。</t>
    <phoneticPr fontId="1" type="noConversion"/>
  </si>
  <si>
    <t>油青翡翠</t>
    <phoneticPr fontId="1" type="noConversion"/>
  </si>
  <si>
    <t>简称油青种或油浸，其通透度和光泽看起来有油亮感，是市场中随处可见的中低档翡翠，常用其制作挂件、手镯，也有做成戒面的。油青种的绿色明显不纯，含有灰色、蓝色的成分，因此较为沉闷，不够鲜艳。</t>
    <phoneticPr fontId="1" type="noConversion"/>
  </si>
  <si>
    <t>豆种翡翠</t>
    <phoneticPr fontId="1" type="noConversion"/>
  </si>
  <si>
    <t>简称豆种，豆种翡翠是翡翠家族中的一个很常见的品种。</t>
    <phoneticPr fontId="1" type="noConversion"/>
  </si>
  <si>
    <t>老坑种翡翠</t>
    <phoneticPr fontId="1" type="noConversion"/>
  </si>
  <si>
    <t>商业界俗称“老坑玻璃种”，通常具玻璃光泽，其质地细腻纯净无瑕疵，颜色为纯正、明亮、浓郁、均匀的翠绿色；老坑种翡翠硬玉晶粒很细，因此，凭肉眼极难见到“翠性”；老坑种翡翠在光的照射下呈半透明一透明状，是翡翠中的上品或极品。</t>
    <phoneticPr fontId="1" type="noConversion"/>
  </si>
  <si>
    <t>紫罗兰翡翠</t>
    <phoneticPr fontId="1" type="noConversion"/>
  </si>
  <si>
    <t>这是一种颜色像紫罗兰花的紫色翡翠，珠宝界又将紫罗兰色称为“椿”或“春色”。具有“春色”的翡翠有高、中、低各个档次，并非是只要是紫罗兰，就一定值钱，一定是上品，还须结合质地、透明度、工艺制作水平等质量指标进行综合评价。
&lt;br&gt;
翡翠上的紫色一般不深，翡翠界根据紫色色调深浅不同，将翡翠中紫色划分为粉紫、茄紫和蓝紫，粉紫通常质地较细，透明度较好，茄紫次之，蓝紫再次之。</t>
    <phoneticPr fontId="1" type="noConversion"/>
  </si>
  <si>
    <t>白底青翡翠</t>
    <phoneticPr fontId="1" type="noConversion"/>
  </si>
  <si>
    <t>白底青特点是底白如雪，绿色在白色的底子上显得很鲜艳白绿分明。这一品种的翡翠极易识别：绿色在白底上呈斑状分布，透明度差，为不透明或微透明；玉件具纤维和细粒镶嵌结构，但以细粒结构为主；在显微镜下观察(须放大30～40倍)，其表面常见孔眼或凹凸不平的结构。
&lt;br&gt;
该品种多为中档翡翠，少数绿白分明、绿色艳丽且色形好，色、底非常协调的，可达中高档品品级。</t>
    <phoneticPr fontId="1" type="noConversion"/>
  </si>
  <si>
    <t>冰糯种翡翠</t>
    <phoneticPr fontId="1" type="noConversion"/>
  </si>
  <si>
    <t>冰糯种一般是指透明度好、水头好的糯化种可达到冰种水平的一种翡翠品种，为了区别普通的糯化种，这样的也叫冰种化底。</t>
    <phoneticPr fontId="1" type="noConversion"/>
  </si>
  <si>
    <t>芙蓉种翡翠</t>
    <phoneticPr fontId="1" type="noConversion"/>
  </si>
  <si>
    <t>简称芙蓉种，这一品种的翡翠一般为淡绿色，不含黄色调，绿得较为清澈、纯正，有时其底子略带粉红色。</t>
    <phoneticPr fontId="1" type="noConversion"/>
  </si>
  <si>
    <t>马牙种翡翠</t>
    <phoneticPr fontId="1" type="noConversion"/>
  </si>
  <si>
    <t>其质地虽然较细，但不透明，表面的光泽如同瓷器。</t>
    <phoneticPr fontId="1" type="noConversion"/>
  </si>
  <si>
    <t>藕粉种翡翠</t>
    <phoneticPr fontId="1" type="noConversion"/>
  </si>
  <si>
    <t>其质地细腻如同藕粉种，颜色呈浅粉紫红色(浅春色)，是良好的工艺品原料。</t>
    <phoneticPr fontId="1" type="noConversion"/>
  </si>
  <si>
    <t>翠丝种翡翠</t>
    <phoneticPr fontId="1" type="noConversion"/>
  </si>
  <si>
    <t>这是一种质地、颜色俱佳的翡翠，在市场中属中高档次的玉。</t>
    <phoneticPr fontId="1" type="noConversion"/>
  </si>
  <si>
    <t>金丝种翡翠</t>
    <phoneticPr fontId="1" type="noConversion"/>
  </si>
  <si>
    <t>在浅底之中含有黄色的、橙黄色的色形呈条状，丝状平行排列且定向结构发育明显的翡翠，除颜色与翠丝种不同外，其他特征与翠丝种相同。但通常金丝种翡翠的价格低于翠丝种翡翠。</t>
    <phoneticPr fontId="1" type="noConversion"/>
  </si>
  <si>
    <t>干白种翡翠</t>
    <phoneticPr fontId="1" type="noConversion"/>
  </si>
  <si>
    <t>是质地粗、透明度不佳的白色或浅灰白色翡翠。翡翠行家对其的评价是：种粗、水干、不润。此品种无色或色浅，凭肉眼即可见到晶粒间的界限，故外表结构粗糙，使用及观赏价值低，是一个低档次的翡翠品种。</t>
    <phoneticPr fontId="1" type="noConversion"/>
  </si>
  <si>
    <t>{$image=巴山玉.png$}</t>
    <phoneticPr fontId="1" type="noConversion"/>
  </si>
  <si>
    <t>翡翠概述</t>
    <phoneticPr fontId="1" type="noConversion"/>
  </si>
  <si>
    <t>thumbnail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</si>
</sst>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9"/>
      <color indexed="81"/>
      <name val="宋体"/>
      <family val="3"/>
      <charset val="134"/>
    </font>
    <font>
      <b/>
      <sz val="9"/>
      <color indexed="81"/>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vertical="center" wrapText="1"/>
    </xf>
    <xf numFmtId="0" fontId="0" fillId="0" borderId="0" xfId="0"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tabSelected="1" workbookViewId="0">
      <selection activeCell="C1" sqref="C1"/>
    </sheetView>
  </sheetViews>
  <sheetFormatPr defaultRowHeight="13.9" x14ac:dyDescent="0.4"/>
  <cols>
    <col min="1" max="1" width="5.3984375" style="2" customWidth="1"/>
    <col min="2" max="3" width="31.53125" style="2" customWidth="1"/>
    <col min="4" max="4" width="19.265625" style="2" customWidth="1"/>
  </cols>
  <sheetData>
    <row r="1" spans="1:4" x14ac:dyDescent="0.4">
      <c r="A1" s="1" t="s">
        <v>0</v>
      </c>
      <c r="B1" s="1" t="s">
        <v>1</v>
      </c>
      <c r="C1" s="1" t="s">
        <v>149</v>
      </c>
      <c r="D1" s="1" t="s">
        <v>53</v>
      </c>
    </row>
    <row r="2" spans="1:4" x14ac:dyDescent="0.4">
      <c r="A2" s="2">
        <v>1</v>
      </c>
      <c r="B2" s="2" t="s">
        <v>93</v>
      </c>
      <c r="D2" s="2" t="s">
        <v>29</v>
      </c>
    </row>
    <row r="3" spans="1:4" x14ac:dyDescent="0.4">
      <c r="A3" s="2">
        <v>2</v>
      </c>
      <c r="B3" s="2" t="s">
        <v>94</v>
      </c>
      <c r="D3" s="2" t="s">
        <v>54</v>
      </c>
    </row>
    <row r="4" spans="1:4" ht="27.75" x14ac:dyDescent="0.4">
      <c r="A4" s="2">
        <v>3</v>
      </c>
      <c r="B4" s="2" t="s">
        <v>95</v>
      </c>
      <c r="D4" s="2" t="s">
        <v>58</v>
      </c>
    </row>
    <row r="5" spans="1:4" x14ac:dyDescent="0.4">
      <c r="A5" s="2">
        <v>4</v>
      </c>
      <c r="B5" s="2" t="s">
        <v>96</v>
      </c>
      <c r="D5" s="2" t="s">
        <v>59</v>
      </c>
    </row>
    <row r="6" spans="1:4" x14ac:dyDescent="0.4">
      <c r="A6" s="2">
        <v>5</v>
      </c>
      <c r="B6" s="2" t="s">
        <v>97</v>
      </c>
      <c r="D6" s="2" t="s">
        <v>60</v>
      </c>
    </row>
    <row r="7" spans="1:4" x14ac:dyDescent="0.4">
      <c r="A7" s="2">
        <v>6</v>
      </c>
      <c r="B7" s="2" t="s">
        <v>98</v>
      </c>
      <c r="D7" s="2" t="s">
        <v>62</v>
      </c>
    </row>
    <row r="8" spans="1:4" x14ac:dyDescent="0.4">
      <c r="A8" s="2">
        <v>7</v>
      </c>
      <c r="B8" s="2" t="s">
        <v>99</v>
      </c>
      <c r="D8" s="2" t="s">
        <v>88</v>
      </c>
    </row>
    <row r="9" spans="1:4" x14ac:dyDescent="0.4">
      <c r="A9" s="2">
        <v>8</v>
      </c>
      <c r="B9" s="2" t="s">
        <v>100</v>
      </c>
      <c r="D9" s="2" t="s">
        <v>89</v>
      </c>
    </row>
    <row r="10" spans="1:4" x14ac:dyDescent="0.4">
      <c r="A10" s="2">
        <v>9</v>
      </c>
      <c r="B10" s="2" t="s">
        <v>101</v>
      </c>
      <c r="D10" s="2" t="s">
        <v>91</v>
      </c>
    </row>
    <row r="11" spans="1:4" x14ac:dyDescent="0.4">
      <c r="A11" s="2">
        <v>10</v>
      </c>
      <c r="B11" s="2" t="s">
        <v>104</v>
      </c>
      <c r="D11" s="2" t="s">
        <v>102</v>
      </c>
    </row>
    <row r="12" spans="1:4" x14ac:dyDescent="0.4">
      <c r="A12" s="2">
        <v>11</v>
      </c>
      <c r="B12" s="2" t="s">
        <v>106</v>
      </c>
      <c r="D12" s="2" t="s">
        <v>105</v>
      </c>
    </row>
    <row r="13" spans="1:4" x14ac:dyDescent="0.4">
      <c r="A13" s="2">
        <v>12</v>
      </c>
      <c r="B13" s="2" t="s">
        <v>147</v>
      </c>
      <c r="D13" s="2" t="s">
        <v>109</v>
      </c>
    </row>
    <row r="14" spans="1:4" x14ac:dyDescent="0.4">
      <c r="A14" s="2">
        <v>13</v>
      </c>
      <c r="B14" s="2" t="s">
        <v>112</v>
      </c>
      <c r="D14" s="2" t="s">
        <v>110</v>
      </c>
    </row>
    <row r="15" spans="1:4" x14ac:dyDescent="0.4">
      <c r="A15" s="2">
        <v>14</v>
      </c>
      <c r="B15" s="2" t="s">
        <v>114</v>
      </c>
      <c r="D15" s="2" t="s">
        <v>113</v>
      </c>
    </row>
    <row r="16" spans="1:4" x14ac:dyDescent="0.4">
      <c r="A16" s="2">
        <v>15</v>
      </c>
      <c r="B16" s="2" t="s">
        <v>118</v>
      </c>
      <c r="D16" s="2" t="s">
        <v>116</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5242F-C91E-477C-B36B-14039DA5253F}">
  <dimension ref="A1:D2"/>
  <sheetViews>
    <sheetView workbookViewId="0">
      <selection activeCell="C18" sqref="C18"/>
    </sheetView>
  </sheetViews>
  <sheetFormatPr defaultRowHeight="13.9" x14ac:dyDescent="0.4"/>
  <cols>
    <col min="1" max="1" width="5.53125" style="2" customWidth="1"/>
    <col min="2" max="2" width="17.06640625" style="2" customWidth="1"/>
    <col min="3" max="3" width="45.9296875" style="2" customWidth="1"/>
    <col min="4" max="4" width="18" style="2" customWidth="1"/>
  </cols>
  <sheetData>
    <row r="1" spans="1:4" x14ac:dyDescent="0.4">
      <c r="A1" s="1" t="s">
        <v>0</v>
      </c>
      <c r="B1" s="1" t="s">
        <v>2</v>
      </c>
      <c r="C1" s="1" t="s">
        <v>3</v>
      </c>
      <c r="D1" s="1" t="s">
        <v>4</v>
      </c>
    </row>
    <row r="2" spans="1:4" x14ac:dyDescent="0.4">
      <c r="A2" s="2">
        <v>1</v>
      </c>
      <c r="B2" s="2" t="s">
        <v>26</v>
      </c>
      <c r="D2" s="2" t="s">
        <v>25</v>
      </c>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E874A-7198-4A9E-8DA6-101902109BC6}">
  <dimension ref="A1:P49"/>
  <sheetViews>
    <sheetView workbookViewId="0">
      <pane xSplit="3" ySplit="1" topLeftCell="D2" activePane="bottomRight" state="frozen"/>
      <selection pane="topRight" activeCell="D1" sqref="D1"/>
      <selection pane="bottomLeft" activeCell="A2" sqref="A2"/>
      <selection pane="bottomRight" activeCell="I6" sqref="I6"/>
    </sheetView>
  </sheetViews>
  <sheetFormatPr defaultRowHeight="13.9" x14ac:dyDescent="0.4"/>
  <cols>
    <col min="1" max="1" width="5.73046875" style="2" customWidth="1"/>
    <col min="2" max="2" width="8.33203125" style="2" customWidth="1"/>
    <col min="3" max="3" width="14.9296875" style="2" customWidth="1"/>
    <col min="4" max="4" width="10.19921875" style="2" customWidth="1"/>
    <col min="5" max="5" width="13.06640625" style="2" customWidth="1"/>
    <col min="6" max="6" width="11.53125" style="2" customWidth="1"/>
    <col min="7" max="7" width="11.1328125" style="2" customWidth="1"/>
    <col min="8" max="8" width="9" style="2" customWidth="1"/>
    <col min="9" max="9" width="18.6640625" style="2" customWidth="1"/>
    <col min="10" max="10" width="52.53125" style="2" customWidth="1"/>
    <col min="11" max="11" width="11.3984375" style="2" customWidth="1"/>
    <col min="12" max="14" width="23.3984375" style="2" customWidth="1"/>
    <col min="15" max="15" width="17.3984375" style="2" customWidth="1"/>
    <col min="16" max="16" width="9.06640625" style="2"/>
  </cols>
  <sheetData>
    <row r="1" spans="1:15" ht="36.75" customHeight="1" x14ac:dyDescent="0.4">
      <c r="A1" s="1" t="s">
        <v>0</v>
      </c>
      <c r="B1" s="1" t="s">
        <v>18</v>
      </c>
      <c r="C1" s="1" t="s">
        <v>5</v>
      </c>
      <c r="D1" s="1" t="s">
        <v>6</v>
      </c>
      <c r="E1" s="1" t="s">
        <v>7</v>
      </c>
      <c r="F1" s="1" t="s">
        <v>8</v>
      </c>
      <c r="G1" s="1" t="s">
        <v>9</v>
      </c>
      <c r="H1" s="1" t="s">
        <v>19</v>
      </c>
      <c r="I1" s="1" t="s">
        <v>10</v>
      </c>
      <c r="J1" s="1" t="s">
        <v>12</v>
      </c>
      <c r="K1" s="1" t="s">
        <v>13</v>
      </c>
      <c r="L1" s="1" t="s">
        <v>14</v>
      </c>
      <c r="M1" s="1" t="s">
        <v>16</v>
      </c>
      <c r="N1" s="1" t="s">
        <v>17</v>
      </c>
      <c r="O1" s="1" t="s">
        <v>15</v>
      </c>
    </row>
    <row r="2" spans="1:15" x14ac:dyDescent="0.4">
      <c r="A2" s="2">
        <v>0</v>
      </c>
      <c r="B2" s="2" t="s">
        <v>21</v>
      </c>
      <c r="C2" s="2" t="s">
        <v>27</v>
      </c>
      <c r="E2" s="2">
        <v>1</v>
      </c>
      <c r="H2" s="2" t="s">
        <v>28</v>
      </c>
      <c r="I2" s="2" t="s">
        <v>148</v>
      </c>
    </row>
    <row r="3" spans="1:15" ht="111" x14ac:dyDescent="0.4">
      <c r="A3" s="2">
        <v>1</v>
      </c>
      <c r="B3" s="2" t="s">
        <v>12</v>
      </c>
      <c r="C3" s="2" t="s">
        <v>27</v>
      </c>
      <c r="E3" s="2">
        <v>1</v>
      </c>
      <c r="H3" s="2" t="s">
        <v>28</v>
      </c>
      <c r="I3" s="2" t="s">
        <v>29</v>
      </c>
      <c r="J3" s="2" t="s">
        <v>55</v>
      </c>
      <c r="K3" s="2">
        <v>1</v>
      </c>
      <c r="L3" s="2" t="s">
        <v>57</v>
      </c>
      <c r="M3" s="2" t="s">
        <v>31</v>
      </c>
      <c r="N3" s="2" t="s">
        <v>32</v>
      </c>
      <c r="O3" s="2" t="str">
        <f>VLOOKUP(E3,KnowledgeBooks!A:B,2,FALSE)</f>
        <v>百科:翡翠</v>
      </c>
    </row>
    <row r="4" spans="1:15" x14ac:dyDescent="0.4">
      <c r="A4" s="2">
        <v>2</v>
      </c>
      <c r="B4" s="2" t="s">
        <v>20</v>
      </c>
      <c r="C4" s="2" t="s">
        <v>27</v>
      </c>
      <c r="E4" s="2">
        <v>1</v>
      </c>
      <c r="H4" s="2" t="s">
        <v>28</v>
      </c>
      <c r="I4" s="2" t="s">
        <v>40</v>
      </c>
    </row>
    <row r="5" spans="1:15" ht="83.25" x14ac:dyDescent="0.4">
      <c r="A5" s="2">
        <v>3</v>
      </c>
      <c r="B5" s="2" t="s">
        <v>11</v>
      </c>
      <c r="C5" s="2" t="s">
        <v>27</v>
      </c>
      <c r="E5" s="2">
        <v>1</v>
      </c>
      <c r="H5" s="2" t="s">
        <v>28</v>
      </c>
      <c r="I5" s="2" t="s">
        <v>35</v>
      </c>
      <c r="J5" s="2" t="s">
        <v>56</v>
      </c>
      <c r="M5" s="2" t="s">
        <v>36</v>
      </c>
      <c r="N5" s="2" t="s">
        <v>37</v>
      </c>
    </row>
    <row r="6" spans="1:15" ht="55.5" x14ac:dyDescent="0.4">
      <c r="A6" s="2">
        <v>4</v>
      </c>
      <c r="B6" s="2" t="s">
        <v>42</v>
      </c>
      <c r="C6" s="2" t="s">
        <v>27</v>
      </c>
      <c r="E6" s="2">
        <v>1</v>
      </c>
      <c r="H6" s="2" t="s">
        <v>28</v>
      </c>
      <c r="I6" s="2" t="s">
        <v>35</v>
      </c>
      <c r="J6" s="2" t="s">
        <v>45</v>
      </c>
    </row>
    <row r="7" spans="1:15" ht="41.65" x14ac:dyDescent="0.4">
      <c r="A7" s="2">
        <v>5</v>
      </c>
      <c r="B7" s="2" t="s">
        <v>42</v>
      </c>
      <c r="C7" s="2" t="s">
        <v>27</v>
      </c>
      <c r="E7" s="2">
        <v>1</v>
      </c>
      <c r="H7" s="2" t="s">
        <v>28</v>
      </c>
      <c r="I7" s="2" t="s">
        <v>35</v>
      </c>
      <c r="J7" s="2" t="s">
        <v>47</v>
      </c>
    </row>
    <row r="8" spans="1:15" ht="41.65" x14ac:dyDescent="0.4">
      <c r="A8" s="2">
        <v>6</v>
      </c>
      <c r="B8" s="2" t="s">
        <v>42</v>
      </c>
      <c r="C8" s="2" t="s">
        <v>27</v>
      </c>
      <c r="E8" s="2">
        <v>1</v>
      </c>
      <c r="H8" s="2" t="s">
        <v>28</v>
      </c>
      <c r="I8" s="2" t="s">
        <v>35</v>
      </c>
      <c r="J8" s="2" t="s">
        <v>46</v>
      </c>
    </row>
    <row r="9" spans="1:15" ht="83.25" x14ac:dyDescent="0.4">
      <c r="A9" s="2">
        <v>7</v>
      </c>
      <c r="B9" s="2" t="s">
        <v>11</v>
      </c>
      <c r="C9" s="2" t="s">
        <v>27</v>
      </c>
      <c r="E9" s="2">
        <v>1</v>
      </c>
      <c r="H9" s="2" t="s">
        <v>28</v>
      </c>
      <c r="I9" s="2" t="s">
        <v>38</v>
      </c>
      <c r="J9" s="2" t="s">
        <v>39</v>
      </c>
    </row>
    <row r="10" spans="1:15" ht="83.25" x14ac:dyDescent="0.4">
      <c r="A10" s="2">
        <v>8</v>
      </c>
      <c r="B10" s="2" t="s">
        <v>11</v>
      </c>
      <c r="C10" s="2" t="s">
        <v>27</v>
      </c>
      <c r="E10" s="2">
        <v>1</v>
      </c>
      <c r="H10" s="2" t="s">
        <v>28</v>
      </c>
      <c r="I10" s="2" t="s">
        <v>41</v>
      </c>
      <c r="J10" s="2" t="s">
        <v>48</v>
      </c>
    </row>
    <row r="11" spans="1:15" ht="69.400000000000006" x14ac:dyDescent="0.4">
      <c r="A11" s="2">
        <v>9</v>
      </c>
      <c r="B11" s="2" t="s">
        <v>42</v>
      </c>
      <c r="C11" s="2" t="s">
        <v>27</v>
      </c>
      <c r="E11" s="2">
        <v>1</v>
      </c>
      <c r="H11" s="2" t="s">
        <v>28</v>
      </c>
      <c r="I11" s="2" t="s">
        <v>41</v>
      </c>
      <c r="J11" s="2" t="s">
        <v>49</v>
      </c>
    </row>
    <row r="12" spans="1:15" ht="27.75" x14ac:dyDescent="0.4">
      <c r="A12" s="2">
        <v>10</v>
      </c>
      <c r="B12" s="2" t="s">
        <v>20</v>
      </c>
      <c r="C12" s="2" t="s">
        <v>27</v>
      </c>
      <c r="E12" s="2">
        <v>1</v>
      </c>
      <c r="F12" s="2">
        <v>2</v>
      </c>
      <c r="H12" s="2" t="s">
        <v>28</v>
      </c>
      <c r="I12" s="2" t="s">
        <v>50</v>
      </c>
      <c r="J12" s="2" t="s">
        <v>51</v>
      </c>
    </row>
    <row r="13" spans="1:15" ht="69.400000000000006" x14ac:dyDescent="0.4">
      <c r="A13" s="2">
        <v>11</v>
      </c>
      <c r="B13" s="2" t="s">
        <v>11</v>
      </c>
      <c r="C13" s="2" t="s">
        <v>27</v>
      </c>
      <c r="E13" s="2">
        <v>1</v>
      </c>
      <c r="H13" s="2" t="s">
        <v>28</v>
      </c>
      <c r="I13" s="2" t="s">
        <v>68</v>
      </c>
      <c r="J13" s="2" t="s">
        <v>52</v>
      </c>
      <c r="K13" s="2">
        <v>2</v>
      </c>
      <c r="L13" s="2" t="s">
        <v>30</v>
      </c>
    </row>
    <row r="14" spans="1:15" ht="97.15" x14ac:dyDescent="0.4">
      <c r="A14" s="2">
        <v>12</v>
      </c>
      <c r="B14" s="2" t="s">
        <v>11</v>
      </c>
      <c r="C14" s="2" t="s">
        <v>27</v>
      </c>
      <c r="E14" s="2">
        <v>1</v>
      </c>
      <c r="H14" s="2" t="s">
        <v>28</v>
      </c>
      <c r="I14" s="2" t="s">
        <v>69</v>
      </c>
      <c r="J14" s="2" t="s">
        <v>70</v>
      </c>
      <c r="K14" s="2">
        <v>3</v>
      </c>
      <c r="L14" s="2" t="s">
        <v>30</v>
      </c>
    </row>
    <row r="15" spans="1:15" ht="83.25" x14ac:dyDescent="0.4">
      <c r="A15" s="2">
        <v>13</v>
      </c>
      <c r="B15" s="2" t="s">
        <v>11</v>
      </c>
      <c r="C15" s="2" t="s">
        <v>27</v>
      </c>
      <c r="E15" s="2">
        <v>1</v>
      </c>
      <c r="H15" s="2" t="s">
        <v>28</v>
      </c>
      <c r="I15" s="2" t="s">
        <v>71</v>
      </c>
      <c r="J15" s="2" t="s">
        <v>72</v>
      </c>
      <c r="K15" s="2">
        <v>4</v>
      </c>
      <c r="L15" s="2" t="s">
        <v>30</v>
      </c>
    </row>
    <row r="16" spans="1:15" ht="41.65" x14ac:dyDescent="0.4">
      <c r="A16" s="2">
        <v>14</v>
      </c>
      <c r="B16" s="2" t="s">
        <v>11</v>
      </c>
      <c r="C16" s="2" t="s">
        <v>27</v>
      </c>
      <c r="E16" s="2">
        <v>1</v>
      </c>
      <c r="H16" s="2" t="s">
        <v>28</v>
      </c>
      <c r="I16" s="2" t="s">
        <v>73</v>
      </c>
      <c r="J16" s="2" t="s">
        <v>74</v>
      </c>
    </row>
    <row r="17" spans="1:15" ht="27.75" x14ac:dyDescent="0.4">
      <c r="A17" s="2">
        <v>15</v>
      </c>
      <c r="B17" s="2" t="s">
        <v>11</v>
      </c>
      <c r="C17" s="2" t="s">
        <v>27</v>
      </c>
      <c r="E17" s="2">
        <v>1</v>
      </c>
      <c r="H17" s="2" t="s">
        <v>28</v>
      </c>
      <c r="I17" s="2" t="s">
        <v>75</v>
      </c>
      <c r="J17" s="2" t="s">
        <v>76</v>
      </c>
    </row>
    <row r="18" spans="1:15" ht="41.65" x14ac:dyDescent="0.4">
      <c r="A18" s="2">
        <v>16</v>
      </c>
      <c r="B18" s="2" t="s">
        <v>11</v>
      </c>
      <c r="C18" s="2" t="s">
        <v>27</v>
      </c>
      <c r="E18" s="2">
        <v>1</v>
      </c>
      <c r="H18" s="2" t="s">
        <v>28</v>
      </c>
      <c r="I18" s="2" t="s">
        <v>77</v>
      </c>
      <c r="J18" s="2" t="s">
        <v>78</v>
      </c>
      <c r="K18" s="2">
        <v>5</v>
      </c>
      <c r="L18" s="2" t="s">
        <v>30</v>
      </c>
    </row>
    <row r="19" spans="1:15" ht="41.65" x14ac:dyDescent="0.4">
      <c r="A19" s="2">
        <v>17</v>
      </c>
      <c r="B19" s="2" t="s">
        <v>11</v>
      </c>
      <c r="C19" s="2" t="s">
        <v>27</v>
      </c>
      <c r="E19" s="2">
        <v>1</v>
      </c>
      <c r="H19" s="2" t="s">
        <v>28</v>
      </c>
      <c r="I19" s="2" t="s">
        <v>79</v>
      </c>
      <c r="J19" s="2" t="s">
        <v>80</v>
      </c>
    </row>
    <row r="20" spans="1:15" ht="27.75" x14ac:dyDescent="0.4">
      <c r="A20" s="2">
        <v>18</v>
      </c>
      <c r="B20" s="2" t="s">
        <v>11</v>
      </c>
      <c r="C20" s="2" t="s">
        <v>27</v>
      </c>
      <c r="E20" s="2">
        <v>1</v>
      </c>
      <c r="H20" s="2" t="s">
        <v>28</v>
      </c>
      <c r="I20" s="2" t="s">
        <v>81</v>
      </c>
      <c r="J20" s="2" t="s">
        <v>82</v>
      </c>
    </row>
    <row r="21" spans="1:15" ht="27.75" x14ac:dyDescent="0.4">
      <c r="A21" s="2">
        <v>19</v>
      </c>
      <c r="B21" s="2" t="s">
        <v>11</v>
      </c>
      <c r="C21" s="2" t="s">
        <v>27</v>
      </c>
      <c r="E21" s="2">
        <v>1</v>
      </c>
      <c r="H21" s="2" t="s">
        <v>28</v>
      </c>
      <c r="I21" s="2" t="s">
        <v>83</v>
      </c>
      <c r="J21" s="2" t="s">
        <v>84</v>
      </c>
    </row>
    <row r="22" spans="1:15" ht="41.65" x14ac:dyDescent="0.4">
      <c r="A22" s="2">
        <v>20</v>
      </c>
      <c r="B22" s="2" t="s">
        <v>11</v>
      </c>
      <c r="C22" s="2" t="s">
        <v>27</v>
      </c>
      <c r="E22" s="2">
        <v>1</v>
      </c>
      <c r="H22" s="2" t="s">
        <v>28</v>
      </c>
      <c r="I22" s="2" t="s">
        <v>85</v>
      </c>
      <c r="J22" s="2" t="s">
        <v>86</v>
      </c>
    </row>
    <row r="23" spans="1:15" x14ac:dyDescent="0.4">
      <c r="A23" s="2">
        <v>21</v>
      </c>
      <c r="B23" s="2" t="s">
        <v>20</v>
      </c>
      <c r="C23" s="2" t="s">
        <v>27</v>
      </c>
      <c r="E23" s="2">
        <v>1</v>
      </c>
      <c r="F23" s="2">
        <v>0</v>
      </c>
      <c r="H23" s="2" t="s">
        <v>28</v>
      </c>
      <c r="I23" s="2" t="s">
        <v>33</v>
      </c>
    </row>
    <row r="24" spans="1:15" ht="166.5" x14ac:dyDescent="0.4">
      <c r="A24" s="2">
        <v>22</v>
      </c>
      <c r="B24" s="2" t="s">
        <v>11</v>
      </c>
      <c r="C24" s="2" t="s">
        <v>27</v>
      </c>
      <c r="E24" s="2">
        <v>1</v>
      </c>
      <c r="H24" s="2" t="s">
        <v>28</v>
      </c>
      <c r="I24" s="2" t="s">
        <v>61</v>
      </c>
      <c r="J24" s="2" t="s">
        <v>63</v>
      </c>
      <c r="K24" s="2">
        <v>6</v>
      </c>
    </row>
    <row r="25" spans="1:15" ht="97.15" x14ac:dyDescent="0.4">
      <c r="A25" s="2">
        <v>23</v>
      </c>
      <c r="B25" s="2" t="s">
        <v>11</v>
      </c>
      <c r="C25" s="2" t="s">
        <v>27</v>
      </c>
      <c r="E25" s="2">
        <v>1</v>
      </c>
      <c r="H25" s="2" t="s">
        <v>28</v>
      </c>
      <c r="I25" s="2" t="s">
        <v>64</v>
      </c>
      <c r="J25" s="2" t="s">
        <v>65</v>
      </c>
      <c r="M25" s="2" t="s">
        <v>34</v>
      </c>
      <c r="O25" s="2" t="str">
        <f>VLOOKUP(E25,KnowledgeBooks!A:B,2,FALSE)</f>
        <v>百科:翡翠</v>
      </c>
    </row>
    <row r="26" spans="1:15" x14ac:dyDescent="0.4">
      <c r="A26" s="2">
        <v>24</v>
      </c>
      <c r="B26" s="2" t="s">
        <v>20</v>
      </c>
      <c r="C26" s="2" t="s">
        <v>27</v>
      </c>
      <c r="E26" s="2">
        <v>1</v>
      </c>
      <c r="F26" s="2">
        <v>0</v>
      </c>
      <c r="H26" s="2" t="s">
        <v>28</v>
      </c>
      <c r="I26" s="2" t="s">
        <v>66</v>
      </c>
    </row>
    <row r="27" spans="1:15" ht="124.9" x14ac:dyDescent="0.4">
      <c r="A27" s="2">
        <v>25</v>
      </c>
      <c r="B27" s="2" t="s">
        <v>11</v>
      </c>
      <c r="C27" s="2" t="s">
        <v>27</v>
      </c>
      <c r="E27" s="2">
        <v>1</v>
      </c>
      <c r="H27" s="2" t="s">
        <v>28</v>
      </c>
      <c r="I27" s="2" t="s">
        <v>67</v>
      </c>
      <c r="J27" s="2" t="s">
        <v>87</v>
      </c>
      <c r="K27" s="2">
        <v>7</v>
      </c>
      <c r="L27" s="2" t="s">
        <v>30</v>
      </c>
    </row>
    <row r="28" spans="1:15" ht="69.400000000000006" x14ac:dyDescent="0.4">
      <c r="A28" s="2">
        <v>26</v>
      </c>
      <c r="B28" s="2" t="s">
        <v>11</v>
      </c>
      <c r="C28" s="2" t="s">
        <v>27</v>
      </c>
      <c r="E28" s="2">
        <v>1</v>
      </c>
      <c r="H28" s="2" t="s">
        <v>28</v>
      </c>
      <c r="I28" s="2" t="s">
        <v>89</v>
      </c>
      <c r="J28" s="2" t="s">
        <v>90</v>
      </c>
      <c r="K28" s="2">
        <v>8</v>
      </c>
      <c r="L28" s="2" t="s">
        <v>30</v>
      </c>
    </row>
    <row r="29" spans="1:15" ht="83.25" x14ac:dyDescent="0.4">
      <c r="A29" s="2">
        <v>27</v>
      </c>
      <c r="B29" s="2" t="s">
        <v>11</v>
      </c>
      <c r="C29" s="2" t="s">
        <v>27</v>
      </c>
      <c r="E29" s="2">
        <v>1</v>
      </c>
      <c r="H29" s="2" t="s">
        <v>28</v>
      </c>
      <c r="I29" s="2" t="s">
        <v>91</v>
      </c>
      <c r="J29" s="2" t="s">
        <v>92</v>
      </c>
      <c r="K29" s="2">
        <v>9</v>
      </c>
      <c r="L29" s="2" t="s">
        <v>30</v>
      </c>
    </row>
    <row r="30" spans="1:15" x14ac:dyDescent="0.4">
      <c r="A30" s="2">
        <v>28</v>
      </c>
      <c r="B30" s="2" t="s">
        <v>11</v>
      </c>
      <c r="C30" s="2" t="s">
        <v>27</v>
      </c>
      <c r="E30" s="2">
        <v>1</v>
      </c>
      <c r="H30" s="2" t="s">
        <v>28</v>
      </c>
      <c r="I30" s="2" t="s">
        <v>102</v>
      </c>
      <c r="J30" s="2" t="s">
        <v>103</v>
      </c>
      <c r="K30" s="2">
        <v>10</v>
      </c>
      <c r="L30" s="2" t="s">
        <v>30</v>
      </c>
    </row>
    <row r="31" spans="1:15" ht="111" x14ac:dyDescent="0.4">
      <c r="A31" s="2">
        <v>29</v>
      </c>
      <c r="B31" s="2" t="s">
        <v>11</v>
      </c>
      <c r="C31" s="2" t="s">
        <v>27</v>
      </c>
      <c r="E31" s="2">
        <v>1</v>
      </c>
      <c r="H31" s="2" t="s">
        <v>28</v>
      </c>
      <c r="I31" s="2" t="s">
        <v>105</v>
      </c>
      <c r="J31" s="2" t="s">
        <v>107</v>
      </c>
      <c r="K31" s="2">
        <v>11</v>
      </c>
      <c r="L31" s="2" t="s">
        <v>30</v>
      </c>
    </row>
    <row r="32" spans="1:15" ht="55.5" x14ac:dyDescent="0.4">
      <c r="A32" s="2">
        <v>30</v>
      </c>
      <c r="B32" s="2" t="s">
        <v>11</v>
      </c>
      <c r="C32" s="2" t="s">
        <v>27</v>
      </c>
      <c r="E32" s="2">
        <v>1</v>
      </c>
      <c r="H32" s="2" t="s">
        <v>28</v>
      </c>
      <c r="I32" s="2" t="s">
        <v>109</v>
      </c>
      <c r="J32" s="2" t="s">
        <v>108</v>
      </c>
      <c r="K32" s="2">
        <v>12</v>
      </c>
    </row>
    <row r="33" spans="1:11" ht="166.5" x14ac:dyDescent="0.4">
      <c r="A33" s="2">
        <v>31</v>
      </c>
      <c r="B33" s="2" t="s">
        <v>11</v>
      </c>
      <c r="C33" s="2" t="s">
        <v>27</v>
      </c>
      <c r="E33" s="2">
        <v>1</v>
      </c>
      <c r="H33" s="2" t="s">
        <v>28</v>
      </c>
      <c r="I33" s="2" t="s">
        <v>110</v>
      </c>
      <c r="J33" s="2" t="s">
        <v>111</v>
      </c>
      <c r="K33" s="2">
        <v>13</v>
      </c>
    </row>
    <row r="34" spans="1:11" ht="55.5" x14ac:dyDescent="0.4">
      <c r="A34" s="2">
        <v>32</v>
      </c>
      <c r="B34" s="2" t="s">
        <v>11</v>
      </c>
      <c r="C34" s="2" t="s">
        <v>27</v>
      </c>
      <c r="E34" s="2">
        <v>1</v>
      </c>
      <c r="H34" s="2" t="s">
        <v>28</v>
      </c>
      <c r="I34" s="2" t="s">
        <v>113</v>
      </c>
      <c r="J34" s="2" t="s">
        <v>115</v>
      </c>
      <c r="K34" s="2">
        <v>14</v>
      </c>
    </row>
    <row r="35" spans="1:11" ht="124.9" x14ac:dyDescent="0.4">
      <c r="A35" s="2">
        <v>33</v>
      </c>
      <c r="B35" s="2" t="s">
        <v>11</v>
      </c>
      <c r="C35" s="2" t="s">
        <v>27</v>
      </c>
      <c r="E35" s="2">
        <v>1</v>
      </c>
      <c r="H35" s="2" t="s">
        <v>28</v>
      </c>
      <c r="I35" s="2" t="s">
        <v>116</v>
      </c>
      <c r="J35" s="2" t="s">
        <v>117</v>
      </c>
      <c r="K35" s="2">
        <v>15</v>
      </c>
    </row>
    <row r="36" spans="1:11" ht="111" x14ac:dyDescent="0.4">
      <c r="A36" s="2">
        <v>34</v>
      </c>
      <c r="B36" s="2" t="s">
        <v>11</v>
      </c>
      <c r="C36" s="2" t="s">
        <v>27</v>
      </c>
      <c r="E36" s="2">
        <v>1</v>
      </c>
      <c r="H36" s="2" t="s">
        <v>28</v>
      </c>
      <c r="I36" s="2" t="s">
        <v>119</v>
      </c>
      <c r="J36" s="2" t="s">
        <v>120</v>
      </c>
    </row>
    <row r="37" spans="1:11" ht="83.25" x14ac:dyDescent="0.4">
      <c r="A37" s="2">
        <v>35</v>
      </c>
      <c r="B37" s="2" t="s">
        <v>11</v>
      </c>
      <c r="C37" s="2" t="s">
        <v>27</v>
      </c>
      <c r="E37" s="2">
        <v>1</v>
      </c>
      <c r="H37" s="2" t="s">
        <v>28</v>
      </c>
      <c r="I37" s="2" t="s">
        <v>121</v>
      </c>
      <c r="J37" s="2" t="s">
        <v>122</v>
      </c>
    </row>
    <row r="38" spans="1:11" ht="55.5" x14ac:dyDescent="0.4">
      <c r="A38" s="2">
        <v>36</v>
      </c>
      <c r="B38" s="2" t="s">
        <v>11</v>
      </c>
      <c r="C38" s="2" t="s">
        <v>27</v>
      </c>
      <c r="E38" s="2">
        <v>1</v>
      </c>
      <c r="H38" s="2" t="s">
        <v>28</v>
      </c>
      <c r="I38" s="2" t="s">
        <v>123</v>
      </c>
      <c r="J38" s="2" t="s">
        <v>124</v>
      </c>
    </row>
    <row r="39" spans="1:11" x14ac:dyDescent="0.4">
      <c r="A39" s="2">
        <v>37</v>
      </c>
      <c r="B39" s="2" t="s">
        <v>11</v>
      </c>
      <c r="C39" s="2" t="s">
        <v>27</v>
      </c>
      <c r="E39" s="2">
        <v>1</v>
      </c>
      <c r="H39" s="2" t="s">
        <v>28</v>
      </c>
      <c r="I39" s="2" t="s">
        <v>125</v>
      </c>
      <c r="J39" s="2" t="s">
        <v>126</v>
      </c>
    </row>
    <row r="40" spans="1:11" ht="69.400000000000006" x14ac:dyDescent="0.4">
      <c r="A40" s="2">
        <v>38</v>
      </c>
      <c r="B40" s="2" t="s">
        <v>11</v>
      </c>
      <c r="C40" s="2" t="s">
        <v>27</v>
      </c>
      <c r="E40" s="2">
        <v>1</v>
      </c>
      <c r="H40" s="2" t="s">
        <v>28</v>
      </c>
      <c r="I40" s="2" t="s">
        <v>127</v>
      </c>
      <c r="J40" s="2" t="s">
        <v>128</v>
      </c>
    </row>
    <row r="41" spans="1:11" ht="124.9" x14ac:dyDescent="0.4">
      <c r="A41" s="2">
        <v>39</v>
      </c>
      <c r="B41" s="2" t="s">
        <v>11</v>
      </c>
      <c r="C41" s="2" t="s">
        <v>27</v>
      </c>
      <c r="E41" s="2">
        <v>1</v>
      </c>
      <c r="H41" s="2" t="s">
        <v>28</v>
      </c>
      <c r="I41" s="2" t="s">
        <v>129</v>
      </c>
      <c r="J41" s="2" t="s">
        <v>130</v>
      </c>
    </row>
    <row r="42" spans="1:11" ht="111" x14ac:dyDescent="0.4">
      <c r="A42" s="2">
        <v>40</v>
      </c>
      <c r="B42" s="2" t="s">
        <v>11</v>
      </c>
      <c r="C42" s="2" t="s">
        <v>27</v>
      </c>
      <c r="E42" s="2">
        <v>1</v>
      </c>
      <c r="H42" s="2" t="s">
        <v>28</v>
      </c>
      <c r="I42" s="2" t="s">
        <v>131</v>
      </c>
      <c r="J42" s="2" t="s">
        <v>132</v>
      </c>
    </row>
    <row r="43" spans="1:11" ht="41.65" x14ac:dyDescent="0.4">
      <c r="A43" s="2">
        <v>41</v>
      </c>
      <c r="B43" s="2" t="s">
        <v>11</v>
      </c>
      <c r="C43" s="2" t="s">
        <v>27</v>
      </c>
      <c r="E43" s="2">
        <v>1</v>
      </c>
      <c r="H43" s="2" t="s">
        <v>28</v>
      </c>
      <c r="I43" s="2" t="s">
        <v>133</v>
      </c>
      <c r="J43" s="2" t="s">
        <v>134</v>
      </c>
    </row>
    <row r="44" spans="1:11" ht="27.75" x14ac:dyDescent="0.4">
      <c r="A44" s="2">
        <v>42</v>
      </c>
      <c r="B44" s="2" t="s">
        <v>11</v>
      </c>
      <c r="C44" s="2" t="s">
        <v>27</v>
      </c>
      <c r="E44" s="2">
        <v>1</v>
      </c>
      <c r="H44" s="2" t="s">
        <v>28</v>
      </c>
      <c r="I44" s="2" t="s">
        <v>135</v>
      </c>
      <c r="J44" s="2" t="s">
        <v>136</v>
      </c>
    </row>
    <row r="45" spans="1:11" x14ac:dyDescent="0.4">
      <c r="A45" s="2">
        <v>43</v>
      </c>
      <c r="B45" s="2" t="s">
        <v>11</v>
      </c>
      <c r="C45" s="2" t="s">
        <v>27</v>
      </c>
      <c r="E45" s="2">
        <v>1</v>
      </c>
      <c r="H45" s="2" t="s">
        <v>28</v>
      </c>
      <c r="I45" s="2" t="s">
        <v>137</v>
      </c>
      <c r="J45" s="2" t="s">
        <v>138</v>
      </c>
    </row>
    <row r="46" spans="1:11" ht="27.75" x14ac:dyDescent="0.4">
      <c r="A46" s="2">
        <v>44</v>
      </c>
      <c r="B46" s="2" t="s">
        <v>11</v>
      </c>
      <c r="C46" s="2" t="s">
        <v>27</v>
      </c>
      <c r="E46" s="2">
        <v>1</v>
      </c>
      <c r="H46" s="2" t="s">
        <v>28</v>
      </c>
      <c r="I46" s="2" t="s">
        <v>139</v>
      </c>
      <c r="J46" s="2" t="s">
        <v>140</v>
      </c>
    </row>
    <row r="47" spans="1:11" ht="27.75" x14ac:dyDescent="0.4">
      <c r="A47" s="2">
        <v>45</v>
      </c>
      <c r="B47" s="2" t="s">
        <v>11</v>
      </c>
      <c r="C47" s="2" t="s">
        <v>27</v>
      </c>
      <c r="E47" s="2">
        <v>1</v>
      </c>
      <c r="H47" s="2" t="s">
        <v>28</v>
      </c>
      <c r="I47" s="2" t="s">
        <v>141</v>
      </c>
      <c r="J47" s="2" t="s">
        <v>142</v>
      </c>
    </row>
    <row r="48" spans="1:11" ht="55.5" x14ac:dyDescent="0.4">
      <c r="A48" s="2">
        <v>46</v>
      </c>
      <c r="B48" s="2" t="s">
        <v>11</v>
      </c>
      <c r="C48" s="2" t="s">
        <v>27</v>
      </c>
      <c r="E48" s="2">
        <v>1</v>
      </c>
      <c r="H48" s="2" t="s">
        <v>28</v>
      </c>
      <c r="I48" s="2" t="s">
        <v>143</v>
      </c>
      <c r="J48" s="2" t="s">
        <v>144</v>
      </c>
    </row>
    <row r="49" spans="1:10" ht="55.5" x14ac:dyDescent="0.4">
      <c r="A49" s="2">
        <v>47</v>
      </c>
      <c r="B49" s="2" t="s">
        <v>11</v>
      </c>
      <c r="C49" s="2" t="s">
        <v>27</v>
      </c>
      <c r="E49" s="2">
        <v>1</v>
      </c>
      <c r="H49" s="2" t="s">
        <v>28</v>
      </c>
      <c r="I49" s="2" t="s">
        <v>145</v>
      </c>
      <c r="J49" s="2" t="s">
        <v>146</v>
      </c>
    </row>
  </sheetData>
  <autoFilter ref="A1:P49" xr:uid="{D1E87546-727A-4FAD-BCA6-F0BE763EE419}"/>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680FDFE-5502-4777-A33C-82C330280A00}">
          <x14:formula1>
            <xm:f>options!$A$2:$A$7</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B7AF-532E-4851-BAA5-2C2867A5B3DA}">
  <dimension ref="A1:B4"/>
  <sheetViews>
    <sheetView workbookViewId="0">
      <selection activeCell="A4" sqref="A4"/>
    </sheetView>
  </sheetViews>
  <sheetFormatPr defaultRowHeight="13.9" x14ac:dyDescent="0.4"/>
  <cols>
    <col min="2" max="2" width="12.1328125" customWidth="1"/>
  </cols>
  <sheetData>
    <row r="1" spans="1:2" x14ac:dyDescent="0.4">
      <c r="A1" t="s">
        <v>18</v>
      </c>
      <c r="B1" t="s">
        <v>23</v>
      </c>
    </row>
    <row r="2" spans="1:2" x14ac:dyDescent="0.4">
      <c r="A2" t="s">
        <v>21</v>
      </c>
      <c r="B2" t="s">
        <v>22</v>
      </c>
    </row>
    <row r="3" spans="1:2" x14ac:dyDescent="0.4">
      <c r="A3" t="s">
        <v>12</v>
      </c>
      <c r="B3" t="s">
        <v>24</v>
      </c>
    </row>
    <row r="4" spans="1:2" x14ac:dyDescent="0.4">
      <c r="A4" t="s">
        <v>43</v>
      </c>
      <c r="B4" t="s">
        <v>44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KnowledgImages</vt:lpstr>
      <vt:lpstr>KnowledgeBooks</vt:lpstr>
      <vt:lpstr>KnowledgeChapters</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黎慧剑</dc:creator>
  <cp:lastModifiedBy>黎慧剑</cp:lastModifiedBy>
  <dcterms:created xsi:type="dcterms:W3CDTF">2015-06-05T18:19:34Z</dcterms:created>
  <dcterms:modified xsi:type="dcterms:W3CDTF">2020-07-26T07:21:27Z</dcterms:modified>
</cp:coreProperties>
</file>