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-1P9\Desktop\VitalyAndDenis\"/>
    </mc:Choice>
  </mc:AlternateContent>
  <bookViews>
    <workbookView xWindow="0" yWindow="0" windowWidth="17970" windowHeight="6060" tabRatio="599" activeTab="1"/>
  </bookViews>
  <sheets>
    <sheet name="Содержание" sheetId="1" r:id="rId1"/>
    <sheet name="Регистрация" sheetId="2" r:id="rId2"/>
  </sheets>
  <calcPr calcId="162913"/>
</workbook>
</file>

<file path=xl/calcChain.xml><?xml version="1.0" encoding="utf-8"?>
<calcChain xmlns="http://schemas.openxmlformats.org/spreadsheetml/2006/main">
  <c r="C23" i="1" l="1"/>
  <c r="C22" i="1"/>
  <c r="C21" i="1"/>
  <c r="B5" i="1" l="1"/>
</calcChain>
</file>

<file path=xl/sharedStrings.xml><?xml version="1.0" encoding="utf-8"?>
<sst xmlns="http://schemas.openxmlformats.org/spreadsheetml/2006/main" count="376" uniqueCount="100">
  <si>
    <t>№ кейса</t>
  </si>
  <si>
    <t>№ в ТЛ</t>
  </si>
  <si>
    <t>Название тест-кейса</t>
  </si>
  <si>
    <t>Приоритет</t>
  </si>
  <si>
    <t>Статус</t>
  </si>
  <si>
    <t xml:space="preserve">Дефект </t>
  </si>
  <si>
    <t>Комментарий</t>
  </si>
  <si>
    <t>Тестировщик</t>
  </si>
  <si>
    <t>PASSED</t>
  </si>
  <si>
    <t>FAILED</t>
  </si>
  <si>
    <t>N/A</t>
  </si>
  <si>
    <t>ALL</t>
  </si>
  <si>
    <t>Название:</t>
  </si>
  <si>
    <t>Автор:</t>
  </si>
  <si>
    <t>Приоритет сценария:</t>
  </si>
  <si>
    <t>Описание теста:</t>
  </si>
  <si>
    <t>Предусловия:</t>
  </si>
  <si>
    <t>#  шага</t>
  </si>
  <si>
    <t>Шаги</t>
  </si>
  <si>
    <t>Ожидаемый результат</t>
  </si>
  <si>
    <t>М/ЭМ</t>
  </si>
  <si>
    <t>Зайти на сайт и открыть окно регистрации.</t>
  </si>
  <si>
    <t>https://www.paradoxplaza.com/register</t>
  </si>
  <si>
    <t>Нажать на кнопку "Create Account"</t>
  </si>
  <si>
    <t>Passed</t>
  </si>
  <si>
    <t>Пройти капчу</t>
  </si>
  <si>
    <t>Вы не робот</t>
  </si>
  <si>
    <t>Я не робот</t>
  </si>
  <si>
    <t>1.2.</t>
  </si>
  <si>
    <t>Проверка регистрации с не правильным E-mail</t>
  </si>
  <si>
    <t>Тестирование регистрации с не правильным E-mail</t>
  </si>
  <si>
    <t>Заполнить поле E-mail не корректным значением</t>
  </si>
  <si>
    <t>Заполнение остальных полей корректными значениями</t>
  </si>
  <si>
    <t>Сайт выведет предупреждение</t>
  </si>
  <si>
    <t>Failed</t>
  </si>
  <si>
    <t>1.3.</t>
  </si>
  <si>
    <t>Тестирование регистрации с паролем менее 6 символов</t>
  </si>
  <si>
    <t>Проверка регистрации с паролем менее 6 символов</t>
  </si>
  <si>
    <t>Ввести в поле пароль менее 6 символов</t>
  </si>
  <si>
    <t>1.4.</t>
  </si>
  <si>
    <t>Прорверка регистрации с указанием возвраста менее 16 лет</t>
  </si>
  <si>
    <t>Тестирование регистрации с указанием возвраста менее 16 лет</t>
  </si>
  <si>
    <t>Ввести дату рождениее менее 16 лет назад</t>
  </si>
  <si>
    <t>1.5.</t>
  </si>
  <si>
    <t>Проверка регистрации с указанием возвраста менее 16 лет</t>
  </si>
  <si>
    <t>Проверка регистрации без указания страны</t>
  </si>
  <si>
    <t>Тестирование регистрации без указания страны</t>
  </si>
  <si>
    <t>Оставить поле выбора страны пустым</t>
  </si>
  <si>
    <t>Соколов и Куприянов</t>
  </si>
  <si>
    <t>Отсутствуют</t>
  </si>
  <si>
    <t>Сайт не предупреждает о неккоректном E-mail</t>
  </si>
  <si>
    <t>Сайт не предупреждает о неккоректном пароле</t>
  </si>
  <si>
    <t>Сайт не предупреждает о не выборе страны</t>
  </si>
  <si>
    <t>Куприянов Данила Алексеевич  и Виталий Соколов Александрович, Денис Рыжков</t>
  </si>
  <si>
    <t>Рыжков, Куприянов и Соколов</t>
  </si>
  <si>
    <t>Нормальный</t>
  </si>
  <si>
    <t>Тестирование капчи</t>
  </si>
  <si>
    <t>Проверка капчи</t>
  </si>
  <si>
    <t>Некорректным значением является email, содержащий все спецсимволы кроме: @ . + - _  %. Корректный email состоит из 2-х частей: логина пользователя и адресса сайта, это части обязавтельно разделяются @.</t>
  </si>
  <si>
    <t>Сайт не выводит предупреждений</t>
  </si>
  <si>
    <t>Информацию о требованиях дргуих полей можно посмотреть в других тест-кейсах.</t>
  </si>
  <si>
    <t>Сайт выведет предупреждение о некорректно заполненном поле email</t>
  </si>
  <si>
    <t>Аккуратно навестись указателем мыши на CheckBox капчи и нажать ЛКМ</t>
  </si>
  <si>
    <t>Появится окно recapcha</t>
  </si>
  <si>
    <t xml:space="preserve">Пройддите задание </t>
  </si>
  <si>
    <t>Необходимо выделить ячейки с указанным в комментариях сверху изобажением и подтвердить. Повторяйте действие пока не появится галочка</t>
  </si>
  <si>
    <t>Регистрация не завершится</t>
  </si>
  <si>
    <t>Появится галочка</t>
  </si>
  <si>
    <t>Прохождение капчи есть в 1ом тест-кейсе</t>
  </si>
  <si>
    <t>1.6.</t>
  </si>
  <si>
    <t>Проверка допустимых спецсимволов в пароле</t>
  </si>
  <si>
    <t>Тестирование допустимых спецсимволов в пароле</t>
  </si>
  <si>
    <t>Ввести в поле пароля спецсимволы</t>
  </si>
  <si>
    <t>Ввести все возможные символы</t>
  </si>
  <si>
    <t>Регистрация пройдет успешно</t>
  </si>
  <si>
    <t>1.7.</t>
  </si>
  <si>
    <t>Проверка максимальной длинны пароля</t>
  </si>
  <si>
    <t>Сайт корректно обработал поле</t>
  </si>
  <si>
    <t>1.8.</t>
  </si>
  <si>
    <t>Проверка максимальной длинны email</t>
  </si>
  <si>
    <t>Ввести email миллиард символов</t>
  </si>
  <si>
    <t>Тестирование максимальной длинны email</t>
  </si>
  <si>
    <t>Информацию о требованиях поля можно посмотреть в тест-кейсе 2</t>
  </si>
  <si>
    <t>Сайт обрежет email до 50 символов</t>
  </si>
  <si>
    <t>1.9.</t>
  </si>
  <si>
    <t>Проверка регистрации без галочки на CheckBox "I want to receive news and offers from Paradox Interactive"</t>
  </si>
  <si>
    <t>Тестирование регистрации без галочки на CheckBox "I want to receive news and offers from Paradox Interactive"</t>
  </si>
  <si>
    <t>Не отмечать галочку</t>
  </si>
  <si>
    <t>Сайт не отреагирует</t>
  </si>
  <si>
    <t>1.10.</t>
  </si>
  <si>
    <t>Проверка ссылки "Terms of use"</t>
  </si>
  <si>
    <t>Проверка максимальной длинны пароль</t>
  </si>
  <si>
    <t>Тестирование максимальной длинны пароль</t>
  </si>
  <si>
    <t>Тестирование ссылки "Terms of use"</t>
  </si>
  <si>
    <t>Нажать на ссылку  "Terms of use"</t>
  </si>
  <si>
    <t>Сайт откроет ссылку в новом окне</t>
  </si>
  <si>
    <t>1.11.</t>
  </si>
  <si>
    <t>Проверка ссылки " Privacy Policy"</t>
  </si>
  <si>
    <t>Тестирование ссылки " Privacy Policy"</t>
  </si>
  <si>
    <t>Нажать на ссылку  " Privacy Policy"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</si>
</sst>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"/>
  </numFmts>
  <fonts count="26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38761D"/>
      <name val="Arial"/>
    </font>
    <font>
      <b/>
      <sz val="10"/>
      <color rgb="FF38761D"/>
      <name val="Arial"/>
    </font>
    <font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0"/>
      <color rgb="FFFFFFFF"/>
      <name val="Arial"/>
    </font>
    <font>
      <b/>
      <sz val="11"/>
      <color rgb="FF006100"/>
      <name val="Calibri"/>
    </font>
    <font>
      <sz val="11"/>
      <color rgb="FF006100"/>
      <name val="Calibri"/>
    </font>
    <font>
      <sz val="11"/>
      <color rgb="FF9C6500"/>
      <name val="Calibri"/>
    </font>
    <font>
      <sz val="11"/>
      <color rgb="FF7F6000"/>
      <name val="Calibri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rgb="FF9C65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  <fill>
      <patternFill patternType="solid">
        <fgColor rgb="FFF2DBDB"/>
        <bgColor rgb="FFF2DBDB"/>
      </patternFill>
    </fill>
    <fill>
      <patternFill patternType="solid">
        <fgColor rgb="FFFFEB9C"/>
        <bgColor rgb="FFFFEB9C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40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4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4" xfId="0" applyFont="1" applyBorder="1" applyAlignment="1"/>
    <xf numFmtId="0" fontId="7" fillId="6" borderId="3" xfId="0" applyFont="1" applyFill="1" applyBorder="1" applyAlignment="1"/>
    <xf numFmtId="0" fontId="8" fillId="0" borderId="3" xfId="0" applyFont="1" applyBorder="1" applyAlignment="1">
      <alignment horizontal="right"/>
    </xf>
    <xf numFmtId="0" fontId="7" fillId="7" borderId="3" xfId="0" applyFont="1" applyFill="1" applyBorder="1" applyAlignment="1"/>
    <xf numFmtId="0" fontId="7" fillId="8" borderId="3" xfId="0" applyFont="1" applyFill="1" applyBorder="1" applyAlignment="1"/>
    <xf numFmtId="0" fontId="7" fillId="0" borderId="3" xfId="0" applyFont="1" applyBorder="1" applyAlignment="1"/>
    <xf numFmtId="0" fontId="7" fillId="0" borderId="0" xfId="0" applyFont="1" applyAlignment="1"/>
    <xf numFmtId="0" fontId="1" fillId="0" borderId="1" xfId="0" applyFont="1" applyBorder="1"/>
    <xf numFmtId="164" fontId="10" fillId="10" borderId="7" xfId="0" applyNumberFormat="1" applyFont="1" applyFill="1" applyBorder="1" applyAlignment="1"/>
    <xf numFmtId="0" fontId="10" fillId="4" borderId="9" xfId="0" applyFont="1" applyFill="1" applyBorder="1" applyAlignment="1"/>
    <xf numFmtId="0" fontId="10" fillId="4" borderId="0" xfId="0" applyFont="1" applyFill="1" applyAlignment="1"/>
    <xf numFmtId="0" fontId="1" fillId="0" borderId="0" xfId="0" applyFont="1"/>
    <xf numFmtId="0" fontId="9" fillId="9" borderId="3" xfId="0" applyFont="1" applyFill="1" applyBorder="1"/>
    <xf numFmtId="0" fontId="1" fillId="0" borderId="4" xfId="0" applyFont="1" applyBorder="1"/>
    <xf numFmtId="0" fontId="8" fillId="0" borderId="6" xfId="0" applyFont="1" applyBorder="1" applyAlignment="1">
      <alignment horizontal="left" vertical="top" wrapText="1"/>
    </xf>
    <xf numFmtId="0" fontId="1" fillId="0" borderId="0" xfId="0" applyFont="1" applyBorder="1" applyAlignment="1"/>
    <xf numFmtId="0" fontId="4" fillId="3" borderId="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right" wrapText="1"/>
    </xf>
    <xf numFmtId="0" fontId="1" fillId="5" borderId="12" xfId="0" applyFont="1" applyFill="1" applyBorder="1" applyAlignment="1"/>
    <xf numFmtId="0" fontId="16" fillId="4" borderId="12" xfId="0" applyFont="1" applyFill="1" applyBorder="1" applyAlignment="1">
      <alignment wrapText="1"/>
    </xf>
    <xf numFmtId="0" fontId="6" fillId="4" borderId="12" xfId="0" applyFont="1" applyFill="1" applyBorder="1" applyAlignment="1"/>
    <xf numFmtId="16" fontId="16" fillId="4" borderId="12" xfId="0" applyNumberFormat="1" applyFont="1" applyFill="1" applyBorder="1" applyAlignment="1">
      <alignment horizontal="right"/>
    </xf>
    <xf numFmtId="0" fontId="1" fillId="4" borderId="12" xfId="0" applyFont="1" applyFill="1" applyBorder="1" applyAlignment="1"/>
    <xf numFmtId="0" fontId="1" fillId="0" borderId="12" xfId="0" applyFont="1" applyBorder="1" applyAlignment="1"/>
    <xf numFmtId="0" fontId="16" fillId="4" borderId="12" xfId="0" applyFont="1" applyFill="1" applyBorder="1" applyAlignment="1"/>
    <xf numFmtId="0" fontId="16" fillId="4" borderId="12" xfId="0" applyFont="1" applyFill="1" applyBorder="1" applyAlignment="1">
      <alignment horizontal="right"/>
    </xf>
    <xf numFmtId="0" fontId="3" fillId="0" borderId="0" xfId="0" applyFont="1" applyBorder="1" applyAlignment="1"/>
    <xf numFmtId="0" fontId="9" fillId="9" borderId="12" xfId="0" applyFont="1" applyFill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right"/>
    </xf>
    <xf numFmtId="0" fontId="21" fillId="0" borderId="12" xfId="0" applyFont="1" applyBorder="1" applyAlignment="1"/>
    <xf numFmtId="0" fontId="21" fillId="0" borderId="13" xfId="0" applyFont="1" applyBorder="1" applyAlignment="1">
      <alignment wrapText="1"/>
    </xf>
    <xf numFmtId="0" fontId="1" fillId="0" borderId="0" xfId="0" applyFont="1" applyBorder="1"/>
    <xf numFmtId="0" fontId="10" fillId="4" borderId="0" xfId="0" applyFont="1" applyFill="1" applyBorder="1" applyAlignment="1"/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5" fillId="3" borderId="0" xfId="1" applyFill="1" applyBorder="1" applyAlignment="1">
      <alignment horizontal="center" wrapText="1"/>
    </xf>
    <xf numFmtId="0" fontId="3" fillId="0" borderId="0" xfId="0" applyFont="1" applyBorder="1"/>
    <xf numFmtId="0" fontId="19" fillId="0" borderId="10" xfId="0" applyFont="1" applyBorder="1" applyAlignment="1">
      <alignment horizontal="left" vertical="top" wrapText="1"/>
    </xf>
    <xf numFmtId="0" fontId="3" fillId="0" borderId="7" xfId="0" applyFont="1" applyBorder="1"/>
    <xf numFmtId="0" fontId="3" fillId="0" borderId="8" xfId="0" applyFont="1" applyBorder="1"/>
    <xf numFmtId="0" fontId="20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6" fillId="4" borderId="10" xfId="0" applyFont="1" applyFill="1" applyBorder="1" applyAlignment="1"/>
    <xf numFmtId="0" fontId="21" fillId="0" borderId="10" xfId="0" applyFont="1" applyBorder="1" applyAlignment="1">
      <alignment horizontal="left" vertical="top"/>
    </xf>
    <xf numFmtId="0" fontId="21" fillId="0" borderId="7" xfId="0" applyFont="1" applyBorder="1"/>
    <xf numFmtId="0" fontId="21" fillId="0" borderId="8" xfId="0" applyFont="1" applyBorder="1"/>
    <xf numFmtId="0" fontId="1" fillId="4" borderId="10" xfId="0" applyFont="1" applyFill="1" applyBorder="1" applyAlignment="1">
      <alignment horizontal="left" vertical="top"/>
    </xf>
    <xf numFmtId="0" fontId="23" fillId="0" borderId="10" xfId="0" applyFont="1" applyBorder="1" applyAlignment="1">
      <alignment horizontal="left" vertical="top" wrapText="1"/>
    </xf>
    <xf numFmtId="0" fontId="22" fillId="0" borderId="7" xfId="0" applyFont="1" applyBorder="1"/>
    <xf numFmtId="0" fontId="22" fillId="0" borderId="8" xfId="0" applyFont="1" applyBorder="1"/>
    <xf numFmtId="0" fontId="19" fillId="0" borderId="7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6" fillId="4" borderId="10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21" fillId="0" borderId="7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3" fillId="12" borderId="0" xfId="0" applyFont="1" applyFill="1" applyAlignment="1">
      <alignment horizontal="center" wrapText="1"/>
    </xf>
    <xf numFmtId="0" fontId="0" fillId="0" borderId="0" xfId="0" applyFont="1" applyAlignment="1"/>
    <xf numFmtId="0" fontId="3" fillId="0" borderId="1" xfId="0" applyFont="1" applyBorder="1"/>
    <xf numFmtId="0" fontId="3" fillId="0" borderId="4" xfId="0" applyFont="1" applyBorder="1"/>
    <xf numFmtId="0" fontId="13" fillId="12" borderId="0" xfId="0" applyFont="1" applyFill="1" applyAlignment="1">
      <alignment horizontal="center"/>
    </xf>
    <xf numFmtId="0" fontId="17" fillId="4" borderId="10" xfId="0" applyFont="1" applyFill="1" applyBorder="1" applyAlignment="1"/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7" fillId="11" borderId="4" xfId="0" applyFont="1" applyFill="1" applyBorder="1"/>
    <xf numFmtId="0" fontId="20" fillId="11" borderId="10" xfId="0" applyFont="1" applyFill="1" applyBorder="1" applyAlignment="1">
      <alignment wrapText="1"/>
    </xf>
    <xf numFmtId="0" fontId="11" fillId="3" borderId="4" xfId="0" applyFont="1" applyFill="1" applyBorder="1" applyAlignment="1">
      <alignment vertical="center"/>
    </xf>
    <xf numFmtId="0" fontId="12" fillId="3" borderId="10" xfId="0" applyFont="1" applyFill="1" applyBorder="1" applyAlignment="1">
      <alignment wrapText="1"/>
    </xf>
    <xf numFmtId="0" fontId="14" fillId="12" borderId="0" xfId="0" applyFont="1" applyFill="1" applyAlignment="1">
      <alignment horizontal="center" wrapText="1"/>
    </xf>
    <xf numFmtId="0" fontId="9" fillId="9" borderId="7" xfId="0" applyFont="1" applyFill="1" applyBorder="1"/>
    <xf numFmtId="0" fontId="18" fillId="10" borderId="7" xfId="0" applyFont="1" applyFill="1" applyBorder="1" applyAlignment="1"/>
    <xf numFmtId="0" fontId="9" fillId="9" borderId="4" xfId="0" applyFont="1" applyFill="1" applyBorder="1" applyAlignment="1">
      <alignment horizontal="right" wrapText="1"/>
    </xf>
    <xf numFmtId="0" fontId="9" fillId="9" borderId="4" xfId="0" applyFont="1" applyFill="1" applyBorder="1"/>
    <xf numFmtId="0" fontId="9" fillId="9" borderId="4" xfId="0" applyFont="1" applyFill="1" applyBorder="1" applyAlignment="1">
      <alignment horizontal="right"/>
    </xf>
    <xf numFmtId="0" fontId="3" fillId="0" borderId="5" xfId="0" applyFont="1" applyBorder="1"/>
    <xf numFmtId="0" fontId="8" fillId="11" borderId="10" xfId="0" applyFont="1" applyFill="1" applyBorder="1" applyAlignment="1">
      <alignment wrapText="1"/>
    </xf>
    <xf numFmtId="0" fontId="21" fillId="0" borderId="10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24" fillId="0" borderId="0" xfId="0" applyFont="1" applyAlignment="1"/>
    <xf numFmtId="0" fontId="13" fillId="12" borderId="14" xfId="0" applyFont="1" applyFill="1" applyBorder="1"/>
    <xf numFmtId="0" fontId="13" fillId="12" borderId="11" xfId="0" applyFont="1" applyFill="1" applyBorder="1"/>
    <xf numFmtId="0" fontId="13" fillId="12" borderId="14" xfId="0" applyFont="1" applyFill="1" applyBorder="1" applyAlignment="1">
      <alignment horizontal="center"/>
    </xf>
    <xf numFmtId="0" fontId="13" fillId="12" borderId="11" xfId="0" applyFont="1" applyFill="1" applyBorder="1" applyAlignment="1">
      <alignment horizontal="center"/>
    </xf>
    <xf numFmtId="0" fontId="25" fillId="12" borderId="14" xfId="0" applyFont="1" applyFill="1" applyBorder="1" applyAlignment="1">
      <alignment horizontal="center"/>
    </xf>
    <xf numFmtId="0" fontId="25" fillId="12" borderId="11" xfId="0" applyFont="1" applyFill="1" applyBorder="1" applyAlignment="1">
      <alignment horizontal="center"/>
    </xf>
    <xf numFmtId="0" fontId="11" fillId="3" borderId="8" xfId="0" applyFont="1" applyFill="1" applyBorder="1" applyAlignment="1">
      <alignment vertical="center"/>
    </xf>
    <xf numFmtId="0" fontId="12" fillId="3" borderId="7" xfId="0" applyFont="1" applyFill="1" applyBorder="1" applyAlignment="1">
      <alignment wrapText="1"/>
    </xf>
    <xf numFmtId="0" fontId="12" fillId="3" borderId="8" xfId="0" applyFont="1" applyFill="1" applyBorder="1" applyAlignment="1">
      <alignment wrapText="1"/>
    </xf>
    <xf numFmtId="0" fontId="11" fillId="3" borderId="10" xfId="0" applyFont="1" applyFill="1" applyBorder="1" applyAlignment="1">
      <alignment vertical="center"/>
    </xf>
    <xf numFmtId="0" fontId="8" fillId="0" borderId="15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wrapText="1"/>
    </xf>
    <xf numFmtId="0" fontId="21" fillId="0" borderId="8" xfId="0" applyFont="1" applyBorder="1" applyAlignment="1">
      <alignment horizontal="left" wrapText="1"/>
    </xf>
    <xf numFmtId="0" fontId="19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6" fillId="4" borderId="0" xfId="0" applyFont="1" applyFill="1" applyBorder="1" applyAlignment="1"/>
    <xf numFmtId="0" fontId="23" fillId="0" borderId="0" xfId="0" applyFont="1" applyBorder="1" applyAlignment="1">
      <alignment horizontal="left" vertical="top" wrapText="1"/>
    </xf>
    <xf numFmtId="0" fontId="22" fillId="0" borderId="0" xfId="0" applyFont="1" applyBorder="1"/>
    <xf numFmtId="0" fontId="13" fillId="12" borderId="12" xfId="0" applyFont="1" applyFill="1" applyBorder="1"/>
    <xf numFmtId="0" fontId="13" fillId="12" borderId="12" xfId="0" applyFont="1" applyFill="1" applyBorder="1" applyAlignment="1">
      <alignment horizontal="center"/>
    </xf>
    <xf numFmtId="0" fontId="0" fillId="0" borderId="12" xfId="0" applyFont="1" applyBorder="1" applyAlignment="1"/>
    <xf numFmtId="0" fontId="3" fillId="0" borderId="12" xfId="0" applyFont="1" applyBorder="1"/>
    <xf numFmtId="0" fontId="14" fillId="12" borderId="12" xfId="0" applyFont="1" applyFill="1" applyBorder="1" applyAlignment="1">
      <alignment horizontal="center" wrapText="1"/>
    </xf>
    <xf numFmtId="0" fontId="13" fillId="12" borderId="12" xfId="0" applyFont="1" applyFill="1" applyBorder="1" applyAlignment="1">
      <alignment horizontal="center" wrapText="1"/>
    </xf>
    <xf numFmtId="0" fontId="8" fillId="0" borderId="12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/>
    </xf>
    <xf numFmtId="0" fontId="17" fillId="4" borderId="12" xfId="0" applyFont="1" applyFill="1" applyBorder="1" applyAlignment="1"/>
    <xf numFmtId="0" fontId="6" fillId="4" borderId="12" xfId="0" applyFont="1" applyFill="1" applyBorder="1" applyAlignment="1"/>
    <xf numFmtId="0" fontId="21" fillId="0" borderId="12" xfId="0" applyFon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382"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aradoxplaza.com/regis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24"/>
  <sheetViews>
    <sheetView workbookViewId="0">
      <pane xSplit="5" topLeftCell="F1" activePane="topRight" state="frozen"/>
      <selection pane="topRight" activeCell="D15" sqref="D15"/>
    </sheetView>
  </sheetViews>
  <sheetFormatPr defaultColWidth="14.42578125" defaultRowHeight="15.75" customHeight="1" x14ac:dyDescent="0.2"/>
  <cols>
    <col min="1" max="1" width="4.5703125" customWidth="1"/>
    <col min="2" max="2" width="16.85546875" customWidth="1"/>
    <col min="3" max="3" width="13.7109375" customWidth="1"/>
    <col min="4" max="4" width="96.5703125" customWidth="1"/>
    <col min="5" max="5" width="18" customWidth="1"/>
    <col min="7" max="7" width="43.85546875" customWidth="1"/>
    <col min="8" max="8" width="43.140625" customWidth="1"/>
    <col min="9" max="9" width="53.85546875" customWidth="1"/>
  </cols>
  <sheetData>
    <row r="1" spans="1:14" ht="12.75" x14ac:dyDescent="0.2">
      <c r="A1" s="1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2"/>
      <c r="K1" s="2"/>
      <c r="L1" s="2"/>
      <c r="M1" s="2"/>
    </row>
    <row r="2" spans="1:14" ht="12.75" x14ac:dyDescent="0.2">
      <c r="A2" s="1"/>
      <c r="B2" s="44"/>
      <c r="C2" s="44"/>
      <c r="D2" s="44"/>
      <c r="E2" s="44"/>
      <c r="F2" s="44"/>
      <c r="G2" s="44"/>
      <c r="H2" s="44"/>
      <c r="I2" s="44"/>
      <c r="J2" s="2"/>
      <c r="K2" s="2"/>
      <c r="L2" s="2"/>
      <c r="M2" s="2"/>
    </row>
    <row r="3" spans="1:14" ht="12.75" x14ac:dyDescent="0.2">
      <c r="A3" s="1"/>
      <c r="B3" s="3"/>
      <c r="C3" s="3"/>
      <c r="D3" s="4"/>
      <c r="E3" s="3"/>
      <c r="F3" s="3"/>
      <c r="G3" s="3"/>
      <c r="H3" s="3"/>
      <c r="I3" s="5"/>
      <c r="J3" s="2"/>
      <c r="K3" s="6"/>
    </row>
    <row r="4" spans="1:14" ht="12.75" x14ac:dyDescent="0.2">
      <c r="A4" s="1"/>
      <c r="B4" s="45" t="s">
        <v>22</v>
      </c>
      <c r="C4" s="46"/>
      <c r="D4" s="46"/>
      <c r="E4" s="46"/>
      <c r="F4" s="23"/>
      <c r="G4" s="23"/>
      <c r="H4" s="23"/>
      <c r="I4" s="24"/>
      <c r="J4" s="2"/>
      <c r="K4" s="6"/>
      <c r="L4" s="6"/>
      <c r="M4" s="6"/>
      <c r="N4" s="6"/>
    </row>
    <row r="5" spans="1:14" ht="15" x14ac:dyDescent="0.25">
      <c r="A5" s="22"/>
      <c r="B5" s="25">
        <f>Регистрация!D1</f>
        <v>43831</v>
      </c>
      <c r="C5" s="26"/>
      <c r="D5" s="27" t="s">
        <v>56</v>
      </c>
      <c r="E5" s="35" t="s">
        <v>55</v>
      </c>
      <c r="F5" s="28" t="s">
        <v>24</v>
      </c>
      <c r="G5" s="38" t="s">
        <v>49</v>
      </c>
      <c r="H5" s="38"/>
      <c r="I5" s="39" t="s">
        <v>48</v>
      </c>
      <c r="J5" s="2"/>
      <c r="K5" s="6"/>
      <c r="L5" s="6"/>
      <c r="M5" s="6"/>
      <c r="N5" s="6"/>
    </row>
    <row r="6" spans="1:14" ht="15" x14ac:dyDescent="0.25">
      <c r="A6" s="2"/>
      <c r="B6" s="29" t="s">
        <v>28</v>
      </c>
      <c r="C6" s="30"/>
      <c r="D6" s="32" t="s">
        <v>29</v>
      </c>
      <c r="E6" s="35" t="s">
        <v>55</v>
      </c>
      <c r="F6" s="28" t="s">
        <v>24</v>
      </c>
      <c r="G6" s="38" t="s">
        <v>50</v>
      </c>
      <c r="H6" s="38"/>
      <c r="I6" s="38" t="s">
        <v>48</v>
      </c>
      <c r="J6" s="34"/>
      <c r="K6" s="34"/>
      <c r="L6" s="2"/>
      <c r="M6" s="2"/>
    </row>
    <row r="7" spans="1:14" ht="15" x14ac:dyDescent="0.25">
      <c r="A7" s="2"/>
      <c r="B7" s="33" t="s">
        <v>35</v>
      </c>
      <c r="C7" s="30"/>
      <c r="D7" s="32" t="s">
        <v>37</v>
      </c>
      <c r="E7" s="35" t="s">
        <v>55</v>
      </c>
      <c r="F7" s="28" t="s">
        <v>24</v>
      </c>
      <c r="G7" s="38" t="s">
        <v>51</v>
      </c>
      <c r="H7" s="38"/>
      <c r="I7" s="38" t="s">
        <v>54</v>
      </c>
      <c r="J7" s="2"/>
      <c r="K7" s="2"/>
      <c r="L7" s="2"/>
      <c r="M7" s="2"/>
    </row>
    <row r="8" spans="1:14" ht="15" x14ac:dyDescent="0.25">
      <c r="A8" s="2"/>
      <c r="B8" s="33" t="s">
        <v>39</v>
      </c>
      <c r="C8" s="30"/>
      <c r="D8" s="32" t="s">
        <v>44</v>
      </c>
      <c r="E8" s="35" t="s">
        <v>55</v>
      </c>
      <c r="F8" s="28" t="s">
        <v>24</v>
      </c>
      <c r="G8" s="38" t="s">
        <v>49</v>
      </c>
      <c r="H8" s="38"/>
      <c r="I8" s="38" t="s">
        <v>48</v>
      </c>
      <c r="J8" s="2"/>
      <c r="K8" s="2"/>
      <c r="L8" s="2"/>
      <c r="M8" s="2"/>
    </row>
    <row r="9" spans="1:14" ht="15" x14ac:dyDescent="0.25">
      <c r="A9" s="2"/>
      <c r="B9" s="37" t="s">
        <v>43</v>
      </c>
      <c r="C9" s="31"/>
      <c r="D9" s="36" t="s">
        <v>45</v>
      </c>
      <c r="E9" s="35" t="s">
        <v>55</v>
      </c>
      <c r="F9" s="28" t="s">
        <v>24</v>
      </c>
      <c r="G9" s="38" t="s">
        <v>52</v>
      </c>
      <c r="H9" s="38"/>
      <c r="I9" s="38" t="s">
        <v>54</v>
      </c>
      <c r="J9" s="2"/>
      <c r="K9" s="2"/>
      <c r="L9" s="2"/>
      <c r="M9" s="2"/>
    </row>
    <row r="10" spans="1:14" ht="15.75" customHeight="1" x14ac:dyDescent="0.25">
      <c r="A10" s="1"/>
      <c r="B10" s="37" t="s">
        <v>69</v>
      </c>
      <c r="C10" s="31"/>
      <c r="D10" s="36" t="s">
        <v>70</v>
      </c>
      <c r="E10" s="35" t="s">
        <v>55</v>
      </c>
      <c r="F10" s="28" t="s">
        <v>24</v>
      </c>
      <c r="G10" s="38"/>
      <c r="H10" s="38"/>
      <c r="I10" s="38" t="s">
        <v>54</v>
      </c>
      <c r="J10" s="2"/>
      <c r="K10" s="2"/>
      <c r="L10" s="2"/>
      <c r="M10" s="2"/>
    </row>
    <row r="11" spans="1:14" ht="15.75" customHeight="1" x14ac:dyDescent="0.25">
      <c r="A11" s="1"/>
      <c r="B11" s="37" t="s">
        <v>75</v>
      </c>
      <c r="C11" s="31"/>
      <c r="D11" s="36" t="s">
        <v>76</v>
      </c>
      <c r="E11" s="35" t="s">
        <v>55</v>
      </c>
      <c r="F11" s="28" t="s">
        <v>24</v>
      </c>
      <c r="G11" s="38"/>
      <c r="H11" s="38"/>
      <c r="I11" s="38" t="s">
        <v>54</v>
      </c>
      <c r="J11" s="2"/>
      <c r="K11" s="2"/>
      <c r="L11" s="2"/>
      <c r="M11" s="2"/>
    </row>
    <row r="12" spans="1:14" ht="15.75" customHeight="1" x14ac:dyDescent="0.25">
      <c r="A12" s="1"/>
      <c r="B12" s="37" t="s">
        <v>78</v>
      </c>
      <c r="C12" s="31"/>
      <c r="D12" s="36" t="s">
        <v>79</v>
      </c>
      <c r="E12" s="35" t="s">
        <v>55</v>
      </c>
      <c r="F12" s="28" t="s">
        <v>24</v>
      </c>
      <c r="G12" s="38"/>
      <c r="H12" s="38"/>
      <c r="I12" s="38" t="s">
        <v>54</v>
      </c>
      <c r="J12" s="2"/>
      <c r="K12" s="2"/>
      <c r="L12" s="2"/>
      <c r="M12" s="2"/>
    </row>
    <row r="13" spans="1:14" ht="15.75" customHeight="1" x14ac:dyDescent="0.25">
      <c r="A13" s="1"/>
      <c r="B13" s="37" t="s">
        <v>84</v>
      </c>
      <c r="C13" s="31"/>
      <c r="D13" s="36" t="s">
        <v>85</v>
      </c>
      <c r="E13" s="35" t="s">
        <v>55</v>
      </c>
      <c r="F13" s="28" t="s">
        <v>24</v>
      </c>
      <c r="G13" s="38"/>
      <c r="H13" s="38"/>
      <c r="I13" s="38" t="s">
        <v>54</v>
      </c>
      <c r="J13" s="2"/>
      <c r="K13" s="2"/>
      <c r="L13" s="2"/>
      <c r="M13" s="2"/>
    </row>
    <row r="14" spans="1:14" ht="15" x14ac:dyDescent="0.25">
      <c r="A14" s="2"/>
      <c r="B14" s="37" t="s">
        <v>89</v>
      </c>
      <c r="C14" s="31"/>
      <c r="D14" s="36" t="s">
        <v>90</v>
      </c>
      <c r="E14" s="35" t="s">
        <v>55</v>
      </c>
      <c r="F14" s="28" t="s">
        <v>24</v>
      </c>
      <c r="G14" s="38"/>
      <c r="H14" s="38"/>
      <c r="I14" s="38" t="s">
        <v>54</v>
      </c>
      <c r="J14" s="2"/>
      <c r="K14" s="2"/>
      <c r="L14" s="2"/>
      <c r="M14" s="2"/>
    </row>
    <row r="15" spans="1:14" ht="15.75" customHeight="1" x14ac:dyDescent="0.25">
      <c r="A15" s="2"/>
      <c r="B15" s="37" t="s">
        <v>96</v>
      </c>
      <c r="C15" s="31"/>
      <c r="D15" s="36" t="s">
        <v>97</v>
      </c>
      <c r="E15" s="35" t="s">
        <v>55</v>
      </c>
      <c r="F15" s="28" t="s">
        <v>24</v>
      </c>
      <c r="G15" s="38"/>
      <c r="H15" s="38"/>
      <c r="I15" s="38" t="s">
        <v>54</v>
      </c>
      <c r="J15" s="2"/>
      <c r="K15" s="2"/>
      <c r="L15" s="2"/>
      <c r="M15" s="2"/>
    </row>
    <row r="16" spans="1:14" ht="15.75" customHeight="1" x14ac:dyDescent="0.25">
      <c r="A16" s="2"/>
      <c r="D16" s="13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customHeight="1" x14ac:dyDescent="0.25">
      <c r="A17" s="2"/>
      <c r="D17" s="13"/>
      <c r="E17" s="2"/>
      <c r="F17" s="2"/>
      <c r="G17" s="2"/>
      <c r="H17" s="2"/>
      <c r="I17" s="2"/>
      <c r="J17" s="2"/>
      <c r="K17" s="2"/>
      <c r="L17" s="2"/>
      <c r="M17" s="2"/>
    </row>
    <row r="21" spans="1:13" ht="15.75" customHeight="1" x14ac:dyDescent="0.25">
      <c r="B21" s="8" t="s">
        <v>8</v>
      </c>
      <c r="C21" s="9">
        <f>COUNTIF(F5:F20,"Passed")</f>
        <v>11</v>
      </c>
    </row>
    <row r="22" spans="1:13" ht="15.75" customHeight="1" x14ac:dyDescent="0.25">
      <c r="B22" s="10" t="s">
        <v>9</v>
      </c>
      <c r="C22" s="9">
        <f>COUNTIF(F5:F22,"Failed")</f>
        <v>0</v>
      </c>
    </row>
    <row r="23" spans="1:13" ht="15.75" customHeight="1" x14ac:dyDescent="0.25">
      <c r="B23" s="11" t="s">
        <v>10</v>
      </c>
      <c r="C23" s="9">
        <f>COUNTIF(F5:F22,"Not_Available")</f>
        <v>0</v>
      </c>
    </row>
    <row r="24" spans="1:13" ht="15.75" customHeight="1" x14ac:dyDescent="0.25">
      <c r="B24" s="12" t="s">
        <v>11</v>
      </c>
      <c r="C24" s="9">
        <v>7</v>
      </c>
    </row>
  </sheetData>
  <mergeCells count="9">
    <mergeCell ref="G1:G2"/>
    <mergeCell ref="H1:H2"/>
    <mergeCell ref="I1:I2"/>
    <mergeCell ref="E1:E2"/>
    <mergeCell ref="B4:E4"/>
    <mergeCell ref="B1:B2"/>
    <mergeCell ref="C1:C2"/>
    <mergeCell ref="D1:D2"/>
    <mergeCell ref="F1:F2"/>
  </mergeCells>
  <conditionalFormatting sqref="F5">
    <cfRule type="containsText" dxfId="381" priority="111" operator="containsText" text="Passed">
      <formula>NOT(ISERROR(SEARCH(("Passed"),(F5))))</formula>
    </cfRule>
  </conditionalFormatting>
  <conditionalFormatting sqref="F5">
    <cfRule type="containsText" dxfId="380" priority="112" operator="containsText" text="Failed">
      <formula>NOT(ISERROR(SEARCH(("Failed"),(F5))))</formula>
    </cfRule>
  </conditionalFormatting>
  <conditionalFormatting sqref="F5">
    <cfRule type="containsText" dxfId="379" priority="113" operator="containsText" text="Not_available">
      <formula>NOT(ISERROR(SEARCH(("Not_available"),(F5))))</formula>
    </cfRule>
  </conditionalFormatting>
  <conditionalFormatting sqref="F5">
    <cfRule type="containsText" dxfId="378" priority="114" operator="containsText" text="Result">
      <formula>NOT(ISERROR(SEARCH(("Result"),(F5))))</formula>
    </cfRule>
  </conditionalFormatting>
  <conditionalFormatting sqref="E6">
    <cfRule type="containsText" dxfId="377" priority="101" operator="containsText" text="Passed">
      <formula>NOT(ISERROR(SEARCH(("Passed"),(E6))))</formula>
    </cfRule>
  </conditionalFormatting>
  <conditionalFormatting sqref="E6">
    <cfRule type="containsText" dxfId="376" priority="102" operator="containsText" text="Failed">
      <formula>NOT(ISERROR(SEARCH(("Failed"),(E6))))</formula>
    </cfRule>
  </conditionalFormatting>
  <conditionalFormatting sqref="E6">
    <cfRule type="containsText" dxfId="375" priority="103" operator="containsText" text="Not_available">
      <formula>NOT(ISERROR(SEARCH(("Not_available"),(E6))))</formula>
    </cfRule>
  </conditionalFormatting>
  <conditionalFormatting sqref="E6">
    <cfRule type="containsText" dxfId="374" priority="104" operator="containsText" text="Низкий">
      <formula>NOT(ISERROR(SEARCH(("Низкий"),(E6))))</formula>
    </cfRule>
  </conditionalFormatting>
  <conditionalFormatting sqref="E6">
    <cfRule type="containsText" dxfId="373" priority="105" operator="containsText" text="Нормальный">
      <formula>NOT(ISERROR(SEARCH(("Нормальный"),(E6))))</formula>
    </cfRule>
  </conditionalFormatting>
  <conditionalFormatting sqref="E6">
    <cfRule type="containsText" dxfId="372" priority="106" operator="containsText" text="Высокий">
      <formula>NOT(ISERROR(SEARCH(("Высокий"),(E6))))</formula>
    </cfRule>
  </conditionalFormatting>
  <conditionalFormatting sqref="E5">
    <cfRule type="containsText" dxfId="371" priority="95" operator="containsText" text="Passed">
      <formula>NOT(ISERROR(SEARCH(("Passed"),(E5))))</formula>
    </cfRule>
  </conditionalFormatting>
  <conditionalFormatting sqref="E5">
    <cfRule type="containsText" dxfId="370" priority="96" operator="containsText" text="Failed">
      <formula>NOT(ISERROR(SEARCH(("Failed"),(E5))))</formula>
    </cfRule>
  </conditionalFormatting>
  <conditionalFormatting sqref="E5">
    <cfRule type="containsText" dxfId="369" priority="97" operator="containsText" text="Not_available">
      <formula>NOT(ISERROR(SEARCH(("Not_available"),(E5))))</formula>
    </cfRule>
  </conditionalFormatting>
  <conditionalFormatting sqref="E5">
    <cfRule type="containsText" dxfId="368" priority="98" operator="containsText" text="Низкий">
      <formula>NOT(ISERROR(SEARCH(("Низкий"),(E5))))</formula>
    </cfRule>
  </conditionalFormatting>
  <conditionalFormatting sqref="E5">
    <cfRule type="containsText" dxfId="367" priority="99" operator="containsText" text="Нормальный">
      <formula>NOT(ISERROR(SEARCH(("Нормальный"),(E5))))</formula>
    </cfRule>
  </conditionalFormatting>
  <conditionalFormatting sqref="E5">
    <cfRule type="containsText" dxfId="366" priority="100" operator="containsText" text="Высокий">
      <formula>NOT(ISERROR(SEARCH(("Высокий"),(E5))))</formula>
    </cfRule>
  </conditionalFormatting>
  <conditionalFormatting sqref="F7">
    <cfRule type="containsText" dxfId="365" priority="91" operator="containsText" text="Passed">
      <formula>NOT(ISERROR(SEARCH(("Passed"),(F7))))</formula>
    </cfRule>
  </conditionalFormatting>
  <conditionalFormatting sqref="F7">
    <cfRule type="containsText" dxfId="364" priority="92" operator="containsText" text="Failed">
      <formula>NOT(ISERROR(SEARCH(("Failed"),(F7))))</formula>
    </cfRule>
  </conditionalFormatting>
  <conditionalFormatting sqref="F7">
    <cfRule type="containsText" dxfId="363" priority="93" operator="containsText" text="Not_available">
      <formula>NOT(ISERROR(SEARCH(("Not_available"),(F7))))</formula>
    </cfRule>
  </conditionalFormatting>
  <conditionalFormatting sqref="F7">
    <cfRule type="containsText" dxfId="362" priority="94" operator="containsText" text="Result">
      <formula>NOT(ISERROR(SEARCH(("Result"),(F7))))</formula>
    </cfRule>
  </conditionalFormatting>
  <conditionalFormatting sqref="F6">
    <cfRule type="containsText" dxfId="361" priority="87" operator="containsText" text="Passed">
      <formula>NOT(ISERROR(SEARCH(("Passed"),(F6))))</formula>
    </cfRule>
  </conditionalFormatting>
  <conditionalFormatting sqref="F6">
    <cfRule type="containsText" dxfId="360" priority="88" operator="containsText" text="Failed">
      <formula>NOT(ISERROR(SEARCH(("Failed"),(F6))))</formula>
    </cfRule>
  </conditionalFormatting>
  <conditionalFormatting sqref="F6">
    <cfRule type="containsText" dxfId="359" priority="89" operator="containsText" text="Not_available">
      <formula>NOT(ISERROR(SEARCH(("Not_available"),(F6))))</formula>
    </cfRule>
  </conditionalFormatting>
  <conditionalFormatting sqref="F6">
    <cfRule type="containsText" dxfId="358" priority="90" operator="containsText" text="Result">
      <formula>NOT(ISERROR(SEARCH(("Result"),(F6))))</formula>
    </cfRule>
  </conditionalFormatting>
  <conditionalFormatting sqref="E7">
    <cfRule type="containsText" dxfId="357" priority="81" operator="containsText" text="Passed">
      <formula>NOT(ISERROR(SEARCH(("Passed"),(E7))))</formula>
    </cfRule>
  </conditionalFormatting>
  <conditionalFormatting sqref="E7">
    <cfRule type="containsText" dxfId="356" priority="82" operator="containsText" text="Failed">
      <formula>NOT(ISERROR(SEARCH(("Failed"),(E7))))</formula>
    </cfRule>
  </conditionalFormatting>
  <conditionalFormatting sqref="E7">
    <cfRule type="containsText" dxfId="355" priority="83" operator="containsText" text="Not_available">
      <formula>NOT(ISERROR(SEARCH(("Not_available"),(E7))))</formula>
    </cfRule>
  </conditionalFormatting>
  <conditionalFormatting sqref="E7">
    <cfRule type="containsText" dxfId="354" priority="84" operator="containsText" text="Низкий">
      <formula>NOT(ISERROR(SEARCH(("Низкий"),(E7))))</formula>
    </cfRule>
  </conditionalFormatting>
  <conditionalFormatting sqref="E7">
    <cfRule type="containsText" dxfId="353" priority="85" operator="containsText" text="Нормальный">
      <formula>NOT(ISERROR(SEARCH(("Нормальный"),(E7))))</formula>
    </cfRule>
  </conditionalFormatting>
  <conditionalFormatting sqref="E7">
    <cfRule type="containsText" dxfId="352" priority="86" operator="containsText" text="Высокий">
      <formula>NOT(ISERROR(SEARCH(("Высокий"),(E7))))</formula>
    </cfRule>
  </conditionalFormatting>
  <conditionalFormatting sqref="E8">
    <cfRule type="containsText" dxfId="351" priority="75" operator="containsText" text="Passed">
      <formula>NOT(ISERROR(SEARCH(("Passed"),(E8))))</formula>
    </cfRule>
  </conditionalFormatting>
  <conditionalFormatting sqref="E8">
    <cfRule type="containsText" dxfId="350" priority="76" operator="containsText" text="Failed">
      <formula>NOT(ISERROR(SEARCH(("Failed"),(E8))))</formula>
    </cfRule>
  </conditionalFormatting>
  <conditionalFormatting sqref="E8">
    <cfRule type="containsText" dxfId="349" priority="77" operator="containsText" text="Not_available">
      <formula>NOT(ISERROR(SEARCH(("Not_available"),(E8))))</formula>
    </cfRule>
  </conditionalFormatting>
  <conditionalFormatting sqref="E8">
    <cfRule type="containsText" dxfId="348" priority="78" operator="containsText" text="Низкий">
      <formula>NOT(ISERROR(SEARCH(("Низкий"),(E8))))</formula>
    </cfRule>
  </conditionalFormatting>
  <conditionalFormatting sqref="E8">
    <cfRule type="containsText" dxfId="347" priority="79" operator="containsText" text="Нормальный">
      <formula>NOT(ISERROR(SEARCH(("Нормальный"),(E8))))</formula>
    </cfRule>
  </conditionalFormatting>
  <conditionalFormatting sqref="E8">
    <cfRule type="containsText" dxfId="346" priority="80" operator="containsText" text="Высокий">
      <formula>NOT(ISERROR(SEARCH(("Высокий"),(E8))))</formula>
    </cfRule>
  </conditionalFormatting>
  <conditionalFormatting sqref="F8">
    <cfRule type="containsText" dxfId="345" priority="71" operator="containsText" text="Passed">
      <formula>NOT(ISERROR(SEARCH(("Passed"),(F8))))</formula>
    </cfRule>
  </conditionalFormatting>
  <conditionalFormatting sqref="F8">
    <cfRule type="containsText" dxfId="344" priority="72" operator="containsText" text="Failed">
      <formula>NOT(ISERROR(SEARCH(("Failed"),(F8))))</formula>
    </cfRule>
  </conditionalFormatting>
  <conditionalFormatting sqref="F8">
    <cfRule type="containsText" dxfId="343" priority="73" operator="containsText" text="Not_available">
      <formula>NOT(ISERROR(SEARCH(("Not_available"),(F8))))</formula>
    </cfRule>
  </conditionalFormatting>
  <conditionalFormatting sqref="F8">
    <cfRule type="containsText" dxfId="342" priority="74" operator="containsText" text="Result">
      <formula>NOT(ISERROR(SEARCH(("Result"),(F8))))</formula>
    </cfRule>
  </conditionalFormatting>
  <conditionalFormatting sqref="E9">
    <cfRule type="containsText" dxfId="341" priority="65" operator="containsText" text="Passed">
      <formula>NOT(ISERROR(SEARCH(("Passed"),(E9))))</formula>
    </cfRule>
  </conditionalFormatting>
  <conditionalFormatting sqref="E9">
    <cfRule type="containsText" dxfId="340" priority="66" operator="containsText" text="Failed">
      <formula>NOT(ISERROR(SEARCH(("Failed"),(E9))))</formula>
    </cfRule>
  </conditionalFormatting>
  <conditionalFormatting sqref="E9">
    <cfRule type="containsText" dxfId="339" priority="67" operator="containsText" text="Not_available">
      <formula>NOT(ISERROR(SEARCH(("Not_available"),(E9))))</formula>
    </cfRule>
  </conditionalFormatting>
  <conditionalFormatting sqref="E9">
    <cfRule type="containsText" dxfId="338" priority="68" operator="containsText" text="Низкий">
      <formula>NOT(ISERROR(SEARCH(("Низкий"),(E9))))</formula>
    </cfRule>
  </conditionalFormatting>
  <conditionalFormatting sqref="E9">
    <cfRule type="containsText" dxfId="337" priority="69" operator="containsText" text="Нормальный">
      <formula>NOT(ISERROR(SEARCH(("Нормальный"),(E9))))</formula>
    </cfRule>
  </conditionalFormatting>
  <conditionalFormatting sqref="E9">
    <cfRule type="containsText" dxfId="336" priority="70" operator="containsText" text="Высокий">
      <formula>NOT(ISERROR(SEARCH(("Высокий"),(E9))))</formula>
    </cfRule>
  </conditionalFormatting>
  <conditionalFormatting sqref="F9">
    <cfRule type="containsText" dxfId="335" priority="61" operator="containsText" text="Passed">
      <formula>NOT(ISERROR(SEARCH(("Passed"),(F9))))</formula>
    </cfRule>
  </conditionalFormatting>
  <conditionalFormatting sqref="F9">
    <cfRule type="containsText" dxfId="334" priority="62" operator="containsText" text="Failed">
      <formula>NOT(ISERROR(SEARCH(("Failed"),(F9))))</formula>
    </cfRule>
  </conditionalFormatting>
  <conditionalFormatting sqref="F9">
    <cfRule type="containsText" dxfId="333" priority="63" operator="containsText" text="Not_available">
      <formula>NOT(ISERROR(SEARCH(("Not_available"),(F9))))</formula>
    </cfRule>
  </conditionalFormatting>
  <conditionalFormatting sqref="F9">
    <cfRule type="containsText" dxfId="332" priority="64" operator="containsText" text="Result">
      <formula>NOT(ISERROR(SEARCH(("Result"),(F9))))</formula>
    </cfRule>
  </conditionalFormatting>
  <conditionalFormatting sqref="E10">
    <cfRule type="containsText" dxfId="200" priority="55" operator="containsText" text="Passed">
      <formula>NOT(ISERROR(SEARCH(("Passed"),(E10))))</formula>
    </cfRule>
  </conditionalFormatting>
  <conditionalFormatting sqref="E10">
    <cfRule type="containsText" dxfId="199" priority="56" operator="containsText" text="Failed">
      <formula>NOT(ISERROR(SEARCH(("Failed"),(E10))))</formula>
    </cfRule>
  </conditionalFormatting>
  <conditionalFormatting sqref="E10">
    <cfRule type="containsText" dxfId="198" priority="57" operator="containsText" text="Not_available">
      <formula>NOT(ISERROR(SEARCH(("Not_available"),(E10))))</formula>
    </cfRule>
  </conditionalFormatting>
  <conditionalFormatting sqref="E10">
    <cfRule type="containsText" dxfId="197" priority="58" operator="containsText" text="Низкий">
      <formula>NOT(ISERROR(SEARCH(("Низкий"),(E10))))</formula>
    </cfRule>
  </conditionalFormatting>
  <conditionalFormatting sqref="E10">
    <cfRule type="containsText" dxfId="196" priority="59" operator="containsText" text="Нормальный">
      <formula>NOT(ISERROR(SEARCH(("Нормальный"),(E10))))</formula>
    </cfRule>
  </conditionalFormatting>
  <conditionalFormatting sqref="E10">
    <cfRule type="containsText" dxfId="195" priority="60" operator="containsText" text="Высокий">
      <formula>NOT(ISERROR(SEARCH(("Высокий"),(E10))))</formula>
    </cfRule>
  </conditionalFormatting>
  <conditionalFormatting sqref="F10">
    <cfRule type="containsText" dxfId="194" priority="51" operator="containsText" text="Passed">
      <formula>NOT(ISERROR(SEARCH(("Passed"),(F10))))</formula>
    </cfRule>
  </conditionalFormatting>
  <conditionalFormatting sqref="F10">
    <cfRule type="containsText" dxfId="193" priority="52" operator="containsText" text="Failed">
      <formula>NOT(ISERROR(SEARCH(("Failed"),(F10))))</formula>
    </cfRule>
  </conditionalFormatting>
  <conditionalFormatting sqref="F10">
    <cfRule type="containsText" dxfId="192" priority="53" operator="containsText" text="Not_available">
      <formula>NOT(ISERROR(SEARCH(("Not_available"),(F10))))</formula>
    </cfRule>
  </conditionalFormatting>
  <conditionalFormatting sqref="F10">
    <cfRule type="containsText" dxfId="191" priority="54" operator="containsText" text="Result">
      <formula>NOT(ISERROR(SEARCH(("Result"),(F10))))</formula>
    </cfRule>
  </conditionalFormatting>
  <conditionalFormatting sqref="E11">
    <cfRule type="containsText" dxfId="166" priority="45" operator="containsText" text="Passed">
      <formula>NOT(ISERROR(SEARCH(("Passed"),(E11))))</formula>
    </cfRule>
  </conditionalFormatting>
  <conditionalFormatting sqref="E11">
    <cfRule type="containsText" dxfId="165" priority="46" operator="containsText" text="Failed">
      <formula>NOT(ISERROR(SEARCH(("Failed"),(E11))))</formula>
    </cfRule>
  </conditionalFormatting>
  <conditionalFormatting sqref="E11">
    <cfRule type="containsText" dxfId="164" priority="47" operator="containsText" text="Not_available">
      <formula>NOT(ISERROR(SEARCH(("Not_available"),(E11))))</formula>
    </cfRule>
  </conditionalFormatting>
  <conditionalFormatting sqref="E11">
    <cfRule type="containsText" dxfId="163" priority="48" operator="containsText" text="Низкий">
      <formula>NOT(ISERROR(SEARCH(("Низкий"),(E11))))</formula>
    </cfRule>
  </conditionalFormatting>
  <conditionalFormatting sqref="E11">
    <cfRule type="containsText" dxfId="162" priority="49" operator="containsText" text="Нормальный">
      <formula>NOT(ISERROR(SEARCH(("Нормальный"),(E11))))</formula>
    </cfRule>
  </conditionalFormatting>
  <conditionalFormatting sqref="E11">
    <cfRule type="containsText" dxfId="161" priority="50" operator="containsText" text="Высокий">
      <formula>NOT(ISERROR(SEARCH(("Высокий"),(E11))))</formula>
    </cfRule>
  </conditionalFormatting>
  <conditionalFormatting sqref="F11">
    <cfRule type="containsText" dxfId="160" priority="41" operator="containsText" text="Passed">
      <formula>NOT(ISERROR(SEARCH(("Passed"),(F11))))</formula>
    </cfRule>
  </conditionalFormatting>
  <conditionalFormatting sqref="F11">
    <cfRule type="containsText" dxfId="159" priority="42" operator="containsText" text="Failed">
      <formula>NOT(ISERROR(SEARCH(("Failed"),(F11))))</formula>
    </cfRule>
  </conditionalFormatting>
  <conditionalFormatting sqref="F11">
    <cfRule type="containsText" dxfId="158" priority="43" operator="containsText" text="Not_available">
      <formula>NOT(ISERROR(SEARCH(("Not_available"),(F11))))</formula>
    </cfRule>
  </conditionalFormatting>
  <conditionalFormatting sqref="F11">
    <cfRule type="containsText" dxfId="157" priority="44" operator="containsText" text="Result">
      <formula>NOT(ISERROR(SEARCH(("Result"),(F11))))</formula>
    </cfRule>
  </conditionalFormatting>
  <conditionalFormatting sqref="E12">
    <cfRule type="containsText" dxfId="122" priority="35" operator="containsText" text="Passed">
      <formula>NOT(ISERROR(SEARCH(("Passed"),(E12))))</formula>
    </cfRule>
  </conditionalFormatting>
  <conditionalFormatting sqref="E12">
    <cfRule type="containsText" dxfId="121" priority="36" operator="containsText" text="Failed">
      <formula>NOT(ISERROR(SEARCH(("Failed"),(E12))))</formula>
    </cfRule>
  </conditionalFormatting>
  <conditionalFormatting sqref="E12">
    <cfRule type="containsText" dxfId="120" priority="37" operator="containsText" text="Not_available">
      <formula>NOT(ISERROR(SEARCH(("Not_available"),(E12))))</formula>
    </cfRule>
  </conditionalFormatting>
  <conditionalFormatting sqref="E12">
    <cfRule type="containsText" dxfId="119" priority="38" operator="containsText" text="Низкий">
      <formula>NOT(ISERROR(SEARCH(("Низкий"),(E12))))</formula>
    </cfRule>
  </conditionalFormatting>
  <conditionalFormatting sqref="E12">
    <cfRule type="containsText" dxfId="118" priority="39" operator="containsText" text="Нормальный">
      <formula>NOT(ISERROR(SEARCH(("Нормальный"),(E12))))</formula>
    </cfRule>
  </conditionalFormatting>
  <conditionalFormatting sqref="E12">
    <cfRule type="containsText" dxfId="117" priority="40" operator="containsText" text="Высокий">
      <formula>NOT(ISERROR(SEARCH(("Высокий"),(E12))))</formula>
    </cfRule>
  </conditionalFormatting>
  <conditionalFormatting sqref="F12">
    <cfRule type="containsText" dxfId="116" priority="31" operator="containsText" text="Passed">
      <formula>NOT(ISERROR(SEARCH(("Passed"),(F12))))</formula>
    </cfRule>
  </conditionalFormatting>
  <conditionalFormatting sqref="F12">
    <cfRule type="containsText" dxfId="115" priority="32" operator="containsText" text="Failed">
      <formula>NOT(ISERROR(SEARCH(("Failed"),(F12))))</formula>
    </cfRule>
  </conditionalFormatting>
  <conditionalFormatting sqref="F12">
    <cfRule type="containsText" dxfId="114" priority="33" operator="containsText" text="Not_available">
      <formula>NOT(ISERROR(SEARCH(("Not_available"),(F12))))</formula>
    </cfRule>
  </conditionalFormatting>
  <conditionalFormatting sqref="F12">
    <cfRule type="containsText" dxfId="113" priority="34" operator="containsText" text="Result">
      <formula>NOT(ISERROR(SEARCH(("Result"),(F12))))</formula>
    </cfRule>
  </conditionalFormatting>
  <conditionalFormatting sqref="E13">
    <cfRule type="containsText" dxfId="112" priority="25" operator="containsText" text="Passed">
      <formula>NOT(ISERROR(SEARCH(("Passed"),(E13))))</formula>
    </cfRule>
  </conditionalFormatting>
  <conditionalFormatting sqref="E13">
    <cfRule type="containsText" dxfId="111" priority="26" operator="containsText" text="Failed">
      <formula>NOT(ISERROR(SEARCH(("Failed"),(E13))))</formula>
    </cfRule>
  </conditionalFormatting>
  <conditionalFormatting sqref="E13">
    <cfRule type="containsText" dxfId="110" priority="27" operator="containsText" text="Not_available">
      <formula>NOT(ISERROR(SEARCH(("Not_available"),(E13))))</formula>
    </cfRule>
  </conditionalFormatting>
  <conditionalFormatting sqref="E13">
    <cfRule type="containsText" dxfId="109" priority="28" operator="containsText" text="Низкий">
      <formula>NOT(ISERROR(SEARCH(("Низкий"),(E13))))</formula>
    </cfRule>
  </conditionalFormatting>
  <conditionalFormatting sqref="E13">
    <cfRule type="containsText" dxfId="108" priority="29" operator="containsText" text="Нормальный">
      <formula>NOT(ISERROR(SEARCH(("Нормальный"),(E13))))</formula>
    </cfRule>
  </conditionalFormatting>
  <conditionalFormatting sqref="E13">
    <cfRule type="containsText" dxfId="107" priority="30" operator="containsText" text="Высокий">
      <formula>NOT(ISERROR(SEARCH(("Высокий"),(E13))))</formula>
    </cfRule>
  </conditionalFormatting>
  <conditionalFormatting sqref="F13">
    <cfRule type="containsText" dxfId="106" priority="21" operator="containsText" text="Passed">
      <formula>NOT(ISERROR(SEARCH(("Passed"),(F13))))</formula>
    </cfRule>
  </conditionalFormatting>
  <conditionalFormatting sqref="F13">
    <cfRule type="containsText" dxfId="105" priority="22" operator="containsText" text="Failed">
      <formula>NOT(ISERROR(SEARCH(("Failed"),(F13))))</formula>
    </cfRule>
  </conditionalFormatting>
  <conditionalFormatting sqref="F13">
    <cfRule type="containsText" dxfId="104" priority="23" operator="containsText" text="Not_available">
      <formula>NOT(ISERROR(SEARCH(("Not_available"),(F13))))</formula>
    </cfRule>
  </conditionalFormatting>
  <conditionalFormatting sqref="F13">
    <cfRule type="containsText" dxfId="103" priority="24" operator="containsText" text="Result">
      <formula>NOT(ISERROR(SEARCH(("Result"),(F13))))</formula>
    </cfRule>
  </conditionalFormatting>
  <conditionalFormatting sqref="E14">
    <cfRule type="containsText" dxfId="78" priority="15" operator="containsText" text="Passed">
      <formula>NOT(ISERROR(SEARCH(("Passed"),(E14))))</formula>
    </cfRule>
  </conditionalFormatting>
  <conditionalFormatting sqref="E14">
    <cfRule type="containsText" dxfId="77" priority="16" operator="containsText" text="Failed">
      <formula>NOT(ISERROR(SEARCH(("Failed"),(E14))))</formula>
    </cfRule>
  </conditionalFormatting>
  <conditionalFormatting sqref="E14">
    <cfRule type="containsText" dxfId="76" priority="17" operator="containsText" text="Not_available">
      <formula>NOT(ISERROR(SEARCH(("Not_available"),(E14))))</formula>
    </cfRule>
  </conditionalFormatting>
  <conditionalFormatting sqref="E14">
    <cfRule type="containsText" dxfId="75" priority="18" operator="containsText" text="Низкий">
      <formula>NOT(ISERROR(SEARCH(("Низкий"),(E14))))</formula>
    </cfRule>
  </conditionalFormatting>
  <conditionalFormatting sqref="E14">
    <cfRule type="containsText" dxfId="74" priority="19" operator="containsText" text="Нормальный">
      <formula>NOT(ISERROR(SEARCH(("Нормальный"),(E14))))</formula>
    </cfRule>
  </conditionalFormatting>
  <conditionalFormatting sqref="E14">
    <cfRule type="containsText" dxfId="73" priority="20" operator="containsText" text="Высокий">
      <formula>NOT(ISERROR(SEARCH(("Высокий"),(E14))))</formula>
    </cfRule>
  </conditionalFormatting>
  <conditionalFormatting sqref="F14">
    <cfRule type="containsText" dxfId="72" priority="11" operator="containsText" text="Passed">
      <formula>NOT(ISERROR(SEARCH(("Passed"),(F14))))</formula>
    </cfRule>
  </conditionalFormatting>
  <conditionalFormatting sqref="F14">
    <cfRule type="containsText" dxfId="71" priority="12" operator="containsText" text="Failed">
      <formula>NOT(ISERROR(SEARCH(("Failed"),(F14))))</formula>
    </cfRule>
  </conditionalFormatting>
  <conditionalFormatting sqref="F14">
    <cfRule type="containsText" dxfId="70" priority="13" operator="containsText" text="Not_available">
      <formula>NOT(ISERROR(SEARCH(("Not_available"),(F14))))</formula>
    </cfRule>
  </conditionalFormatting>
  <conditionalFormatting sqref="F14">
    <cfRule type="containsText" dxfId="69" priority="14" operator="containsText" text="Result">
      <formula>NOT(ISERROR(SEARCH(("Result"),(F14))))</formula>
    </cfRule>
  </conditionalFormatting>
  <conditionalFormatting sqref="E15">
    <cfRule type="containsText" dxfId="9" priority="5" operator="containsText" text="Passed">
      <formula>NOT(ISERROR(SEARCH(("Passed"),(E15))))</formula>
    </cfRule>
  </conditionalFormatting>
  <conditionalFormatting sqref="E15">
    <cfRule type="containsText" dxfId="8" priority="6" operator="containsText" text="Failed">
      <formula>NOT(ISERROR(SEARCH(("Failed"),(E15))))</formula>
    </cfRule>
  </conditionalFormatting>
  <conditionalFormatting sqref="E15">
    <cfRule type="containsText" dxfId="7" priority="7" operator="containsText" text="Not_available">
      <formula>NOT(ISERROR(SEARCH(("Not_available"),(E15))))</formula>
    </cfRule>
  </conditionalFormatting>
  <conditionalFormatting sqref="E15">
    <cfRule type="containsText" dxfId="6" priority="8" operator="containsText" text="Низкий">
      <formula>NOT(ISERROR(SEARCH(("Низкий"),(E15))))</formula>
    </cfRule>
  </conditionalFormatting>
  <conditionalFormatting sqref="E15">
    <cfRule type="containsText" dxfId="5" priority="9" operator="containsText" text="Нормальный">
      <formula>NOT(ISERROR(SEARCH(("Нормальный"),(E15))))</formula>
    </cfRule>
  </conditionalFormatting>
  <conditionalFormatting sqref="E15">
    <cfRule type="containsText" dxfId="4" priority="10" operator="containsText" text="Высокий">
      <formula>NOT(ISERROR(SEARCH(("Высокий"),(E15))))</formula>
    </cfRule>
  </conditionalFormatting>
  <conditionalFormatting sqref="F15">
    <cfRule type="containsText" dxfId="3" priority="1" operator="containsText" text="Passed">
      <formula>NOT(ISERROR(SEARCH(("Passed"),(F15))))</formula>
    </cfRule>
  </conditionalFormatting>
  <conditionalFormatting sqref="F15">
    <cfRule type="containsText" dxfId="2" priority="2" operator="containsText" text="Failed">
      <formula>NOT(ISERROR(SEARCH(("Failed"),(F15))))</formula>
    </cfRule>
  </conditionalFormatting>
  <conditionalFormatting sqref="F15">
    <cfRule type="containsText" dxfId="1" priority="3" operator="containsText" text="Not_available">
      <formula>NOT(ISERROR(SEARCH(("Not_available"),(F15))))</formula>
    </cfRule>
  </conditionalFormatting>
  <conditionalFormatting sqref="F15">
    <cfRule type="containsText" dxfId="0" priority="4" operator="containsText" text="Result">
      <formula>NOT(ISERROR(SEARCH(("Result"),(F15))))</formula>
    </cfRule>
  </conditionalFormatting>
  <dataValidations count="2">
    <dataValidation type="list" allowBlank="1" sqref="F5:F15">
      <formula1>"Passed,Not_available,Failed,Result"</formula1>
    </dataValidation>
    <dataValidation type="list" allowBlank="1" sqref="E5:E15">
      <formula1>"Высокий,Нормальный,Низкий"</formula1>
    </dataValidation>
  </dataValidation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W166"/>
  <sheetViews>
    <sheetView tabSelected="1" zoomScaleNormal="100" workbookViewId="0">
      <selection activeCell="S11" sqref="S11:W11"/>
    </sheetView>
  </sheetViews>
  <sheetFormatPr defaultColWidth="14.42578125" defaultRowHeight="15.75" customHeight="1" x14ac:dyDescent="0.2"/>
  <cols>
    <col min="1" max="18" width="8.7109375" customWidth="1"/>
    <col min="19" max="19" width="50" customWidth="1"/>
    <col min="20" max="23" width="8.7109375" customWidth="1"/>
  </cols>
  <sheetData>
    <row r="1" spans="1:23" ht="15.75" customHeight="1" x14ac:dyDescent="0.25">
      <c r="A1" s="14"/>
      <c r="B1" s="85" t="s">
        <v>12</v>
      </c>
      <c r="C1" s="49"/>
      <c r="D1" s="15">
        <v>43831</v>
      </c>
      <c r="E1" s="86" t="s">
        <v>57</v>
      </c>
      <c r="F1" s="48"/>
      <c r="G1" s="48"/>
      <c r="H1" s="48"/>
      <c r="I1" s="48"/>
      <c r="J1" s="48"/>
      <c r="K1" s="48"/>
      <c r="L1" s="16"/>
      <c r="M1" s="17"/>
      <c r="N1" s="18"/>
      <c r="O1" s="18"/>
      <c r="P1" s="2"/>
      <c r="Q1" s="2"/>
      <c r="R1" s="18"/>
      <c r="S1" s="18"/>
      <c r="T1" s="18"/>
      <c r="U1" s="18"/>
      <c r="V1" s="18"/>
      <c r="W1" s="18"/>
    </row>
    <row r="2" spans="1:23" ht="15.75" customHeight="1" x14ac:dyDescent="0.25">
      <c r="A2" s="14"/>
      <c r="B2" s="19" t="s">
        <v>13</v>
      </c>
      <c r="C2" s="87" t="s">
        <v>53</v>
      </c>
      <c r="D2" s="75"/>
      <c r="E2" s="75"/>
      <c r="F2" s="75"/>
      <c r="G2" s="75"/>
      <c r="H2" s="75"/>
      <c r="I2" s="75"/>
      <c r="J2" s="75"/>
      <c r="K2" s="44"/>
      <c r="L2" s="18"/>
      <c r="M2" s="18"/>
      <c r="N2" s="18"/>
      <c r="O2" s="18"/>
      <c r="P2" s="2"/>
      <c r="Q2" s="2"/>
      <c r="R2" s="18"/>
      <c r="S2" s="18"/>
      <c r="T2" s="18"/>
      <c r="U2" s="18"/>
      <c r="V2" s="18"/>
      <c r="W2" s="18"/>
    </row>
    <row r="3" spans="1:23" ht="15.75" customHeight="1" x14ac:dyDescent="0.25">
      <c r="A3" s="14"/>
      <c r="B3" s="88" t="s">
        <v>14</v>
      </c>
      <c r="C3" s="75"/>
      <c r="D3" s="44"/>
      <c r="E3" s="89" t="s">
        <v>55</v>
      </c>
      <c r="F3" s="75"/>
      <c r="G3" s="75"/>
      <c r="H3" s="75"/>
      <c r="I3" s="75"/>
      <c r="J3" s="75"/>
      <c r="K3" s="44"/>
      <c r="L3" s="18"/>
      <c r="M3" s="18"/>
      <c r="N3" s="18"/>
      <c r="O3" s="18"/>
      <c r="P3" s="2"/>
      <c r="Q3" s="2"/>
      <c r="R3" s="18"/>
      <c r="S3" s="18"/>
      <c r="T3" s="18"/>
      <c r="U3" s="18"/>
      <c r="V3" s="18"/>
      <c r="W3" s="18"/>
    </row>
    <row r="4" spans="1:23" ht="12.75" x14ac:dyDescent="0.2">
      <c r="A4" s="18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8"/>
      <c r="N4" s="18"/>
      <c r="O4" s="18"/>
      <c r="P4" s="2"/>
      <c r="Q4" s="2"/>
      <c r="R4" s="18"/>
      <c r="S4" s="18"/>
      <c r="T4" s="18"/>
      <c r="U4" s="18"/>
      <c r="V4" s="18"/>
      <c r="W4" s="18"/>
    </row>
    <row r="5" spans="1:23" ht="15.75" customHeight="1" x14ac:dyDescent="0.25">
      <c r="A5" s="14"/>
      <c r="B5" s="80" t="s">
        <v>15</v>
      </c>
      <c r="C5" s="44"/>
      <c r="D5" s="91" t="s">
        <v>56</v>
      </c>
      <c r="E5" s="48"/>
      <c r="F5" s="48"/>
      <c r="G5" s="48"/>
      <c r="H5" s="48"/>
      <c r="I5" s="48"/>
      <c r="J5" s="48"/>
      <c r="K5" s="48"/>
      <c r="L5" s="48"/>
      <c r="M5" s="49"/>
      <c r="N5" s="18"/>
      <c r="O5" s="18"/>
      <c r="P5" s="2"/>
      <c r="Q5" s="2"/>
      <c r="R5" s="18"/>
      <c r="S5" s="18"/>
      <c r="T5" s="18"/>
      <c r="U5" s="18"/>
      <c r="V5" s="18"/>
      <c r="W5" s="18"/>
    </row>
    <row r="6" spans="1:23" ht="12.75" x14ac:dyDescent="0.2">
      <c r="A6" s="18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18"/>
      <c r="N6" s="18"/>
      <c r="O6" s="18"/>
      <c r="P6" s="2"/>
      <c r="Q6" s="2"/>
      <c r="R6" s="18"/>
      <c r="S6" s="18"/>
      <c r="T6" s="18"/>
      <c r="U6" s="18"/>
      <c r="V6" s="18"/>
      <c r="W6" s="18"/>
    </row>
    <row r="7" spans="1:23" ht="15.75" customHeight="1" x14ac:dyDescent="0.25">
      <c r="A7" s="14"/>
      <c r="B7" s="82" t="s">
        <v>16</v>
      </c>
      <c r="C7" s="44"/>
      <c r="D7" s="83" t="s">
        <v>21</v>
      </c>
      <c r="E7" s="48"/>
      <c r="F7" s="48"/>
      <c r="G7" s="48"/>
      <c r="H7" s="48"/>
      <c r="I7" s="48"/>
      <c r="J7" s="48"/>
      <c r="K7" s="48"/>
      <c r="L7" s="48"/>
      <c r="M7" s="48"/>
      <c r="N7" s="49"/>
      <c r="O7" s="18"/>
      <c r="P7" s="2"/>
      <c r="Q7" s="2"/>
      <c r="R7" s="18"/>
      <c r="S7" s="18"/>
      <c r="T7" s="18"/>
      <c r="U7" s="18"/>
      <c r="V7" s="18"/>
      <c r="W7" s="18"/>
    </row>
    <row r="8" spans="1:23" ht="12.75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7"/>
      <c r="Q8" s="7"/>
      <c r="R8" s="20"/>
      <c r="S8" s="20"/>
      <c r="T8" s="20"/>
      <c r="U8" s="20"/>
      <c r="V8" s="20"/>
      <c r="W8" s="20"/>
    </row>
    <row r="9" spans="1:23" ht="12.75" customHeight="1" x14ac:dyDescent="0.2">
      <c r="A9" s="105" t="s">
        <v>17</v>
      </c>
      <c r="B9" s="76" t="s">
        <v>18</v>
      </c>
      <c r="C9" s="73"/>
      <c r="D9" s="73"/>
      <c r="E9" s="73"/>
      <c r="F9" s="74"/>
      <c r="G9" s="76" t="s">
        <v>19</v>
      </c>
      <c r="H9" s="73"/>
      <c r="I9" s="73"/>
      <c r="J9" s="73"/>
      <c r="K9" s="73"/>
      <c r="L9" s="74"/>
      <c r="M9" s="84" t="s">
        <v>20</v>
      </c>
      <c r="N9" s="73"/>
      <c r="O9" s="74"/>
      <c r="P9" s="72" t="s">
        <v>4</v>
      </c>
      <c r="Q9" s="73"/>
      <c r="R9" s="74"/>
      <c r="S9" s="76" t="s">
        <v>6</v>
      </c>
      <c r="T9" s="73"/>
      <c r="U9" s="73"/>
      <c r="V9" s="73"/>
      <c r="W9" s="74"/>
    </row>
    <row r="10" spans="1:23" ht="12.75" x14ac:dyDescent="0.2">
      <c r="A10" s="106"/>
      <c r="B10" s="75"/>
      <c r="C10" s="75"/>
      <c r="D10" s="75"/>
      <c r="E10" s="75"/>
      <c r="F10" s="44"/>
      <c r="G10" s="75"/>
      <c r="H10" s="75"/>
      <c r="I10" s="75"/>
      <c r="J10" s="75"/>
      <c r="K10" s="75"/>
      <c r="L10" s="44"/>
      <c r="M10" s="75"/>
      <c r="N10" s="75"/>
      <c r="O10" s="44"/>
      <c r="P10" s="75"/>
      <c r="Q10" s="75"/>
      <c r="R10" s="44"/>
      <c r="S10" s="75"/>
      <c r="T10" s="75"/>
      <c r="U10" s="75"/>
      <c r="V10" s="75"/>
      <c r="W10" s="44"/>
    </row>
    <row r="11" spans="1:23" ht="30" customHeight="1" x14ac:dyDescent="0.2">
      <c r="A11" s="21">
        <v>1</v>
      </c>
      <c r="B11" s="95" t="s">
        <v>62</v>
      </c>
      <c r="C11" s="96"/>
      <c r="D11" s="96"/>
      <c r="E11" s="96"/>
      <c r="F11" s="97"/>
      <c r="G11" s="53" t="s">
        <v>63</v>
      </c>
      <c r="H11" s="101"/>
      <c r="I11" s="101"/>
      <c r="J11" s="101"/>
      <c r="K11" s="101"/>
      <c r="L11" s="102"/>
      <c r="M11" s="98"/>
      <c r="N11" s="99"/>
      <c r="O11" s="100"/>
      <c r="P11" s="67" t="s">
        <v>24</v>
      </c>
      <c r="Q11" s="68"/>
      <c r="R11" s="69"/>
      <c r="S11" s="98"/>
      <c r="T11" s="99"/>
      <c r="U11" s="99"/>
      <c r="V11" s="99"/>
      <c r="W11" s="100"/>
    </row>
    <row r="12" spans="1:23" ht="26.25" customHeight="1" x14ac:dyDescent="0.2">
      <c r="A12" s="115">
        <v>2</v>
      </c>
      <c r="B12" s="95" t="s">
        <v>64</v>
      </c>
      <c r="C12" s="116"/>
      <c r="D12" s="116"/>
      <c r="E12" s="116"/>
      <c r="F12" s="117"/>
      <c r="G12" s="53"/>
      <c r="H12" s="70"/>
      <c r="I12" s="70"/>
      <c r="J12" s="70"/>
      <c r="K12" s="70"/>
      <c r="L12" s="71"/>
      <c r="M12" s="98"/>
      <c r="N12" s="99"/>
      <c r="O12" s="100"/>
      <c r="P12" s="67" t="s">
        <v>24</v>
      </c>
      <c r="Q12" s="68"/>
      <c r="R12" s="69"/>
      <c r="S12" s="95" t="s">
        <v>65</v>
      </c>
      <c r="T12" s="96"/>
      <c r="U12" s="96"/>
      <c r="V12" s="96"/>
      <c r="W12" s="97"/>
    </row>
    <row r="14" spans="1:23" ht="12.75" x14ac:dyDescent="0.2">
      <c r="A14" s="14"/>
      <c r="S14" s="104"/>
    </row>
    <row r="15" spans="1:23" ht="15" x14ac:dyDescent="0.25">
      <c r="A15" s="14"/>
      <c r="B15" s="85" t="s">
        <v>12</v>
      </c>
      <c r="C15" s="49"/>
      <c r="D15" s="15">
        <v>43862</v>
      </c>
      <c r="E15" s="86" t="s">
        <v>29</v>
      </c>
      <c r="F15" s="48"/>
      <c r="G15" s="48"/>
      <c r="H15" s="48"/>
      <c r="I15" s="48"/>
      <c r="J15" s="48"/>
      <c r="K15" s="48"/>
      <c r="L15" s="16"/>
      <c r="M15" s="17"/>
      <c r="N15" s="18"/>
      <c r="O15" s="18"/>
      <c r="P15" s="2"/>
      <c r="Q15" s="2"/>
      <c r="R15" s="18"/>
      <c r="S15" s="18"/>
      <c r="T15" s="18"/>
      <c r="U15" s="18"/>
      <c r="V15" s="18"/>
      <c r="W15" s="18"/>
    </row>
    <row r="16" spans="1:23" ht="15" x14ac:dyDescent="0.25">
      <c r="A16" s="14"/>
      <c r="B16" s="19" t="s">
        <v>13</v>
      </c>
      <c r="C16" s="87" t="s">
        <v>53</v>
      </c>
      <c r="D16" s="75"/>
      <c r="E16" s="75"/>
      <c r="F16" s="75"/>
      <c r="G16" s="75"/>
      <c r="H16" s="75"/>
      <c r="I16" s="75"/>
      <c r="J16" s="75"/>
      <c r="K16" s="44"/>
      <c r="L16" s="18"/>
      <c r="M16" s="18"/>
      <c r="N16" s="18"/>
      <c r="O16" s="18"/>
      <c r="P16" s="2"/>
      <c r="Q16" s="2"/>
      <c r="R16" s="18"/>
      <c r="S16" s="18"/>
      <c r="T16" s="18"/>
      <c r="U16" s="18"/>
      <c r="V16" s="18"/>
      <c r="W16" s="18"/>
    </row>
    <row r="17" spans="1:23" ht="15" x14ac:dyDescent="0.25">
      <c r="A17" s="18"/>
      <c r="B17" s="88" t="s">
        <v>14</v>
      </c>
      <c r="C17" s="75"/>
      <c r="D17" s="44"/>
      <c r="E17" s="89" t="s">
        <v>55</v>
      </c>
      <c r="F17" s="75"/>
      <c r="G17" s="75"/>
      <c r="H17" s="75"/>
      <c r="I17" s="75"/>
      <c r="J17" s="75"/>
      <c r="K17" s="44"/>
      <c r="L17" s="18"/>
      <c r="M17" s="18"/>
      <c r="N17" s="18"/>
      <c r="O17" s="18"/>
      <c r="P17" s="2"/>
      <c r="Q17" s="2"/>
      <c r="R17" s="18"/>
      <c r="S17" s="18"/>
      <c r="T17" s="18"/>
      <c r="U17" s="18"/>
      <c r="V17" s="18"/>
      <c r="W17" s="18"/>
    </row>
    <row r="18" spans="1:23" ht="12.75" x14ac:dyDescent="0.2">
      <c r="A18" s="14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8"/>
      <c r="N18" s="18"/>
      <c r="O18" s="18"/>
      <c r="P18" s="2"/>
      <c r="Q18" s="2"/>
      <c r="R18" s="18"/>
      <c r="S18" s="18"/>
      <c r="T18" s="18"/>
      <c r="U18" s="18"/>
      <c r="V18" s="18"/>
      <c r="W18" s="18"/>
    </row>
    <row r="19" spans="1:23" ht="15" x14ac:dyDescent="0.25">
      <c r="A19" s="18"/>
      <c r="B19" s="80" t="s">
        <v>15</v>
      </c>
      <c r="C19" s="44"/>
      <c r="D19" s="81" t="s">
        <v>30</v>
      </c>
      <c r="E19" s="48"/>
      <c r="F19" s="48"/>
      <c r="G19" s="48"/>
      <c r="H19" s="48"/>
      <c r="I19" s="48"/>
      <c r="J19" s="48"/>
      <c r="K19" s="48"/>
      <c r="L19" s="48"/>
      <c r="M19" s="49"/>
      <c r="N19" s="18"/>
      <c r="O19" s="18"/>
      <c r="P19" s="2"/>
      <c r="Q19" s="2"/>
      <c r="R19" s="18"/>
      <c r="S19" s="18"/>
      <c r="T19" s="18"/>
      <c r="U19" s="18"/>
      <c r="V19" s="18"/>
      <c r="W19" s="18"/>
    </row>
    <row r="20" spans="1:23" ht="12.75" x14ac:dyDescent="0.2">
      <c r="A20" s="14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8"/>
      <c r="N20" s="18"/>
      <c r="O20" s="18"/>
      <c r="P20" s="2"/>
      <c r="Q20" s="2"/>
      <c r="R20" s="18"/>
      <c r="S20" s="18"/>
      <c r="T20" s="18"/>
      <c r="U20" s="18"/>
      <c r="V20" s="18"/>
      <c r="W20" s="18"/>
    </row>
    <row r="21" spans="1:23" ht="15" x14ac:dyDescent="0.25">
      <c r="A21" s="20"/>
      <c r="B21" s="82" t="s">
        <v>16</v>
      </c>
      <c r="C21" s="44"/>
      <c r="D21" s="83" t="s">
        <v>21</v>
      </c>
      <c r="E21" s="48"/>
      <c r="F21" s="48"/>
      <c r="G21" s="48"/>
      <c r="H21" s="48"/>
      <c r="I21" s="48"/>
      <c r="J21" s="48"/>
      <c r="K21" s="48"/>
      <c r="L21" s="48"/>
      <c r="M21" s="48"/>
      <c r="N21" s="49"/>
      <c r="O21" s="18"/>
      <c r="P21" s="2"/>
      <c r="Q21" s="2"/>
      <c r="R21" s="18"/>
      <c r="S21" s="18"/>
      <c r="T21" s="18"/>
      <c r="U21" s="18"/>
      <c r="V21" s="18"/>
      <c r="W21" s="18"/>
    </row>
    <row r="22" spans="1:23" ht="1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7"/>
      <c r="P22" s="7"/>
      <c r="Q22" s="20"/>
      <c r="R22" s="20"/>
      <c r="S22" s="20"/>
      <c r="T22" s="20"/>
      <c r="U22" s="20"/>
      <c r="V22" s="20"/>
    </row>
    <row r="23" spans="1:23" ht="15" customHeight="1" x14ac:dyDescent="0.2">
      <c r="A23" s="107" t="s">
        <v>17</v>
      </c>
      <c r="B23" s="76" t="s">
        <v>18</v>
      </c>
      <c r="C23" s="73"/>
      <c r="D23" s="73"/>
      <c r="E23" s="73"/>
      <c r="F23" s="74"/>
      <c r="G23" s="76" t="s">
        <v>19</v>
      </c>
      <c r="H23" s="73"/>
      <c r="I23" s="73"/>
      <c r="J23" s="73"/>
      <c r="K23" s="73"/>
      <c r="L23" s="74"/>
      <c r="M23" s="84" t="s">
        <v>20</v>
      </c>
      <c r="N23" s="73"/>
      <c r="O23" s="74"/>
      <c r="P23" s="72" t="s">
        <v>4</v>
      </c>
      <c r="Q23" s="73"/>
      <c r="R23" s="74"/>
      <c r="S23" s="76" t="s">
        <v>6</v>
      </c>
      <c r="T23" s="73"/>
      <c r="U23" s="73"/>
      <c r="V23" s="73"/>
      <c r="W23" s="74"/>
    </row>
    <row r="24" spans="1:23" ht="51.75" customHeight="1" x14ac:dyDescent="0.2">
      <c r="A24" s="108"/>
      <c r="B24" s="75"/>
      <c r="C24" s="75"/>
      <c r="D24" s="75"/>
      <c r="E24" s="75"/>
      <c r="F24" s="44"/>
      <c r="G24" s="75"/>
      <c r="H24" s="75"/>
      <c r="I24" s="75"/>
      <c r="J24" s="75"/>
      <c r="K24" s="75"/>
      <c r="L24" s="44"/>
      <c r="M24" s="75"/>
      <c r="N24" s="75"/>
      <c r="O24" s="44"/>
      <c r="P24" s="75"/>
      <c r="Q24" s="75"/>
      <c r="R24" s="44"/>
      <c r="S24" s="75"/>
      <c r="T24" s="75"/>
      <c r="U24" s="75"/>
      <c r="V24" s="75"/>
      <c r="W24" s="44"/>
    </row>
    <row r="25" spans="1:23" ht="40.5" customHeight="1" x14ac:dyDescent="0.2">
      <c r="A25" s="21">
        <v>1</v>
      </c>
      <c r="B25" s="47" t="s">
        <v>31</v>
      </c>
      <c r="C25" s="60"/>
      <c r="D25" s="60"/>
      <c r="E25" s="60"/>
      <c r="F25" s="61"/>
      <c r="G25" s="50" t="s">
        <v>33</v>
      </c>
      <c r="H25" s="62"/>
      <c r="I25" s="62"/>
      <c r="J25" s="62"/>
      <c r="K25" s="62"/>
      <c r="L25" s="63"/>
      <c r="M25" s="64"/>
      <c r="N25" s="65"/>
      <c r="O25" s="66"/>
      <c r="P25" s="77" t="s">
        <v>34</v>
      </c>
      <c r="Q25" s="78"/>
      <c r="R25" s="79"/>
      <c r="S25" s="92" t="s">
        <v>58</v>
      </c>
      <c r="T25" s="93"/>
      <c r="U25" s="93"/>
      <c r="V25" s="93"/>
      <c r="W25" s="94"/>
    </row>
    <row r="26" spans="1:23" ht="32.25" customHeight="1" x14ac:dyDescent="0.2">
      <c r="A26" s="21">
        <v>2</v>
      </c>
      <c r="B26" s="47" t="s">
        <v>32</v>
      </c>
      <c r="C26" s="60"/>
      <c r="D26" s="60"/>
      <c r="E26" s="60"/>
      <c r="F26" s="61"/>
      <c r="G26" s="50" t="s">
        <v>59</v>
      </c>
      <c r="H26" s="62"/>
      <c r="I26" s="62"/>
      <c r="J26" s="62"/>
      <c r="K26" s="62"/>
      <c r="L26" s="63"/>
      <c r="M26" s="64"/>
      <c r="N26" s="65"/>
      <c r="O26" s="66"/>
      <c r="P26" s="67" t="s">
        <v>24</v>
      </c>
      <c r="Q26" s="68"/>
      <c r="R26" s="69"/>
      <c r="S26" s="53" t="s">
        <v>60</v>
      </c>
      <c r="T26" s="70"/>
      <c r="U26" s="70"/>
      <c r="V26" s="70"/>
      <c r="W26" s="71"/>
    </row>
    <row r="27" spans="1:23" ht="39.75" customHeight="1" x14ac:dyDescent="0.2">
      <c r="A27" s="21">
        <v>3</v>
      </c>
      <c r="B27" s="47" t="s">
        <v>25</v>
      </c>
      <c r="C27" s="48"/>
      <c r="D27" s="48"/>
      <c r="E27" s="48"/>
      <c r="F27" s="49"/>
      <c r="G27" s="50" t="s">
        <v>26</v>
      </c>
      <c r="H27" s="48"/>
      <c r="I27" s="48"/>
      <c r="J27" s="48"/>
      <c r="K27" s="48"/>
      <c r="L27" s="49"/>
      <c r="M27" s="56"/>
      <c r="N27" s="48"/>
      <c r="O27" s="49"/>
      <c r="P27" s="52" t="s">
        <v>24</v>
      </c>
      <c r="Q27" s="48"/>
      <c r="R27" s="49"/>
      <c r="S27" s="57" t="s">
        <v>27</v>
      </c>
      <c r="T27" s="58"/>
      <c r="U27" s="58"/>
      <c r="V27" s="58"/>
      <c r="W27" s="59"/>
    </row>
    <row r="28" spans="1:23" ht="15" x14ac:dyDescent="0.2">
      <c r="A28" s="21">
        <v>4</v>
      </c>
      <c r="B28" s="47" t="s">
        <v>23</v>
      </c>
      <c r="C28" s="48"/>
      <c r="D28" s="48"/>
      <c r="E28" s="48"/>
      <c r="F28" s="49"/>
      <c r="G28" s="50" t="s">
        <v>61</v>
      </c>
      <c r="H28" s="48"/>
      <c r="I28" s="48"/>
      <c r="J28" s="48"/>
      <c r="K28" s="48"/>
      <c r="L28" s="49"/>
      <c r="M28" s="51"/>
      <c r="N28" s="48"/>
      <c r="O28" s="49"/>
      <c r="P28" s="52" t="s">
        <v>24</v>
      </c>
      <c r="Q28" s="48"/>
      <c r="R28" s="49"/>
      <c r="S28" s="53"/>
      <c r="T28" s="54"/>
      <c r="U28" s="54"/>
      <c r="V28" s="54"/>
      <c r="W28" s="55"/>
    </row>
    <row r="29" spans="1:23" ht="12.75" x14ac:dyDescent="0.2">
      <c r="A29" s="14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4"/>
    </row>
    <row r="30" spans="1:23" ht="12.75" x14ac:dyDescent="0.2">
      <c r="A30" s="14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40"/>
      <c r="M30" s="40"/>
      <c r="N30" s="18"/>
      <c r="O30" s="18"/>
      <c r="P30" s="18"/>
      <c r="Q30" s="18"/>
      <c r="R30" s="18"/>
      <c r="S30" s="18"/>
      <c r="T30" s="18"/>
      <c r="U30" s="18"/>
      <c r="V30" s="18"/>
      <c r="W30" s="14"/>
    </row>
    <row r="31" spans="1:23" ht="15" x14ac:dyDescent="0.25">
      <c r="A31" s="14"/>
      <c r="B31" s="85" t="s">
        <v>12</v>
      </c>
      <c r="C31" s="49"/>
      <c r="D31" s="15">
        <v>43891</v>
      </c>
      <c r="E31" s="86" t="s">
        <v>37</v>
      </c>
      <c r="F31" s="48"/>
      <c r="G31" s="48"/>
      <c r="H31" s="48"/>
      <c r="I31" s="48"/>
      <c r="J31" s="48"/>
      <c r="K31" s="48"/>
      <c r="L31" s="41"/>
      <c r="M31" s="41"/>
      <c r="N31" s="18"/>
      <c r="O31" s="18"/>
      <c r="P31" s="2"/>
      <c r="Q31" s="2"/>
      <c r="R31" s="18"/>
      <c r="S31" s="18"/>
      <c r="T31" s="18"/>
      <c r="U31" s="18"/>
      <c r="V31" s="18"/>
      <c r="W31" s="18"/>
    </row>
    <row r="32" spans="1:23" ht="15" x14ac:dyDescent="0.25">
      <c r="A32" s="18"/>
      <c r="B32" s="19" t="s">
        <v>13</v>
      </c>
      <c r="C32" s="87" t="s">
        <v>53</v>
      </c>
      <c r="D32" s="75"/>
      <c r="E32" s="75"/>
      <c r="F32" s="75"/>
      <c r="G32" s="75"/>
      <c r="H32" s="75"/>
      <c r="I32" s="75"/>
      <c r="J32" s="75"/>
      <c r="K32" s="90"/>
      <c r="L32" s="40"/>
      <c r="M32" s="40"/>
      <c r="N32" s="18"/>
      <c r="O32" s="18"/>
      <c r="P32" s="2"/>
      <c r="Q32" s="2"/>
      <c r="R32" s="18"/>
      <c r="S32" s="18"/>
      <c r="T32" s="18"/>
      <c r="U32" s="18"/>
      <c r="V32" s="18"/>
      <c r="W32" s="18"/>
    </row>
    <row r="33" spans="1:23" ht="15" customHeight="1" x14ac:dyDescent="0.25">
      <c r="A33" s="14"/>
      <c r="B33" s="88" t="s">
        <v>14</v>
      </c>
      <c r="C33" s="75"/>
      <c r="D33" s="44"/>
      <c r="E33" s="89" t="s">
        <v>55</v>
      </c>
      <c r="F33" s="75"/>
      <c r="G33" s="75"/>
      <c r="H33" s="75"/>
      <c r="I33" s="75"/>
      <c r="J33" s="75"/>
      <c r="K33" s="44"/>
      <c r="L33" s="18"/>
      <c r="M33" s="18"/>
      <c r="N33" s="18"/>
      <c r="O33" s="18"/>
      <c r="P33" s="2"/>
      <c r="Q33" s="2"/>
      <c r="R33" s="18"/>
      <c r="S33" s="18"/>
      <c r="T33" s="18"/>
      <c r="U33" s="18"/>
      <c r="V33" s="18"/>
      <c r="W33" s="18"/>
    </row>
    <row r="34" spans="1:23" ht="12.75" x14ac:dyDescent="0.2">
      <c r="A34" s="18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8"/>
      <c r="N34" s="18"/>
      <c r="O34" s="18"/>
      <c r="P34" s="2"/>
      <c r="Q34" s="2"/>
      <c r="R34" s="18"/>
      <c r="S34" s="18"/>
      <c r="T34" s="18"/>
      <c r="U34" s="18"/>
      <c r="V34" s="18"/>
      <c r="W34" s="18"/>
    </row>
    <row r="35" spans="1:23" ht="15" x14ac:dyDescent="0.25">
      <c r="A35" s="14"/>
      <c r="B35" s="80" t="s">
        <v>15</v>
      </c>
      <c r="C35" s="44"/>
      <c r="D35" s="81" t="s">
        <v>36</v>
      </c>
      <c r="E35" s="48"/>
      <c r="F35" s="48"/>
      <c r="G35" s="48"/>
      <c r="H35" s="48"/>
      <c r="I35" s="48"/>
      <c r="J35" s="48"/>
      <c r="K35" s="48"/>
      <c r="L35" s="48"/>
      <c r="M35" s="49"/>
      <c r="N35" s="18"/>
      <c r="O35" s="18"/>
      <c r="P35" s="2"/>
      <c r="Q35" s="2"/>
      <c r="R35" s="18"/>
      <c r="S35" s="18"/>
      <c r="T35" s="18"/>
      <c r="U35" s="18"/>
      <c r="V35" s="18"/>
      <c r="W35" s="18"/>
    </row>
    <row r="36" spans="1:23" ht="1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8"/>
      <c r="N36" s="18"/>
      <c r="O36" s="18"/>
      <c r="P36" s="2"/>
      <c r="Q36" s="2"/>
      <c r="R36" s="18"/>
      <c r="S36" s="18"/>
      <c r="T36" s="18"/>
      <c r="U36" s="18"/>
      <c r="V36" s="18"/>
      <c r="W36" s="18"/>
    </row>
    <row r="37" spans="1:23" ht="15" x14ac:dyDescent="0.25">
      <c r="B37" s="82" t="s">
        <v>16</v>
      </c>
      <c r="C37" s="44"/>
      <c r="D37" s="83" t="s">
        <v>21</v>
      </c>
      <c r="E37" s="48"/>
      <c r="F37" s="48"/>
      <c r="G37" s="48"/>
      <c r="H37" s="48"/>
      <c r="I37" s="48"/>
      <c r="J37" s="48"/>
      <c r="K37" s="48"/>
      <c r="L37" s="48"/>
      <c r="M37" s="48"/>
      <c r="N37" s="49"/>
      <c r="O37" s="18"/>
      <c r="P37" s="2"/>
      <c r="Q37" s="2"/>
      <c r="R37" s="18"/>
      <c r="S37" s="18"/>
      <c r="T37" s="18"/>
      <c r="U37" s="18"/>
      <c r="V37" s="18"/>
      <c r="W37" s="18"/>
    </row>
    <row r="38" spans="1:23" ht="1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7"/>
      <c r="P38" s="7"/>
      <c r="Q38" s="20"/>
      <c r="R38" s="20"/>
      <c r="S38" s="20"/>
      <c r="T38" s="20"/>
      <c r="U38" s="20"/>
      <c r="V38" s="20"/>
    </row>
    <row r="39" spans="1:23" ht="15" customHeight="1" x14ac:dyDescent="0.2">
      <c r="A39" s="109" t="s">
        <v>17</v>
      </c>
      <c r="B39" s="76" t="s">
        <v>18</v>
      </c>
      <c r="C39" s="73"/>
      <c r="D39" s="73"/>
      <c r="E39" s="73"/>
      <c r="F39" s="74"/>
      <c r="G39" s="76" t="s">
        <v>19</v>
      </c>
      <c r="H39" s="73"/>
      <c r="I39" s="73"/>
      <c r="J39" s="73"/>
      <c r="K39" s="73"/>
      <c r="L39" s="74"/>
      <c r="M39" s="84" t="s">
        <v>20</v>
      </c>
      <c r="N39" s="73"/>
      <c r="O39" s="74"/>
      <c r="P39" s="72" t="s">
        <v>4</v>
      </c>
      <c r="Q39" s="73"/>
      <c r="R39" s="74"/>
      <c r="S39" s="76" t="s">
        <v>6</v>
      </c>
      <c r="T39" s="73"/>
      <c r="U39" s="73"/>
      <c r="V39" s="73"/>
      <c r="W39" s="74"/>
    </row>
    <row r="40" spans="1:23" ht="12.75" customHeight="1" x14ac:dyDescent="0.2">
      <c r="A40" s="110"/>
      <c r="B40" s="75"/>
      <c r="C40" s="75"/>
      <c r="D40" s="75"/>
      <c r="E40" s="75"/>
      <c r="F40" s="44"/>
      <c r="G40" s="75"/>
      <c r="H40" s="75"/>
      <c r="I40" s="75"/>
      <c r="J40" s="75"/>
      <c r="K40" s="75"/>
      <c r="L40" s="44"/>
      <c r="M40" s="75"/>
      <c r="N40" s="75"/>
      <c r="O40" s="44"/>
      <c r="P40" s="75"/>
      <c r="Q40" s="75"/>
      <c r="R40" s="44"/>
      <c r="S40" s="75"/>
      <c r="T40" s="75"/>
      <c r="U40" s="75"/>
      <c r="V40" s="75"/>
      <c r="W40" s="44"/>
    </row>
    <row r="41" spans="1:23" ht="15" x14ac:dyDescent="0.2">
      <c r="A41" s="21">
        <v>1</v>
      </c>
      <c r="B41" s="47" t="s">
        <v>38</v>
      </c>
      <c r="C41" s="60"/>
      <c r="D41" s="60"/>
      <c r="E41" s="60"/>
      <c r="F41" s="61"/>
      <c r="G41" s="50" t="s">
        <v>33</v>
      </c>
      <c r="H41" s="62"/>
      <c r="I41" s="62"/>
      <c r="J41" s="62"/>
      <c r="K41" s="62"/>
      <c r="L41" s="63"/>
      <c r="M41" s="64"/>
      <c r="N41" s="65"/>
      <c r="O41" s="66"/>
      <c r="P41" s="77" t="s">
        <v>34</v>
      </c>
      <c r="Q41" s="78"/>
      <c r="R41" s="79"/>
      <c r="S41" s="53"/>
      <c r="T41" s="70"/>
      <c r="U41" s="70"/>
      <c r="V41" s="70"/>
      <c r="W41" s="71"/>
    </row>
    <row r="42" spans="1:23" ht="30.75" customHeight="1" x14ac:dyDescent="0.2">
      <c r="A42" s="21">
        <v>2</v>
      </c>
      <c r="B42" s="47" t="s">
        <v>32</v>
      </c>
      <c r="C42" s="60"/>
      <c r="D42" s="60"/>
      <c r="E42" s="60"/>
      <c r="F42" s="61"/>
      <c r="G42" s="50" t="s">
        <v>59</v>
      </c>
      <c r="H42" s="62"/>
      <c r="I42" s="62"/>
      <c r="J42" s="62"/>
      <c r="K42" s="62"/>
      <c r="L42" s="63"/>
      <c r="M42" s="64"/>
      <c r="N42" s="65"/>
      <c r="O42" s="66"/>
      <c r="P42" s="67" t="s">
        <v>24</v>
      </c>
      <c r="Q42" s="68"/>
      <c r="R42" s="69"/>
      <c r="S42" s="53" t="s">
        <v>60</v>
      </c>
      <c r="T42" s="70"/>
      <c r="U42" s="70"/>
      <c r="V42" s="70"/>
      <c r="W42" s="71"/>
    </row>
    <row r="43" spans="1:23" ht="15" customHeight="1" x14ac:dyDescent="0.2">
      <c r="A43" s="21">
        <v>3</v>
      </c>
      <c r="B43" s="47" t="s">
        <v>25</v>
      </c>
      <c r="C43" s="48"/>
      <c r="D43" s="48"/>
      <c r="E43" s="48"/>
      <c r="F43" s="49"/>
      <c r="G43" s="50" t="s">
        <v>67</v>
      </c>
      <c r="H43" s="48"/>
      <c r="I43" s="48"/>
      <c r="J43" s="48"/>
      <c r="K43" s="48"/>
      <c r="L43" s="49"/>
      <c r="M43" s="56"/>
      <c r="N43" s="48"/>
      <c r="O43" s="49"/>
      <c r="P43" s="52" t="s">
        <v>24</v>
      </c>
      <c r="Q43" s="48"/>
      <c r="R43" s="49"/>
      <c r="S43" s="57" t="s">
        <v>68</v>
      </c>
      <c r="T43" s="58"/>
      <c r="U43" s="58"/>
      <c r="V43" s="58"/>
      <c r="W43" s="59"/>
    </row>
    <row r="44" spans="1:23" ht="15" customHeight="1" x14ac:dyDescent="0.2">
      <c r="A44" s="21">
        <v>4</v>
      </c>
      <c r="B44" s="47" t="s">
        <v>23</v>
      </c>
      <c r="C44" s="48"/>
      <c r="D44" s="48"/>
      <c r="E44" s="48"/>
      <c r="F44" s="49"/>
      <c r="G44" s="50" t="s">
        <v>66</v>
      </c>
      <c r="H44" s="48"/>
      <c r="I44" s="48"/>
      <c r="J44" s="48"/>
      <c r="K44" s="48"/>
      <c r="L44" s="49"/>
      <c r="M44" s="51"/>
      <c r="N44" s="48"/>
      <c r="O44" s="49"/>
      <c r="P44" s="52" t="s">
        <v>24</v>
      </c>
      <c r="Q44" s="48"/>
      <c r="R44" s="49"/>
      <c r="S44" s="53"/>
      <c r="T44" s="54"/>
      <c r="U44" s="54"/>
      <c r="V44" s="54"/>
      <c r="W44" s="55"/>
    </row>
    <row r="45" spans="1:23" ht="1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4"/>
    </row>
    <row r="46" spans="1:23" ht="12.75" x14ac:dyDescent="0.2">
      <c r="A46" s="1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4"/>
    </row>
    <row r="47" spans="1:23" ht="15" x14ac:dyDescent="0.25">
      <c r="A47" s="14"/>
      <c r="B47" s="85" t="s">
        <v>12</v>
      </c>
      <c r="C47" s="49"/>
      <c r="D47" s="15">
        <v>43922</v>
      </c>
      <c r="E47" s="86" t="s">
        <v>40</v>
      </c>
      <c r="F47" s="48"/>
      <c r="G47" s="48"/>
      <c r="H47" s="48"/>
      <c r="I47" s="48"/>
      <c r="J47" s="48"/>
      <c r="K47" s="48"/>
      <c r="L47" s="16"/>
      <c r="M47" s="17"/>
      <c r="N47" s="18"/>
      <c r="O47" s="18"/>
      <c r="P47" s="2"/>
      <c r="Q47" s="2"/>
      <c r="R47" s="18"/>
      <c r="S47" s="18"/>
      <c r="T47" s="18"/>
      <c r="U47" s="18"/>
      <c r="V47" s="18"/>
      <c r="W47" s="18"/>
    </row>
    <row r="48" spans="1:23" ht="15" x14ac:dyDescent="0.25">
      <c r="A48" s="18"/>
      <c r="B48" s="19" t="s">
        <v>13</v>
      </c>
      <c r="C48" s="87" t="s">
        <v>53</v>
      </c>
      <c r="D48" s="75"/>
      <c r="E48" s="75"/>
      <c r="F48" s="75"/>
      <c r="G48" s="75"/>
      <c r="H48" s="75"/>
      <c r="I48" s="75"/>
      <c r="J48" s="75"/>
      <c r="K48" s="44"/>
      <c r="L48" s="18"/>
      <c r="M48" s="18"/>
      <c r="N48" s="18"/>
      <c r="O48" s="18"/>
      <c r="P48" s="2"/>
      <c r="Q48" s="2"/>
      <c r="R48" s="18"/>
      <c r="S48" s="18"/>
      <c r="T48" s="18"/>
      <c r="U48" s="18"/>
      <c r="V48" s="18"/>
      <c r="W48" s="18"/>
    </row>
    <row r="49" spans="1:23" ht="15" x14ac:dyDescent="0.25">
      <c r="A49" s="14"/>
      <c r="B49" s="88" t="s">
        <v>14</v>
      </c>
      <c r="C49" s="75"/>
      <c r="D49" s="44"/>
      <c r="E49" s="89" t="s">
        <v>55</v>
      </c>
      <c r="F49" s="75"/>
      <c r="G49" s="75"/>
      <c r="H49" s="75"/>
      <c r="I49" s="75"/>
      <c r="J49" s="75"/>
      <c r="K49" s="44"/>
      <c r="L49" s="18"/>
      <c r="M49" s="18"/>
      <c r="N49" s="18"/>
      <c r="O49" s="18"/>
      <c r="P49" s="2"/>
      <c r="Q49" s="2"/>
      <c r="R49" s="18"/>
      <c r="S49" s="18"/>
      <c r="T49" s="18"/>
      <c r="U49" s="18"/>
      <c r="V49" s="18"/>
      <c r="W49" s="18"/>
    </row>
    <row r="50" spans="1:23" ht="12.75" x14ac:dyDescent="0.2">
      <c r="A50" s="1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18"/>
      <c r="N50" s="18"/>
      <c r="O50" s="18"/>
      <c r="P50" s="2"/>
      <c r="Q50" s="2"/>
      <c r="R50" s="18"/>
      <c r="S50" s="18"/>
      <c r="T50" s="18"/>
      <c r="U50" s="18"/>
      <c r="V50" s="18"/>
      <c r="W50" s="18"/>
    </row>
    <row r="51" spans="1:23" ht="15" x14ac:dyDescent="0.25">
      <c r="A51" s="14"/>
      <c r="B51" s="80" t="s">
        <v>15</v>
      </c>
      <c r="C51" s="44"/>
      <c r="D51" s="81" t="s">
        <v>41</v>
      </c>
      <c r="E51" s="48"/>
      <c r="F51" s="48"/>
      <c r="G51" s="48"/>
      <c r="H51" s="48"/>
      <c r="I51" s="48"/>
      <c r="J51" s="48"/>
      <c r="K51" s="48"/>
      <c r="L51" s="48"/>
      <c r="M51" s="49"/>
      <c r="N51" s="18"/>
      <c r="O51" s="18"/>
      <c r="P51" s="2"/>
      <c r="Q51" s="2"/>
      <c r="R51" s="18"/>
      <c r="S51" s="18"/>
      <c r="T51" s="18"/>
      <c r="U51" s="18"/>
      <c r="V51" s="18"/>
      <c r="W51" s="18"/>
    </row>
    <row r="52" spans="1:23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18"/>
      <c r="N52" s="18"/>
      <c r="O52" s="18"/>
      <c r="P52" s="2"/>
      <c r="Q52" s="2"/>
      <c r="R52" s="18"/>
      <c r="S52" s="18"/>
      <c r="T52" s="18"/>
      <c r="U52" s="18"/>
      <c r="V52" s="18"/>
      <c r="W52" s="18"/>
    </row>
    <row r="53" spans="1:23" ht="15" x14ac:dyDescent="0.25">
      <c r="B53" s="82" t="s">
        <v>16</v>
      </c>
      <c r="C53" s="44"/>
      <c r="D53" s="83" t="s">
        <v>21</v>
      </c>
      <c r="E53" s="48"/>
      <c r="F53" s="48"/>
      <c r="G53" s="48"/>
      <c r="H53" s="48"/>
      <c r="I53" s="48"/>
      <c r="J53" s="48"/>
      <c r="K53" s="48"/>
      <c r="L53" s="48"/>
      <c r="M53" s="48"/>
      <c r="N53" s="49"/>
      <c r="O53" s="18"/>
      <c r="P53" s="2"/>
      <c r="Q53" s="2"/>
      <c r="R53" s="18"/>
      <c r="S53" s="18"/>
      <c r="T53" s="18"/>
      <c r="U53" s="18"/>
      <c r="V53" s="18"/>
      <c r="W53" s="18"/>
    </row>
    <row r="54" spans="1:23" ht="12.75" x14ac:dyDescent="0.2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7"/>
      <c r="Q54" s="7"/>
      <c r="R54" s="20"/>
      <c r="S54" s="20"/>
      <c r="T54" s="20"/>
      <c r="U54" s="20"/>
      <c r="V54" s="20"/>
      <c r="W54" s="20"/>
    </row>
    <row r="55" spans="1:23" ht="12.75" x14ac:dyDescent="0.2">
      <c r="A55" s="105" t="s">
        <v>17</v>
      </c>
      <c r="B55" s="76" t="s">
        <v>18</v>
      </c>
      <c r="C55" s="73"/>
      <c r="D55" s="73"/>
      <c r="E55" s="73"/>
      <c r="F55" s="74"/>
      <c r="G55" s="76" t="s">
        <v>19</v>
      </c>
      <c r="H55" s="73"/>
      <c r="I55" s="73"/>
      <c r="J55" s="73"/>
      <c r="K55" s="73"/>
      <c r="L55" s="74"/>
      <c r="M55" s="84" t="s">
        <v>20</v>
      </c>
      <c r="N55" s="73"/>
      <c r="O55" s="74"/>
      <c r="P55" s="72" t="s">
        <v>4</v>
      </c>
      <c r="Q55" s="73"/>
      <c r="R55" s="74"/>
      <c r="S55" s="76" t="s">
        <v>6</v>
      </c>
      <c r="T55" s="73"/>
      <c r="U55" s="73"/>
      <c r="V55" s="73"/>
      <c r="W55" s="74"/>
    </row>
    <row r="56" spans="1:23" ht="12.75" x14ac:dyDescent="0.2">
      <c r="A56" s="106"/>
      <c r="B56" s="75"/>
      <c r="C56" s="75"/>
      <c r="D56" s="75"/>
      <c r="E56" s="75"/>
      <c r="F56" s="44"/>
      <c r="G56" s="75"/>
      <c r="H56" s="75"/>
      <c r="I56" s="75"/>
      <c r="J56" s="75"/>
      <c r="K56" s="75"/>
      <c r="L56" s="44"/>
      <c r="M56" s="75"/>
      <c r="N56" s="75"/>
      <c r="O56" s="44"/>
      <c r="P56" s="75"/>
      <c r="Q56" s="75"/>
      <c r="R56" s="44"/>
      <c r="S56" s="75"/>
      <c r="T56" s="75"/>
      <c r="U56" s="75"/>
      <c r="V56" s="75"/>
      <c r="W56" s="44"/>
    </row>
    <row r="57" spans="1:23" ht="15" x14ac:dyDescent="0.2">
      <c r="A57" s="21">
        <v>1</v>
      </c>
      <c r="B57" s="47" t="s">
        <v>42</v>
      </c>
      <c r="C57" s="60"/>
      <c r="D57" s="60"/>
      <c r="E57" s="60"/>
      <c r="F57" s="61"/>
      <c r="G57" s="50" t="s">
        <v>33</v>
      </c>
      <c r="H57" s="62"/>
      <c r="I57" s="62"/>
      <c r="J57" s="62"/>
      <c r="K57" s="62"/>
      <c r="L57" s="63"/>
      <c r="M57" s="64"/>
      <c r="N57" s="65"/>
      <c r="O57" s="66"/>
      <c r="P57" s="77" t="s">
        <v>24</v>
      </c>
      <c r="Q57" s="78"/>
      <c r="R57" s="79"/>
      <c r="S57" s="53"/>
      <c r="T57" s="70"/>
      <c r="U57" s="70"/>
      <c r="V57" s="70"/>
      <c r="W57" s="71"/>
    </row>
    <row r="58" spans="1:23" ht="31.5" customHeight="1" x14ac:dyDescent="0.2">
      <c r="A58" s="21">
        <v>2</v>
      </c>
      <c r="B58" s="47" t="s">
        <v>32</v>
      </c>
      <c r="C58" s="60"/>
      <c r="D58" s="60"/>
      <c r="E58" s="60"/>
      <c r="F58" s="61"/>
      <c r="G58" s="50" t="s">
        <v>59</v>
      </c>
      <c r="H58" s="62"/>
      <c r="I58" s="62"/>
      <c r="J58" s="62"/>
      <c r="K58" s="62"/>
      <c r="L58" s="63"/>
      <c r="M58" s="64"/>
      <c r="N58" s="65"/>
      <c r="O58" s="66"/>
      <c r="P58" s="67" t="s">
        <v>24</v>
      </c>
      <c r="Q58" s="68"/>
      <c r="R58" s="69"/>
      <c r="S58" s="53" t="s">
        <v>60</v>
      </c>
      <c r="T58" s="70"/>
      <c r="U58" s="70"/>
      <c r="V58" s="70"/>
      <c r="W58" s="71"/>
    </row>
    <row r="59" spans="1:23" ht="15" customHeight="1" x14ac:dyDescent="0.2">
      <c r="A59" s="21">
        <v>3</v>
      </c>
      <c r="B59" s="47" t="s">
        <v>25</v>
      </c>
      <c r="C59" s="48"/>
      <c r="D59" s="48"/>
      <c r="E59" s="48"/>
      <c r="F59" s="49"/>
      <c r="G59" s="50" t="s">
        <v>67</v>
      </c>
      <c r="H59" s="48"/>
      <c r="I59" s="48"/>
      <c r="J59" s="48"/>
      <c r="K59" s="48"/>
      <c r="L59" s="49"/>
      <c r="M59" s="56"/>
      <c r="N59" s="48"/>
      <c r="O59" s="49"/>
      <c r="P59" s="52" t="s">
        <v>24</v>
      </c>
      <c r="Q59" s="48"/>
      <c r="R59" s="49"/>
      <c r="S59" s="57" t="s">
        <v>68</v>
      </c>
      <c r="T59" s="58"/>
      <c r="U59" s="58"/>
      <c r="V59" s="58"/>
      <c r="W59" s="59"/>
    </row>
    <row r="60" spans="1:23" ht="15" customHeight="1" x14ac:dyDescent="0.2">
      <c r="A60" s="21">
        <v>4</v>
      </c>
      <c r="B60" s="47" t="s">
        <v>23</v>
      </c>
      <c r="C60" s="48"/>
      <c r="D60" s="48"/>
      <c r="E60" s="48"/>
      <c r="F60" s="49"/>
      <c r="G60" s="50" t="s">
        <v>66</v>
      </c>
      <c r="H60" s="48"/>
      <c r="I60" s="48"/>
      <c r="J60" s="48"/>
      <c r="K60" s="48"/>
      <c r="L60" s="49"/>
      <c r="M60" s="51"/>
      <c r="N60" s="48"/>
      <c r="O60" s="49"/>
      <c r="P60" s="52" t="s">
        <v>24</v>
      </c>
      <c r="Q60" s="48"/>
      <c r="R60" s="49"/>
      <c r="S60" s="53"/>
      <c r="T60" s="54"/>
      <c r="U60" s="54"/>
      <c r="V60" s="54"/>
      <c r="W60" s="55"/>
    </row>
    <row r="61" spans="1:23" ht="12.75" x14ac:dyDescent="0.2">
      <c r="A61" s="14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4"/>
    </row>
    <row r="62" spans="1:23" ht="12.75" x14ac:dyDescent="0.2">
      <c r="A62" s="14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4"/>
    </row>
    <row r="63" spans="1:23" ht="15" x14ac:dyDescent="0.25">
      <c r="A63" s="14"/>
      <c r="B63" s="85" t="s">
        <v>12</v>
      </c>
      <c r="C63" s="49"/>
      <c r="D63" s="15">
        <v>43952</v>
      </c>
      <c r="E63" s="86" t="s">
        <v>45</v>
      </c>
      <c r="F63" s="48"/>
      <c r="G63" s="48"/>
      <c r="H63" s="48"/>
      <c r="I63" s="48"/>
      <c r="J63" s="48"/>
      <c r="K63" s="48"/>
      <c r="L63" s="16"/>
      <c r="M63" s="17"/>
      <c r="N63" s="18"/>
      <c r="O63" s="18"/>
      <c r="P63" s="2"/>
      <c r="Q63" s="2"/>
      <c r="R63" s="18"/>
      <c r="S63" s="18"/>
      <c r="T63" s="18"/>
      <c r="U63" s="18"/>
      <c r="V63" s="18"/>
      <c r="W63" s="18"/>
    </row>
    <row r="64" spans="1:23" ht="15" x14ac:dyDescent="0.25">
      <c r="A64" s="18"/>
      <c r="B64" s="19" t="s">
        <v>13</v>
      </c>
      <c r="C64" s="87" t="s">
        <v>53</v>
      </c>
      <c r="D64" s="75"/>
      <c r="E64" s="75"/>
      <c r="F64" s="75"/>
      <c r="G64" s="75"/>
      <c r="H64" s="75"/>
      <c r="I64" s="75"/>
      <c r="J64" s="75"/>
      <c r="K64" s="44"/>
      <c r="L64" s="18"/>
      <c r="M64" s="18"/>
      <c r="N64" s="18"/>
      <c r="O64" s="18"/>
      <c r="P64" s="2"/>
      <c r="Q64" s="2"/>
      <c r="R64" s="18"/>
      <c r="S64" s="18"/>
      <c r="T64" s="18"/>
      <c r="U64" s="18"/>
      <c r="V64" s="18"/>
      <c r="W64" s="18"/>
    </row>
    <row r="65" spans="1:23" ht="15" x14ac:dyDescent="0.25">
      <c r="A65" s="14"/>
      <c r="B65" s="88" t="s">
        <v>14</v>
      </c>
      <c r="C65" s="75"/>
      <c r="D65" s="44"/>
      <c r="E65" s="89" t="s">
        <v>55</v>
      </c>
      <c r="F65" s="75"/>
      <c r="G65" s="75"/>
      <c r="H65" s="75"/>
      <c r="I65" s="75"/>
      <c r="J65" s="75"/>
      <c r="K65" s="44"/>
      <c r="L65" s="18"/>
      <c r="M65" s="18"/>
      <c r="N65" s="18"/>
      <c r="O65" s="18"/>
      <c r="P65" s="2"/>
      <c r="Q65" s="2"/>
      <c r="R65" s="18"/>
      <c r="S65" s="18"/>
      <c r="T65" s="18"/>
      <c r="U65" s="18"/>
      <c r="V65" s="18"/>
      <c r="W65" s="18"/>
    </row>
    <row r="66" spans="1:23" ht="12.75" x14ac:dyDescent="0.2">
      <c r="A66" s="1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18"/>
      <c r="N66" s="18"/>
      <c r="O66" s="18"/>
      <c r="P66" s="2"/>
      <c r="Q66" s="2"/>
      <c r="R66" s="18"/>
      <c r="S66" s="18"/>
      <c r="T66" s="18"/>
      <c r="U66" s="18"/>
      <c r="V66" s="18"/>
      <c r="W66" s="18"/>
    </row>
    <row r="67" spans="1:23" ht="15" x14ac:dyDescent="0.25">
      <c r="A67" s="14"/>
      <c r="B67" s="80" t="s">
        <v>15</v>
      </c>
      <c r="C67" s="44"/>
      <c r="D67" s="81" t="s">
        <v>46</v>
      </c>
      <c r="E67" s="48"/>
      <c r="F67" s="48"/>
      <c r="G67" s="48"/>
      <c r="H67" s="48"/>
      <c r="I67" s="48"/>
      <c r="J67" s="48"/>
      <c r="K67" s="48"/>
      <c r="L67" s="48"/>
      <c r="M67" s="49"/>
      <c r="N67" s="18"/>
      <c r="O67" s="18"/>
      <c r="P67" s="2"/>
      <c r="Q67" s="2"/>
      <c r="R67" s="18"/>
      <c r="S67" s="18"/>
      <c r="T67" s="18"/>
      <c r="U67" s="18"/>
      <c r="V67" s="18"/>
      <c r="W67" s="18"/>
    </row>
    <row r="68" spans="1:23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18"/>
      <c r="N68" s="18"/>
      <c r="O68" s="18"/>
      <c r="P68" s="2"/>
      <c r="Q68" s="2"/>
      <c r="R68" s="18"/>
      <c r="S68" s="18"/>
      <c r="T68" s="18"/>
      <c r="U68" s="18"/>
      <c r="V68" s="18"/>
      <c r="W68" s="18"/>
    </row>
    <row r="69" spans="1:23" ht="15" customHeight="1" x14ac:dyDescent="0.25">
      <c r="B69" s="114" t="s">
        <v>16</v>
      </c>
      <c r="C69" s="111"/>
      <c r="D69" s="83" t="s">
        <v>21</v>
      </c>
      <c r="E69" s="112"/>
      <c r="F69" s="112"/>
      <c r="G69" s="112"/>
      <c r="H69" s="112"/>
      <c r="I69" s="112"/>
      <c r="J69" s="112"/>
      <c r="K69" s="112"/>
      <c r="L69" s="112"/>
      <c r="M69" s="112"/>
      <c r="N69" s="113"/>
      <c r="O69" s="18"/>
      <c r="P69" s="2"/>
      <c r="Q69" s="2"/>
      <c r="R69" s="18"/>
      <c r="S69" s="18"/>
      <c r="T69" s="18"/>
      <c r="U69" s="18"/>
      <c r="V69" s="18"/>
      <c r="W69" s="18"/>
    </row>
    <row r="70" spans="1:23" ht="12.75" customHeight="1" x14ac:dyDescent="0.2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7"/>
      <c r="P70" s="7"/>
      <c r="Q70" s="20"/>
      <c r="R70" s="20"/>
      <c r="S70" s="20"/>
      <c r="T70" s="20"/>
      <c r="U70" s="20"/>
      <c r="V70" s="20"/>
    </row>
    <row r="71" spans="1:23" ht="12.75" customHeight="1" x14ac:dyDescent="0.2">
      <c r="A71" s="105" t="s">
        <v>17</v>
      </c>
      <c r="B71" s="76" t="s">
        <v>18</v>
      </c>
      <c r="C71" s="73"/>
      <c r="D71" s="73"/>
      <c r="E71" s="73"/>
      <c r="F71" s="74"/>
      <c r="G71" s="76" t="s">
        <v>19</v>
      </c>
      <c r="H71" s="73"/>
      <c r="I71" s="73"/>
      <c r="J71" s="73"/>
      <c r="K71" s="73"/>
      <c r="L71" s="74"/>
      <c r="M71" s="84" t="s">
        <v>20</v>
      </c>
      <c r="N71" s="73"/>
      <c r="O71" s="74"/>
      <c r="P71" s="72" t="s">
        <v>4</v>
      </c>
      <c r="Q71" s="73"/>
      <c r="R71" s="74"/>
      <c r="S71" s="76" t="s">
        <v>6</v>
      </c>
      <c r="T71" s="73"/>
      <c r="U71" s="73"/>
      <c r="V71" s="73"/>
      <c r="W71" s="74"/>
    </row>
    <row r="72" spans="1:23" ht="12.75" x14ac:dyDescent="0.2">
      <c r="A72" s="106"/>
      <c r="B72" s="75"/>
      <c r="C72" s="75"/>
      <c r="D72" s="75"/>
      <c r="E72" s="75"/>
      <c r="F72" s="44"/>
      <c r="G72" s="75"/>
      <c r="H72" s="75"/>
      <c r="I72" s="75"/>
      <c r="J72" s="75"/>
      <c r="K72" s="75"/>
      <c r="L72" s="44"/>
      <c r="M72" s="75"/>
      <c r="N72" s="75"/>
      <c r="O72" s="44"/>
      <c r="P72" s="75"/>
      <c r="Q72" s="75"/>
      <c r="R72" s="44"/>
      <c r="S72" s="75"/>
      <c r="T72" s="75"/>
      <c r="U72" s="75"/>
      <c r="V72" s="75"/>
      <c r="W72" s="44"/>
    </row>
    <row r="73" spans="1:23" ht="15" x14ac:dyDescent="0.2">
      <c r="A73" s="21">
        <v>1</v>
      </c>
      <c r="B73" s="47" t="s">
        <v>47</v>
      </c>
      <c r="C73" s="60"/>
      <c r="D73" s="60"/>
      <c r="E73" s="60"/>
      <c r="F73" s="61"/>
      <c r="G73" s="50" t="s">
        <v>33</v>
      </c>
      <c r="H73" s="62"/>
      <c r="I73" s="62"/>
      <c r="J73" s="62"/>
      <c r="K73" s="62"/>
      <c r="L73" s="63"/>
      <c r="M73" s="64"/>
      <c r="N73" s="65"/>
      <c r="O73" s="66"/>
      <c r="P73" s="77" t="s">
        <v>34</v>
      </c>
      <c r="Q73" s="78"/>
      <c r="R73" s="79"/>
      <c r="S73" s="53"/>
      <c r="T73" s="70"/>
      <c r="U73" s="70"/>
      <c r="V73" s="70"/>
      <c r="W73" s="71"/>
    </row>
    <row r="74" spans="1:23" ht="33" customHeight="1" x14ac:dyDescent="0.2">
      <c r="A74" s="21">
        <v>2</v>
      </c>
      <c r="B74" s="47" t="s">
        <v>32</v>
      </c>
      <c r="C74" s="60"/>
      <c r="D74" s="60"/>
      <c r="E74" s="60"/>
      <c r="F74" s="61"/>
      <c r="G74" s="50" t="s">
        <v>59</v>
      </c>
      <c r="H74" s="62"/>
      <c r="I74" s="62"/>
      <c r="J74" s="62"/>
      <c r="K74" s="62"/>
      <c r="L74" s="63"/>
      <c r="M74" s="64"/>
      <c r="N74" s="65"/>
      <c r="O74" s="66"/>
      <c r="P74" s="67" t="s">
        <v>24</v>
      </c>
      <c r="Q74" s="68"/>
      <c r="R74" s="69"/>
      <c r="S74" s="53" t="s">
        <v>60</v>
      </c>
      <c r="T74" s="70"/>
      <c r="U74" s="70"/>
      <c r="V74" s="70"/>
      <c r="W74" s="71"/>
    </row>
    <row r="75" spans="1:23" ht="15" customHeight="1" x14ac:dyDescent="0.2">
      <c r="A75" s="21">
        <v>3</v>
      </c>
      <c r="B75" s="47" t="s">
        <v>25</v>
      </c>
      <c r="C75" s="48"/>
      <c r="D75" s="48"/>
      <c r="E75" s="48"/>
      <c r="F75" s="49"/>
      <c r="G75" s="50" t="s">
        <v>67</v>
      </c>
      <c r="H75" s="48"/>
      <c r="I75" s="48"/>
      <c r="J75" s="48"/>
      <c r="K75" s="48"/>
      <c r="L75" s="49"/>
      <c r="M75" s="56"/>
      <c r="N75" s="48"/>
      <c r="O75" s="49"/>
      <c r="P75" s="52" t="s">
        <v>24</v>
      </c>
      <c r="Q75" s="48"/>
      <c r="R75" s="49"/>
      <c r="S75" s="57" t="s">
        <v>68</v>
      </c>
      <c r="T75" s="58"/>
      <c r="U75" s="58"/>
      <c r="V75" s="58"/>
      <c r="W75" s="59"/>
    </row>
    <row r="76" spans="1:23" ht="15" customHeight="1" x14ac:dyDescent="0.2">
      <c r="A76" s="21">
        <v>4</v>
      </c>
      <c r="B76" s="47" t="s">
        <v>23</v>
      </c>
      <c r="C76" s="48"/>
      <c r="D76" s="48"/>
      <c r="E76" s="48"/>
      <c r="F76" s="49"/>
      <c r="G76" s="50" t="s">
        <v>66</v>
      </c>
      <c r="H76" s="48"/>
      <c r="I76" s="48"/>
      <c r="J76" s="48"/>
      <c r="K76" s="48"/>
      <c r="L76" s="49"/>
      <c r="M76" s="51"/>
      <c r="N76" s="48"/>
      <c r="O76" s="49"/>
      <c r="P76" s="52" t="s">
        <v>24</v>
      </c>
      <c r="Q76" s="48"/>
      <c r="R76" s="49"/>
      <c r="S76" s="53"/>
      <c r="T76" s="54"/>
      <c r="U76" s="54"/>
      <c r="V76" s="54"/>
      <c r="W76" s="55"/>
    </row>
    <row r="77" spans="1:23" ht="12.7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spans="1:23" ht="12.7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5" x14ac:dyDescent="0.25">
      <c r="A79" s="14"/>
      <c r="B79" s="85" t="s">
        <v>12</v>
      </c>
      <c r="C79" s="49"/>
      <c r="D79" s="15">
        <v>43983</v>
      </c>
      <c r="E79" s="86" t="s">
        <v>70</v>
      </c>
      <c r="F79" s="48"/>
      <c r="G79" s="48"/>
      <c r="H79" s="48"/>
      <c r="I79" s="48"/>
      <c r="J79" s="48"/>
      <c r="K79" s="48"/>
      <c r="L79" s="16"/>
      <c r="M79" s="17"/>
      <c r="N79" s="18"/>
      <c r="O79" s="18"/>
      <c r="P79" s="2"/>
      <c r="Q79" s="2"/>
      <c r="R79" s="18"/>
      <c r="S79" s="18"/>
      <c r="T79" s="18"/>
      <c r="U79" s="18"/>
      <c r="V79" s="18"/>
      <c r="W79" s="18"/>
    </row>
    <row r="80" spans="1:23" ht="15" x14ac:dyDescent="0.25">
      <c r="A80" s="18"/>
      <c r="B80" s="19" t="s">
        <v>13</v>
      </c>
      <c r="C80" s="87" t="s">
        <v>53</v>
      </c>
      <c r="D80" s="75"/>
      <c r="E80" s="75"/>
      <c r="F80" s="75"/>
      <c r="G80" s="75"/>
      <c r="H80" s="75"/>
      <c r="I80" s="75"/>
      <c r="J80" s="75"/>
      <c r="K80" s="44"/>
      <c r="L80" s="18"/>
      <c r="M80" s="18"/>
      <c r="N80" s="18"/>
      <c r="O80" s="18"/>
      <c r="P80" s="2"/>
      <c r="Q80" s="2"/>
      <c r="R80" s="18"/>
      <c r="S80" s="18"/>
      <c r="T80" s="18"/>
      <c r="U80" s="18"/>
      <c r="V80" s="18"/>
      <c r="W80" s="18"/>
    </row>
    <row r="81" spans="1:23" ht="15" x14ac:dyDescent="0.25">
      <c r="A81" s="14"/>
      <c r="B81" s="88" t="s">
        <v>14</v>
      </c>
      <c r="C81" s="75"/>
      <c r="D81" s="44"/>
      <c r="E81" s="89" t="s">
        <v>55</v>
      </c>
      <c r="F81" s="75"/>
      <c r="G81" s="75"/>
      <c r="H81" s="75"/>
      <c r="I81" s="75"/>
      <c r="J81" s="75"/>
      <c r="K81" s="44"/>
      <c r="L81" s="18"/>
      <c r="M81" s="18"/>
      <c r="N81" s="18"/>
      <c r="O81" s="18"/>
      <c r="P81" s="2"/>
      <c r="Q81" s="2"/>
      <c r="R81" s="18"/>
      <c r="S81" s="18"/>
      <c r="T81" s="18"/>
      <c r="U81" s="18"/>
      <c r="V81" s="18"/>
      <c r="W81" s="18"/>
    </row>
    <row r="82" spans="1:23" ht="12.75" x14ac:dyDescent="0.2">
      <c r="A82" s="1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18"/>
      <c r="N82" s="18"/>
      <c r="O82" s="18"/>
      <c r="P82" s="2"/>
      <c r="Q82" s="2"/>
      <c r="R82" s="18"/>
      <c r="S82" s="18"/>
      <c r="T82" s="18"/>
      <c r="U82" s="18"/>
      <c r="V82" s="18"/>
      <c r="W82" s="18"/>
    </row>
    <row r="83" spans="1:23" ht="15" x14ac:dyDescent="0.25">
      <c r="A83" s="14"/>
      <c r="B83" s="80" t="s">
        <v>15</v>
      </c>
      <c r="C83" s="44"/>
      <c r="D83" s="81" t="s">
        <v>71</v>
      </c>
      <c r="E83" s="48"/>
      <c r="F83" s="48"/>
      <c r="G83" s="48"/>
      <c r="H83" s="48"/>
      <c r="I83" s="48"/>
      <c r="J83" s="48"/>
      <c r="K83" s="48"/>
      <c r="L83" s="48"/>
      <c r="M83" s="49"/>
      <c r="N83" s="18"/>
      <c r="O83" s="18"/>
      <c r="P83" s="2"/>
      <c r="Q83" s="2"/>
      <c r="R83" s="18"/>
      <c r="S83" s="18"/>
      <c r="T83" s="18"/>
      <c r="U83" s="18"/>
      <c r="V83" s="18"/>
      <c r="W83" s="18"/>
    </row>
    <row r="84" spans="1:23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18"/>
      <c r="N84" s="18"/>
      <c r="O84" s="18"/>
      <c r="P84" s="2"/>
      <c r="Q84" s="2"/>
      <c r="R84" s="18"/>
      <c r="S84" s="18"/>
      <c r="T84" s="18"/>
      <c r="U84" s="18"/>
      <c r="V84" s="18"/>
      <c r="W84" s="18"/>
    </row>
    <row r="85" spans="1:23" ht="15" x14ac:dyDescent="0.25">
      <c r="A85" s="42"/>
      <c r="B85" s="114" t="s">
        <v>16</v>
      </c>
      <c r="C85" s="111"/>
      <c r="D85" s="83" t="s">
        <v>21</v>
      </c>
      <c r="E85" s="112"/>
      <c r="F85" s="112"/>
      <c r="G85" s="112"/>
      <c r="H85" s="112"/>
      <c r="I85" s="112"/>
      <c r="J85" s="112"/>
      <c r="K85" s="112"/>
      <c r="L85" s="112"/>
      <c r="M85" s="112"/>
      <c r="N85" s="113"/>
      <c r="O85" s="18"/>
      <c r="P85" s="2"/>
      <c r="Q85" s="2"/>
      <c r="R85" s="18"/>
      <c r="S85" s="18"/>
      <c r="T85" s="18"/>
      <c r="U85" s="18"/>
      <c r="V85" s="18"/>
      <c r="W85" s="18"/>
    </row>
    <row r="86" spans="1:23" ht="12.75" x14ac:dyDescent="0.2">
      <c r="A86" s="42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7"/>
      <c r="P86" s="7"/>
      <c r="Q86" s="20"/>
      <c r="R86" s="20"/>
      <c r="S86" s="20"/>
      <c r="T86" s="20"/>
      <c r="U86" s="20"/>
      <c r="V86" s="20"/>
      <c r="W86" s="42"/>
    </row>
    <row r="87" spans="1:23" ht="12.75" x14ac:dyDescent="0.2">
      <c r="A87" s="105" t="s">
        <v>17</v>
      </c>
      <c r="B87" s="76" t="s">
        <v>18</v>
      </c>
      <c r="C87" s="73"/>
      <c r="D87" s="73"/>
      <c r="E87" s="73"/>
      <c r="F87" s="74"/>
      <c r="G87" s="76" t="s">
        <v>19</v>
      </c>
      <c r="H87" s="73"/>
      <c r="I87" s="73"/>
      <c r="J87" s="73"/>
      <c r="K87" s="73"/>
      <c r="L87" s="74"/>
      <c r="M87" s="84" t="s">
        <v>20</v>
      </c>
      <c r="N87" s="73"/>
      <c r="O87" s="74"/>
      <c r="P87" s="72" t="s">
        <v>4</v>
      </c>
      <c r="Q87" s="73"/>
      <c r="R87" s="74"/>
      <c r="S87" s="76" t="s">
        <v>6</v>
      </c>
      <c r="T87" s="73"/>
      <c r="U87" s="73"/>
      <c r="V87" s="73"/>
      <c r="W87" s="74"/>
    </row>
    <row r="88" spans="1:23" ht="12.75" x14ac:dyDescent="0.2">
      <c r="A88" s="106"/>
      <c r="B88" s="75"/>
      <c r="C88" s="75"/>
      <c r="D88" s="75"/>
      <c r="E88" s="75"/>
      <c r="F88" s="44"/>
      <c r="G88" s="75"/>
      <c r="H88" s="75"/>
      <c r="I88" s="75"/>
      <c r="J88" s="75"/>
      <c r="K88" s="75"/>
      <c r="L88" s="44"/>
      <c r="M88" s="75"/>
      <c r="N88" s="75"/>
      <c r="O88" s="44"/>
      <c r="P88" s="75"/>
      <c r="Q88" s="75"/>
      <c r="R88" s="44"/>
      <c r="S88" s="75"/>
      <c r="T88" s="75"/>
      <c r="U88" s="75"/>
      <c r="V88" s="75"/>
      <c r="W88" s="44"/>
    </row>
    <row r="89" spans="1:23" ht="15" x14ac:dyDescent="0.2">
      <c r="A89" s="21">
        <v>1</v>
      </c>
      <c r="B89" s="47" t="s">
        <v>72</v>
      </c>
      <c r="C89" s="60"/>
      <c r="D89" s="60"/>
      <c r="E89" s="60"/>
      <c r="F89" s="61"/>
      <c r="G89" s="50" t="s">
        <v>77</v>
      </c>
      <c r="H89" s="62"/>
      <c r="I89" s="62"/>
      <c r="J89" s="62"/>
      <c r="K89" s="62"/>
      <c r="L89" s="63"/>
      <c r="M89" s="64"/>
      <c r="N89" s="65"/>
      <c r="O89" s="66"/>
      <c r="P89" s="77" t="s">
        <v>24</v>
      </c>
      <c r="Q89" s="78"/>
      <c r="R89" s="79"/>
      <c r="S89" s="53" t="s">
        <v>73</v>
      </c>
      <c r="T89" s="70"/>
      <c r="U89" s="70"/>
      <c r="V89" s="70"/>
      <c r="W89" s="71"/>
    </row>
    <row r="90" spans="1:23" ht="15" x14ac:dyDescent="0.2">
      <c r="A90" s="21">
        <v>2</v>
      </c>
      <c r="B90" s="47" t="s">
        <v>32</v>
      </c>
      <c r="C90" s="60"/>
      <c r="D90" s="60"/>
      <c r="E90" s="60"/>
      <c r="F90" s="61"/>
      <c r="G90" s="50" t="s">
        <v>59</v>
      </c>
      <c r="H90" s="62"/>
      <c r="I90" s="62"/>
      <c r="J90" s="62"/>
      <c r="K90" s="62"/>
      <c r="L90" s="63"/>
      <c r="M90" s="64"/>
      <c r="N90" s="65"/>
      <c r="O90" s="66"/>
      <c r="P90" s="67" t="s">
        <v>24</v>
      </c>
      <c r="Q90" s="68"/>
      <c r="R90" s="69"/>
      <c r="S90" s="53" t="s">
        <v>60</v>
      </c>
      <c r="T90" s="70"/>
      <c r="U90" s="70"/>
      <c r="V90" s="70"/>
      <c r="W90" s="71"/>
    </row>
    <row r="91" spans="1:23" ht="15" x14ac:dyDescent="0.2">
      <c r="A91" s="21">
        <v>3</v>
      </c>
      <c r="B91" s="47" t="s">
        <v>25</v>
      </c>
      <c r="C91" s="48"/>
      <c r="D91" s="48"/>
      <c r="E91" s="48"/>
      <c r="F91" s="49"/>
      <c r="G91" s="50" t="s">
        <v>67</v>
      </c>
      <c r="H91" s="48"/>
      <c r="I91" s="48"/>
      <c r="J91" s="48"/>
      <c r="K91" s="48"/>
      <c r="L91" s="49"/>
      <c r="M91" s="56"/>
      <c r="N91" s="48"/>
      <c r="O91" s="49"/>
      <c r="P91" s="52" t="s">
        <v>24</v>
      </c>
      <c r="Q91" s="48"/>
      <c r="R91" s="49"/>
      <c r="S91" s="57" t="s">
        <v>68</v>
      </c>
      <c r="T91" s="58"/>
      <c r="U91" s="58"/>
      <c r="V91" s="58"/>
      <c r="W91" s="59"/>
    </row>
    <row r="92" spans="1:23" ht="15" x14ac:dyDescent="0.2">
      <c r="A92" s="21">
        <v>4</v>
      </c>
      <c r="B92" s="47" t="s">
        <v>23</v>
      </c>
      <c r="C92" s="48"/>
      <c r="D92" s="48"/>
      <c r="E92" s="48"/>
      <c r="F92" s="49"/>
      <c r="G92" s="50" t="s">
        <v>74</v>
      </c>
      <c r="H92" s="48"/>
      <c r="I92" s="48"/>
      <c r="J92" s="48"/>
      <c r="K92" s="48"/>
      <c r="L92" s="49"/>
      <c r="M92" s="51"/>
      <c r="N92" s="48"/>
      <c r="O92" s="49"/>
      <c r="P92" s="52" t="s">
        <v>24</v>
      </c>
      <c r="Q92" s="48"/>
      <c r="R92" s="49"/>
      <c r="S92" s="53"/>
      <c r="T92" s="54"/>
      <c r="U92" s="54"/>
      <c r="V92" s="54"/>
      <c r="W92" s="55"/>
    </row>
    <row r="93" spans="1:23" ht="12.7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3" ht="12.7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5" x14ac:dyDescent="0.25">
      <c r="A95" s="14"/>
      <c r="B95" s="85" t="s">
        <v>12</v>
      </c>
      <c r="C95" s="49"/>
      <c r="D95" s="15">
        <v>44044</v>
      </c>
      <c r="E95" s="86" t="s">
        <v>79</v>
      </c>
      <c r="F95" s="48"/>
      <c r="G95" s="48"/>
      <c r="H95" s="48"/>
      <c r="I95" s="48"/>
      <c r="J95" s="48"/>
      <c r="K95" s="48"/>
      <c r="L95" s="16"/>
      <c r="M95" s="17"/>
      <c r="N95" s="18"/>
      <c r="O95" s="18"/>
      <c r="P95" s="2"/>
      <c r="Q95" s="2"/>
      <c r="R95" s="18"/>
      <c r="S95" s="18"/>
      <c r="T95" s="18"/>
      <c r="U95" s="18"/>
      <c r="V95" s="18"/>
      <c r="W95" s="18"/>
    </row>
    <row r="96" spans="1:23" ht="15" x14ac:dyDescent="0.25">
      <c r="A96" s="18"/>
      <c r="B96" s="19" t="s">
        <v>13</v>
      </c>
      <c r="C96" s="87" t="s">
        <v>53</v>
      </c>
      <c r="D96" s="75"/>
      <c r="E96" s="75"/>
      <c r="F96" s="75"/>
      <c r="G96" s="75"/>
      <c r="H96" s="75"/>
      <c r="I96" s="75"/>
      <c r="J96" s="75"/>
      <c r="K96" s="44"/>
      <c r="L96" s="18"/>
      <c r="M96" s="18"/>
      <c r="N96" s="18"/>
      <c r="O96" s="18"/>
      <c r="P96" s="2"/>
      <c r="Q96" s="2"/>
      <c r="R96" s="18"/>
      <c r="S96" s="18"/>
      <c r="T96" s="18"/>
      <c r="U96" s="18"/>
      <c r="V96" s="18"/>
      <c r="W96" s="18"/>
    </row>
    <row r="97" spans="1:23" ht="15" x14ac:dyDescent="0.25">
      <c r="A97" s="14"/>
      <c r="B97" s="88" t="s">
        <v>14</v>
      </c>
      <c r="C97" s="75"/>
      <c r="D97" s="44"/>
      <c r="E97" s="89" t="s">
        <v>55</v>
      </c>
      <c r="F97" s="75"/>
      <c r="G97" s="75"/>
      <c r="H97" s="75"/>
      <c r="I97" s="75"/>
      <c r="J97" s="75"/>
      <c r="K97" s="44"/>
      <c r="L97" s="18"/>
      <c r="M97" s="18"/>
      <c r="N97" s="18"/>
      <c r="O97" s="18"/>
      <c r="P97" s="2"/>
      <c r="Q97" s="2"/>
      <c r="R97" s="18"/>
      <c r="S97" s="18"/>
      <c r="T97" s="18"/>
      <c r="U97" s="18"/>
      <c r="V97" s="18"/>
      <c r="W97" s="18"/>
    </row>
    <row r="98" spans="1:23" ht="12.75" x14ac:dyDescent="0.2">
      <c r="A98" s="18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18"/>
      <c r="N98" s="18"/>
      <c r="O98" s="18"/>
      <c r="P98" s="2"/>
      <c r="Q98" s="2"/>
      <c r="R98" s="18"/>
      <c r="S98" s="18"/>
      <c r="T98" s="18"/>
      <c r="U98" s="18"/>
      <c r="V98" s="18"/>
      <c r="W98" s="18"/>
    </row>
    <row r="99" spans="1:23" ht="15" x14ac:dyDescent="0.25">
      <c r="A99" s="14"/>
      <c r="B99" s="80" t="s">
        <v>15</v>
      </c>
      <c r="C99" s="44"/>
      <c r="D99" s="81" t="s">
        <v>81</v>
      </c>
      <c r="E99" s="48"/>
      <c r="F99" s="48"/>
      <c r="G99" s="48"/>
      <c r="H99" s="48"/>
      <c r="I99" s="48"/>
      <c r="J99" s="48"/>
      <c r="K99" s="48"/>
      <c r="L99" s="48"/>
      <c r="M99" s="49"/>
      <c r="N99" s="18"/>
      <c r="O99" s="18"/>
      <c r="P99" s="2"/>
      <c r="Q99" s="2"/>
      <c r="R99" s="18"/>
      <c r="S99" s="18"/>
      <c r="T99" s="18"/>
      <c r="U99" s="18"/>
      <c r="V99" s="18"/>
      <c r="W99" s="18"/>
    </row>
    <row r="100" spans="1:23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18"/>
      <c r="N100" s="18"/>
      <c r="O100" s="18"/>
      <c r="P100" s="2"/>
      <c r="Q100" s="2"/>
      <c r="R100" s="18"/>
      <c r="S100" s="18"/>
      <c r="T100" s="18"/>
      <c r="U100" s="18"/>
      <c r="V100" s="18"/>
      <c r="W100" s="18"/>
    </row>
    <row r="101" spans="1:23" ht="15" x14ac:dyDescent="0.25">
      <c r="A101" s="42"/>
      <c r="B101" s="114" t="s">
        <v>16</v>
      </c>
      <c r="C101" s="111"/>
      <c r="D101" s="83" t="s">
        <v>21</v>
      </c>
      <c r="E101" s="112"/>
      <c r="F101" s="112"/>
      <c r="G101" s="112"/>
      <c r="H101" s="112"/>
      <c r="I101" s="112"/>
      <c r="J101" s="112"/>
      <c r="K101" s="112"/>
      <c r="L101" s="112"/>
      <c r="M101" s="112"/>
      <c r="N101" s="113"/>
      <c r="O101" s="18"/>
      <c r="P101" s="2"/>
      <c r="Q101" s="2"/>
      <c r="R101" s="18"/>
      <c r="S101" s="18"/>
      <c r="T101" s="18"/>
      <c r="U101" s="18"/>
      <c r="V101" s="18"/>
      <c r="W101" s="18"/>
    </row>
    <row r="102" spans="1:23" ht="12.75" x14ac:dyDescent="0.2">
      <c r="A102" s="4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7"/>
      <c r="P102" s="7"/>
      <c r="Q102" s="20"/>
      <c r="R102" s="20"/>
      <c r="S102" s="20"/>
      <c r="T102" s="20"/>
      <c r="U102" s="20"/>
      <c r="V102" s="20"/>
      <c r="W102" s="42"/>
    </row>
    <row r="103" spans="1:23" ht="12.75" x14ac:dyDescent="0.2">
      <c r="A103" s="105" t="s">
        <v>17</v>
      </c>
      <c r="B103" s="76" t="s">
        <v>18</v>
      </c>
      <c r="C103" s="73"/>
      <c r="D103" s="73"/>
      <c r="E103" s="73"/>
      <c r="F103" s="74"/>
      <c r="G103" s="76" t="s">
        <v>19</v>
      </c>
      <c r="H103" s="73"/>
      <c r="I103" s="73"/>
      <c r="J103" s="73"/>
      <c r="K103" s="73"/>
      <c r="L103" s="74"/>
      <c r="M103" s="84" t="s">
        <v>20</v>
      </c>
      <c r="N103" s="73"/>
      <c r="O103" s="74"/>
      <c r="P103" s="72" t="s">
        <v>4</v>
      </c>
      <c r="Q103" s="73"/>
      <c r="R103" s="74"/>
      <c r="S103" s="76" t="s">
        <v>6</v>
      </c>
      <c r="T103" s="73"/>
      <c r="U103" s="73"/>
      <c r="V103" s="73"/>
      <c r="W103" s="74"/>
    </row>
    <row r="104" spans="1:23" ht="12.75" x14ac:dyDescent="0.2">
      <c r="A104" s="106"/>
      <c r="B104" s="75"/>
      <c r="C104" s="75"/>
      <c r="D104" s="75"/>
      <c r="E104" s="75"/>
      <c r="F104" s="44"/>
      <c r="G104" s="75"/>
      <c r="H104" s="75"/>
      <c r="I104" s="75"/>
      <c r="J104" s="75"/>
      <c r="K104" s="75"/>
      <c r="L104" s="44"/>
      <c r="M104" s="75"/>
      <c r="N104" s="75"/>
      <c r="O104" s="44"/>
      <c r="P104" s="75"/>
      <c r="Q104" s="75"/>
      <c r="R104" s="44"/>
      <c r="S104" s="75"/>
      <c r="T104" s="75"/>
      <c r="U104" s="75"/>
      <c r="V104" s="75"/>
      <c r="W104" s="44"/>
    </row>
    <row r="105" spans="1:23" ht="15" customHeight="1" x14ac:dyDescent="0.2">
      <c r="A105" s="21">
        <v>1</v>
      </c>
      <c r="B105" s="47" t="s">
        <v>80</v>
      </c>
      <c r="C105" s="60"/>
      <c r="D105" s="60"/>
      <c r="E105" s="60"/>
      <c r="F105" s="61"/>
      <c r="G105" s="50" t="s">
        <v>83</v>
      </c>
      <c r="H105" s="62"/>
      <c r="I105" s="62"/>
      <c r="J105" s="62"/>
      <c r="K105" s="62"/>
      <c r="L105" s="63"/>
      <c r="M105" s="64"/>
      <c r="N105" s="65"/>
      <c r="O105" s="66"/>
      <c r="P105" s="77" t="s">
        <v>24</v>
      </c>
      <c r="Q105" s="78"/>
      <c r="R105" s="79"/>
      <c r="S105" s="53" t="s">
        <v>82</v>
      </c>
      <c r="T105" s="70"/>
      <c r="U105" s="70"/>
      <c r="V105" s="70"/>
      <c r="W105" s="71"/>
    </row>
    <row r="106" spans="1:23" ht="15" x14ac:dyDescent="0.2">
      <c r="A106" s="21">
        <v>2</v>
      </c>
      <c r="B106" s="47" t="s">
        <v>32</v>
      </c>
      <c r="C106" s="60"/>
      <c r="D106" s="60"/>
      <c r="E106" s="60"/>
      <c r="F106" s="61"/>
      <c r="G106" s="50" t="s">
        <v>59</v>
      </c>
      <c r="H106" s="62"/>
      <c r="I106" s="62"/>
      <c r="J106" s="62"/>
      <c r="K106" s="62"/>
      <c r="L106" s="63"/>
      <c r="M106" s="64"/>
      <c r="N106" s="65"/>
      <c r="O106" s="66"/>
      <c r="P106" s="67" t="s">
        <v>24</v>
      </c>
      <c r="Q106" s="68"/>
      <c r="R106" s="69"/>
      <c r="S106" s="53" t="s">
        <v>60</v>
      </c>
      <c r="T106" s="70"/>
      <c r="U106" s="70"/>
      <c r="V106" s="70"/>
      <c r="W106" s="71"/>
    </row>
    <row r="107" spans="1:23" ht="15" x14ac:dyDescent="0.2">
      <c r="A107" s="21">
        <v>3</v>
      </c>
      <c r="B107" s="47" t="s">
        <v>25</v>
      </c>
      <c r="C107" s="48"/>
      <c r="D107" s="48"/>
      <c r="E107" s="48"/>
      <c r="F107" s="49"/>
      <c r="G107" s="50" t="s">
        <v>67</v>
      </c>
      <c r="H107" s="48"/>
      <c r="I107" s="48"/>
      <c r="J107" s="48"/>
      <c r="K107" s="48"/>
      <c r="L107" s="49"/>
      <c r="M107" s="56"/>
      <c r="N107" s="48"/>
      <c r="O107" s="49"/>
      <c r="P107" s="52" t="s">
        <v>24</v>
      </c>
      <c r="Q107" s="48"/>
      <c r="R107" s="49"/>
      <c r="S107" s="57" t="s">
        <v>68</v>
      </c>
      <c r="T107" s="58"/>
      <c r="U107" s="58"/>
      <c r="V107" s="58"/>
      <c r="W107" s="59"/>
    </row>
    <row r="108" spans="1:23" ht="15" x14ac:dyDescent="0.2">
      <c r="A108" s="21">
        <v>4</v>
      </c>
      <c r="B108" s="47" t="s">
        <v>23</v>
      </c>
      <c r="C108" s="48"/>
      <c r="D108" s="48"/>
      <c r="E108" s="48"/>
      <c r="F108" s="49"/>
      <c r="G108" s="50" t="s">
        <v>74</v>
      </c>
      <c r="H108" s="48"/>
      <c r="I108" s="48"/>
      <c r="J108" s="48"/>
      <c r="K108" s="48"/>
      <c r="L108" s="49"/>
      <c r="M108" s="51"/>
      <c r="N108" s="48"/>
      <c r="O108" s="49"/>
      <c r="P108" s="52" t="s">
        <v>24</v>
      </c>
      <c r="Q108" s="48"/>
      <c r="R108" s="49"/>
      <c r="S108" s="53"/>
      <c r="T108" s="54"/>
      <c r="U108" s="54"/>
      <c r="V108" s="54"/>
      <c r="W108" s="55"/>
    </row>
    <row r="109" spans="1:23" ht="12.7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2.7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5" x14ac:dyDescent="0.25">
      <c r="A111" s="14"/>
      <c r="B111" s="85" t="s">
        <v>12</v>
      </c>
      <c r="C111" s="49"/>
      <c r="D111" s="15">
        <v>44075</v>
      </c>
      <c r="E111" s="86" t="s">
        <v>85</v>
      </c>
      <c r="F111" s="48"/>
      <c r="G111" s="48"/>
      <c r="H111" s="48"/>
      <c r="I111" s="48"/>
      <c r="J111" s="48"/>
      <c r="K111" s="48"/>
      <c r="L111" s="16"/>
      <c r="M111" s="17"/>
      <c r="N111" s="18"/>
      <c r="O111" s="18"/>
      <c r="P111" s="2"/>
      <c r="Q111" s="2"/>
      <c r="R111" s="18"/>
      <c r="S111" s="18"/>
      <c r="T111" s="18"/>
      <c r="U111" s="18"/>
      <c r="V111" s="18"/>
      <c r="W111" s="18"/>
    </row>
    <row r="112" spans="1:23" ht="15" customHeight="1" x14ac:dyDescent="0.25">
      <c r="A112" s="18"/>
      <c r="B112" s="19" t="s">
        <v>13</v>
      </c>
      <c r="C112" s="87" t="s">
        <v>53</v>
      </c>
      <c r="D112" s="75"/>
      <c r="E112" s="75"/>
      <c r="F112" s="75"/>
      <c r="G112" s="75"/>
      <c r="H112" s="75"/>
      <c r="I112" s="75"/>
      <c r="J112" s="75"/>
      <c r="K112" s="44"/>
      <c r="L112" s="18"/>
      <c r="M112" s="18"/>
      <c r="N112" s="18"/>
      <c r="O112" s="18"/>
      <c r="P112" s="2"/>
      <c r="Q112" s="2"/>
      <c r="R112" s="18"/>
      <c r="S112" s="18"/>
      <c r="T112" s="18"/>
      <c r="U112" s="18"/>
      <c r="V112" s="18"/>
      <c r="W112" s="18"/>
    </row>
    <row r="113" spans="1:23" ht="15" x14ac:dyDescent="0.25">
      <c r="A113" s="14"/>
      <c r="B113" s="88" t="s">
        <v>14</v>
      </c>
      <c r="C113" s="75"/>
      <c r="D113" s="44"/>
      <c r="E113" s="89" t="s">
        <v>55</v>
      </c>
      <c r="F113" s="75"/>
      <c r="G113" s="75"/>
      <c r="H113" s="75"/>
      <c r="I113" s="75"/>
      <c r="J113" s="75"/>
      <c r="K113" s="44"/>
      <c r="L113" s="18"/>
      <c r="M113" s="18"/>
      <c r="N113" s="18"/>
      <c r="O113" s="18"/>
      <c r="P113" s="2"/>
      <c r="Q113" s="2"/>
      <c r="R113" s="18"/>
      <c r="S113" s="18"/>
      <c r="T113" s="18"/>
      <c r="U113" s="18"/>
      <c r="V113" s="18"/>
      <c r="W113" s="18"/>
    </row>
    <row r="114" spans="1:23" ht="12.75" x14ac:dyDescent="0.2">
      <c r="A114" s="18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18"/>
      <c r="N114" s="18"/>
      <c r="O114" s="18"/>
      <c r="P114" s="2"/>
      <c r="Q114" s="2"/>
      <c r="R114" s="18"/>
      <c r="S114" s="18"/>
      <c r="T114" s="18"/>
      <c r="U114" s="18"/>
      <c r="V114" s="18"/>
      <c r="W114" s="18"/>
    </row>
    <row r="115" spans="1:23" ht="15" customHeight="1" x14ac:dyDescent="0.25">
      <c r="A115" s="14"/>
      <c r="B115" s="80" t="s">
        <v>15</v>
      </c>
      <c r="C115" s="44"/>
      <c r="D115" s="81" t="s">
        <v>86</v>
      </c>
      <c r="E115" s="48"/>
      <c r="F115" s="48"/>
      <c r="G115" s="48"/>
      <c r="H115" s="48"/>
      <c r="I115" s="48"/>
      <c r="J115" s="48"/>
      <c r="K115" s="48"/>
      <c r="L115" s="48"/>
      <c r="M115" s="49"/>
      <c r="N115" s="18"/>
      <c r="O115" s="18"/>
      <c r="P115" s="2"/>
      <c r="Q115" s="2"/>
      <c r="R115" s="18"/>
      <c r="S115" s="18"/>
      <c r="T115" s="18"/>
      <c r="U115" s="18"/>
      <c r="V115" s="18"/>
      <c r="W115" s="18"/>
    </row>
    <row r="116" spans="1:23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18"/>
      <c r="N116" s="18"/>
      <c r="O116" s="18"/>
      <c r="P116" s="2"/>
      <c r="Q116" s="2"/>
      <c r="R116" s="18"/>
      <c r="S116" s="18"/>
      <c r="T116" s="18"/>
      <c r="U116" s="18"/>
      <c r="V116" s="18"/>
      <c r="W116" s="18"/>
    </row>
    <row r="117" spans="1:23" ht="15" customHeight="1" x14ac:dyDescent="0.25">
      <c r="A117" s="42"/>
      <c r="B117" s="114" t="s">
        <v>16</v>
      </c>
      <c r="C117" s="111"/>
      <c r="D117" s="83" t="s">
        <v>21</v>
      </c>
      <c r="E117" s="112"/>
      <c r="F117" s="112"/>
      <c r="G117" s="112"/>
      <c r="H117" s="112"/>
      <c r="I117" s="112"/>
      <c r="J117" s="112"/>
      <c r="K117" s="112"/>
      <c r="L117" s="112"/>
      <c r="M117" s="112"/>
      <c r="N117" s="113"/>
      <c r="O117" s="18"/>
      <c r="P117" s="2"/>
      <c r="Q117" s="2"/>
      <c r="R117" s="18"/>
      <c r="S117" s="18"/>
      <c r="T117" s="18"/>
      <c r="U117" s="18"/>
      <c r="V117" s="18"/>
      <c r="W117" s="18"/>
    </row>
    <row r="118" spans="1:23" ht="12.75" x14ac:dyDescent="0.2">
      <c r="A118" s="42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7"/>
      <c r="P118" s="7"/>
      <c r="Q118" s="20"/>
      <c r="R118" s="20"/>
      <c r="S118" s="20"/>
      <c r="T118" s="20"/>
      <c r="U118" s="20"/>
      <c r="V118" s="20"/>
      <c r="W118" s="42"/>
    </row>
    <row r="119" spans="1:23" ht="12.75" customHeight="1" x14ac:dyDescent="0.2">
      <c r="A119" s="105" t="s">
        <v>17</v>
      </c>
      <c r="B119" s="76" t="s">
        <v>18</v>
      </c>
      <c r="C119" s="73"/>
      <c r="D119" s="73"/>
      <c r="E119" s="73"/>
      <c r="F119" s="74"/>
      <c r="G119" s="76" t="s">
        <v>19</v>
      </c>
      <c r="H119" s="73"/>
      <c r="I119" s="73"/>
      <c r="J119" s="73"/>
      <c r="K119" s="73"/>
      <c r="L119" s="74"/>
      <c r="M119" s="84" t="s">
        <v>20</v>
      </c>
      <c r="N119" s="73"/>
      <c r="O119" s="74"/>
      <c r="P119" s="72" t="s">
        <v>4</v>
      </c>
      <c r="Q119" s="73"/>
      <c r="R119" s="74"/>
      <c r="S119" s="76" t="s">
        <v>6</v>
      </c>
      <c r="T119" s="73"/>
      <c r="U119" s="73"/>
      <c r="V119" s="73"/>
      <c r="W119" s="74"/>
    </row>
    <row r="120" spans="1:23" ht="12.75" customHeight="1" x14ac:dyDescent="0.2">
      <c r="A120" s="106"/>
      <c r="B120" s="75"/>
      <c r="C120" s="75"/>
      <c r="D120" s="75"/>
      <c r="E120" s="75"/>
      <c r="F120" s="44"/>
      <c r="G120" s="75"/>
      <c r="H120" s="75"/>
      <c r="I120" s="75"/>
      <c r="J120" s="75"/>
      <c r="K120" s="75"/>
      <c r="L120" s="44"/>
      <c r="M120" s="75"/>
      <c r="N120" s="75"/>
      <c r="O120" s="44"/>
      <c r="P120" s="75"/>
      <c r="Q120" s="75"/>
      <c r="R120" s="44"/>
      <c r="S120" s="75"/>
      <c r="T120" s="75"/>
      <c r="U120" s="75"/>
      <c r="V120" s="75"/>
      <c r="W120" s="44"/>
    </row>
    <row r="121" spans="1:23" ht="15" customHeight="1" x14ac:dyDescent="0.2">
      <c r="A121" s="21">
        <v>1</v>
      </c>
      <c r="B121" s="47" t="s">
        <v>87</v>
      </c>
      <c r="C121" s="60"/>
      <c r="D121" s="60"/>
      <c r="E121" s="60"/>
      <c r="F121" s="61"/>
      <c r="G121" s="50" t="s">
        <v>88</v>
      </c>
      <c r="H121" s="62"/>
      <c r="I121" s="62"/>
      <c r="J121" s="62"/>
      <c r="K121" s="62"/>
      <c r="L121" s="63"/>
      <c r="M121" s="64"/>
      <c r="N121" s="65"/>
      <c r="O121" s="66"/>
      <c r="P121" s="77" t="s">
        <v>24</v>
      </c>
      <c r="Q121" s="78"/>
      <c r="R121" s="79"/>
      <c r="S121" s="53"/>
      <c r="T121" s="70"/>
      <c r="U121" s="70"/>
      <c r="V121" s="70"/>
      <c r="W121" s="71"/>
    </row>
    <row r="122" spans="1:23" ht="15" customHeight="1" x14ac:dyDescent="0.2">
      <c r="A122" s="21">
        <v>2</v>
      </c>
      <c r="B122" s="47" t="s">
        <v>32</v>
      </c>
      <c r="C122" s="60"/>
      <c r="D122" s="60"/>
      <c r="E122" s="60"/>
      <c r="F122" s="61"/>
      <c r="G122" s="50" t="s">
        <v>59</v>
      </c>
      <c r="H122" s="62"/>
      <c r="I122" s="62"/>
      <c r="J122" s="62"/>
      <c r="K122" s="62"/>
      <c r="L122" s="63"/>
      <c r="M122" s="64"/>
      <c r="N122" s="65"/>
      <c r="O122" s="66"/>
      <c r="P122" s="67" t="s">
        <v>24</v>
      </c>
      <c r="Q122" s="68"/>
      <c r="R122" s="69"/>
      <c r="S122" s="53" t="s">
        <v>60</v>
      </c>
      <c r="T122" s="70"/>
      <c r="U122" s="70"/>
      <c r="V122" s="70"/>
      <c r="W122" s="71"/>
    </row>
    <row r="123" spans="1:23" ht="15" customHeight="1" x14ac:dyDescent="0.2">
      <c r="A123" s="21">
        <v>3</v>
      </c>
      <c r="B123" s="47" t="s">
        <v>25</v>
      </c>
      <c r="C123" s="48"/>
      <c r="D123" s="48"/>
      <c r="E123" s="48"/>
      <c r="F123" s="49"/>
      <c r="G123" s="50" t="s">
        <v>67</v>
      </c>
      <c r="H123" s="48"/>
      <c r="I123" s="48"/>
      <c r="J123" s="48"/>
      <c r="K123" s="48"/>
      <c r="L123" s="49"/>
      <c r="M123" s="56"/>
      <c r="N123" s="48"/>
      <c r="O123" s="49"/>
      <c r="P123" s="52" t="s">
        <v>24</v>
      </c>
      <c r="Q123" s="48"/>
      <c r="R123" s="49"/>
      <c r="S123" s="57" t="s">
        <v>68</v>
      </c>
      <c r="T123" s="58"/>
      <c r="U123" s="58"/>
      <c r="V123" s="58"/>
      <c r="W123" s="59"/>
    </row>
    <row r="124" spans="1:23" ht="15" customHeight="1" x14ac:dyDescent="0.2">
      <c r="A124" s="21">
        <v>4</v>
      </c>
      <c r="B124" s="47" t="s">
        <v>23</v>
      </c>
      <c r="C124" s="48"/>
      <c r="D124" s="48"/>
      <c r="E124" s="48"/>
      <c r="F124" s="49"/>
      <c r="G124" s="50" t="s">
        <v>74</v>
      </c>
      <c r="H124" s="48"/>
      <c r="I124" s="48"/>
      <c r="J124" s="48"/>
      <c r="K124" s="48"/>
      <c r="L124" s="49"/>
      <c r="M124" s="51"/>
      <c r="N124" s="48"/>
      <c r="O124" s="49"/>
      <c r="P124" s="52" t="s">
        <v>24</v>
      </c>
      <c r="Q124" s="48"/>
      <c r="R124" s="49"/>
      <c r="S124" s="53"/>
      <c r="T124" s="54"/>
      <c r="U124" s="54"/>
      <c r="V124" s="54"/>
      <c r="W124" s="55"/>
    </row>
    <row r="125" spans="1:23" ht="12.7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ht="12.7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ht="15" x14ac:dyDescent="0.25">
      <c r="A127" s="14"/>
      <c r="B127" s="85" t="s">
        <v>12</v>
      </c>
      <c r="C127" s="49"/>
      <c r="D127" s="15">
        <v>44013</v>
      </c>
      <c r="E127" s="86" t="s">
        <v>91</v>
      </c>
      <c r="F127" s="48"/>
      <c r="G127" s="48"/>
      <c r="H127" s="48"/>
      <c r="I127" s="48"/>
      <c r="J127" s="48"/>
      <c r="K127" s="48"/>
      <c r="L127" s="16"/>
      <c r="M127" s="17"/>
      <c r="N127" s="18"/>
      <c r="O127" s="18"/>
      <c r="P127" s="2"/>
      <c r="Q127" s="2"/>
      <c r="R127" s="18"/>
      <c r="S127" s="18"/>
      <c r="T127" s="18"/>
      <c r="U127" s="18"/>
      <c r="V127" s="18"/>
      <c r="W127" s="18"/>
    </row>
    <row r="128" spans="1:23" ht="15" x14ac:dyDescent="0.25">
      <c r="A128" s="18"/>
      <c r="B128" s="19" t="s">
        <v>13</v>
      </c>
      <c r="C128" s="87" t="s">
        <v>53</v>
      </c>
      <c r="D128" s="75"/>
      <c r="E128" s="75"/>
      <c r="F128" s="75"/>
      <c r="G128" s="75"/>
      <c r="H128" s="75"/>
      <c r="I128" s="75"/>
      <c r="J128" s="75"/>
      <c r="K128" s="44"/>
      <c r="L128" s="18"/>
      <c r="M128" s="18"/>
      <c r="N128" s="18"/>
      <c r="O128" s="18"/>
      <c r="P128" s="2"/>
      <c r="Q128" s="2"/>
      <c r="R128" s="18"/>
      <c r="S128" s="18"/>
      <c r="T128" s="18"/>
      <c r="U128" s="18"/>
      <c r="V128" s="18"/>
      <c r="W128" s="18"/>
    </row>
    <row r="129" spans="1:23" ht="15" x14ac:dyDescent="0.25">
      <c r="A129" s="14"/>
      <c r="B129" s="88" t="s">
        <v>14</v>
      </c>
      <c r="C129" s="75"/>
      <c r="D129" s="44"/>
      <c r="E129" s="89" t="s">
        <v>55</v>
      </c>
      <c r="F129" s="75"/>
      <c r="G129" s="75"/>
      <c r="H129" s="75"/>
      <c r="I129" s="75"/>
      <c r="J129" s="75"/>
      <c r="K129" s="44"/>
      <c r="L129" s="18"/>
      <c r="M129" s="18"/>
      <c r="N129" s="18"/>
      <c r="O129" s="18"/>
      <c r="P129" s="2"/>
      <c r="Q129" s="2"/>
      <c r="R129" s="18"/>
      <c r="S129" s="18"/>
      <c r="T129" s="18"/>
      <c r="U129" s="18"/>
      <c r="V129" s="18"/>
      <c r="W129" s="18"/>
    </row>
    <row r="130" spans="1:23" ht="12.75" x14ac:dyDescent="0.2">
      <c r="A130" s="18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18"/>
      <c r="N130" s="18"/>
      <c r="O130" s="18"/>
      <c r="P130" s="2"/>
      <c r="Q130" s="2"/>
      <c r="R130" s="18"/>
      <c r="S130" s="18"/>
      <c r="T130" s="18"/>
      <c r="U130" s="18"/>
      <c r="V130" s="18"/>
      <c r="W130" s="18"/>
    </row>
    <row r="131" spans="1:23" ht="15" x14ac:dyDescent="0.25">
      <c r="A131" s="14"/>
      <c r="B131" s="80" t="s">
        <v>15</v>
      </c>
      <c r="C131" s="44"/>
      <c r="D131" s="81" t="s">
        <v>92</v>
      </c>
      <c r="E131" s="48"/>
      <c r="F131" s="48"/>
      <c r="G131" s="48"/>
      <c r="H131" s="48"/>
      <c r="I131" s="48"/>
      <c r="J131" s="48"/>
      <c r="K131" s="48"/>
      <c r="L131" s="48"/>
      <c r="M131" s="49"/>
      <c r="N131" s="18"/>
      <c r="O131" s="18"/>
      <c r="P131" s="2"/>
      <c r="Q131" s="2"/>
      <c r="R131" s="18"/>
      <c r="S131" s="18"/>
      <c r="T131" s="18"/>
      <c r="U131" s="18"/>
      <c r="V131" s="18"/>
      <c r="W131" s="18"/>
    </row>
    <row r="132" spans="1:23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18"/>
      <c r="N132" s="18"/>
      <c r="O132" s="18"/>
      <c r="P132" s="2"/>
      <c r="Q132" s="2"/>
      <c r="R132" s="18"/>
      <c r="S132" s="18"/>
      <c r="T132" s="18"/>
      <c r="U132" s="18"/>
      <c r="V132" s="18"/>
      <c r="W132" s="18"/>
    </row>
    <row r="133" spans="1:23" ht="15" x14ac:dyDescent="0.25">
      <c r="A133" s="42"/>
      <c r="B133" s="114" t="s">
        <v>16</v>
      </c>
      <c r="C133" s="111"/>
      <c r="D133" s="83" t="s">
        <v>21</v>
      </c>
      <c r="E133" s="112"/>
      <c r="F133" s="112"/>
      <c r="G133" s="112"/>
      <c r="H133" s="112"/>
      <c r="I133" s="112"/>
      <c r="J133" s="112"/>
      <c r="K133" s="112"/>
      <c r="L133" s="112"/>
      <c r="M133" s="112"/>
      <c r="N133" s="113"/>
      <c r="O133" s="18"/>
      <c r="P133" s="2"/>
      <c r="Q133" s="2"/>
      <c r="R133" s="18"/>
      <c r="S133" s="18"/>
      <c r="T133" s="18"/>
      <c r="U133" s="18"/>
      <c r="V133" s="18"/>
      <c r="W133" s="18"/>
    </row>
    <row r="134" spans="1:23" ht="12.75" x14ac:dyDescent="0.2">
      <c r="A134" s="42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7"/>
      <c r="P134" s="7"/>
      <c r="Q134" s="20"/>
      <c r="R134" s="20"/>
      <c r="S134" s="20"/>
      <c r="T134" s="20"/>
      <c r="U134" s="20"/>
      <c r="V134" s="20"/>
      <c r="W134" s="42"/>
    </row>
    <row r="135" spans="1:23" ht="15.75" customHeight="1" x14ac:dyDescent="0.2">
      <c r="A135" s="105" t="s">
        <v>17</v>
      </c>
      <c r="B135" s="76" t="s">
        <v>18</v>
      </c>
      <c r="C135" s="73"/>
      <c r="D135" s="73"/>
      <c r="E135" s="73"/>
      <c r="F135" s="74"/>
      <c r="G135" s="76" t="s">
        <v>19</v>
      </c>
      <c r="H135" s="73"/>
      <c r="I135" s="73"/>
      <c r="J135" s="73"/>
      <c r="K135" s="73"/>
      <c r="L135" s="74"/>
      <c r="M135" s="84" t="s">
        <v>20</v>
      </c>
      <c r="N135" s="73"/>
      <c r="O135" s="74"/>
      <c r="P135" s="72" t="s">
        <v>4</v>
      </c>
      <c r="Q135" s="73"/>
      <c r="R135" s="74"/>
      <c r="S135" s="76" t="s">
        <v>6</v>
      </c>
      <c r="T135" s="73"/>
      <c r="U135" s="73"/>
      <c r="V135" s="73"/>
      <c r="W135" s="74"/>
    </row>
    <row r="136" spans="1:23" ht="15.75" customHeight="1" x14ac:dyDescent="0.2">
      <c r="A136" s="106"/>
      <c r="B136" s="75"/>
      <c r="C136" s="75"/>
      <c r="D136" s="75"/>
      <c r="E136" s="75"/>
      <c r="F136" s="44"/>
      <c r="G136" s="75"/>
      <c r="H136" s="75"/>
      <c r="I136" s="75"/>
      <c r="J136" s="75"/>
      <c r="K136" s="75"/>
      <c r="L136" s="44"/>
      <c r="M136" s="75"/>
      <c r="N136" s="75"/>
      <c r="O136" s="44"/>
      <c r="P136" s="75"/>
      <c r="Q136" s="75"/>
      <c r="R136" s="44"/>
      <c r="S136" s="75"/>
      <c r="T136" s="75"/>
      <c r="U136" s="75"/>
      <c r="V136" s="75"/>
      <c r="W136" s="44"/>
    </row>
    <row r="137" spans="1:23" ht="15.75" customHeight="1" x14ac:dyDescent="0.2">
      <c r="A137" s="21">
        <v>1</v>
      </c>
      <c r="B137" s="47" t="s">
        <v>80</v>
      </c>
      <c r="C137" s="60"/>
      <c r="D137" s="60"/>
      <c r="E137" s="60"/>
      <c r="F137" s="61"/>
      <c r="G137" s="50" t="s">
        <v>83</v>
      </c>
      <c r="H137" s="62"/>
      <c r="I137" s="62"/>
      <c r="J137" s="62"/>
      <c r="K137" s="62"/>
      <c r="L137" s="63"/>
      <c r="M137" s="64"/>
      <c r="N137" s="65"/>
      <c r="O137" s="66"/>
      <c r="P137" s="77" t="s">
        <v>24</v>
      </c>
      <c r="Q137" s="78"/>
      <c r="R137" s="79"/>
      <c r="S137" s="53" t="s">
        <v>73</v>
      </c>
      <c r="T137" s="70"/>
      <c r="U137" s="70"/>
      <c r="V137" s="70"/>
      <c r="W137" s="71"/>
    </row>
    <row r="138" spans="1:23" ht="15.75" customHeight="1" x14ac:dyDescent="0.2">
      <c r="A138" s="21">
        <v>2</v>
      </c>
      <c r="B138" s="47" t="s">
        <v>32</v>
      </c>
      <c r="C138" s="60"/>
      <c r="D138" s="60"/>
      <c r="E138" s="60"/>
      <c r="F138" s="61"/>
      <c r="G138" s="50" t="s">
        <v>59</v>
      </c>
      <c r="H138" s="62"/>
      <c r="I138" s="62"/>
      <c r="J138" s="62"/>
      <c r="K138" s="62"/>
      <c r="L138" s="63"/>
      <c r="M138" s="64"/>
      <c r="N138" s="65"/>
      <c r="O138" s="66"/>
      <c r="P138" s="67" t="s">
        <v>24</v>
      </c>
      <c r="Q138" s="68"/>
      <c r="R138" s="69"/>
      <c r="S138" s="53" t="s">
        <v>60</v>
      </c>
      <c r="T138" s="70"/>
      <c r="U138" s="70"/>
      <c r="V138" s="70"/>
      <c r="W138" s="71"/>
    </row>
    <row r="139" spans="1:23" ht="15.75" customHeight="1" x14ac:dyDescent="0.2">
      <c r="A139" s="21">
        <v>3</v>
      </c>
      <c r="B139" s="47" t="s">
        <v>25</v>
      </c>
      <c r="C139" s="48"/>
      <c r="D139" s="48"/>
      <c r="E139" s="48"/>
      <c r="F139" s="49"/>
      <c r="G139" s="50" t="s">
        <v>67</v>
      </c>
      <c r="H139" s="48"/>
      <c r="I139" s="48"/>
      <c r="J139" s="48"/>
      <c r="K139" s="48"/>
      <c r="L139" s="49"/>
      <c r="M139" s="56"/>
      <c r="N139" s="48"/>
      <c r="O139" s="49"/>
      <c r="P139" s="52" t="s">
        <v>24</v>
      </c>
      <c r="Q139" s="48"/>
      <c r="R139" s="49"/>
      <c r="S139" s="57" t="s">
        <v>68</v>
      </c>
      <c r="T139" s="58"/>
      <c r="U139" s="58"/>
      <c r="V139" s="58"/>
      <c r="W139" s="59"/>
    </row>
    <row r="140" spans="1:23" ht="15.75" customHeight="1" x14ac:dyDescent="0.2">
      <c r="A140" s="21">
        <v>4</v>
      </c>
      <c r="B140" s="47" t="s">
        <v>23</v>
      </c>
      <c r="C140" s="48"/>
      <c r="D140" s="48"/>
      <c r="E140" s="48"/>
      <c r="F140" s="49"/>
      <c r="G140" s="50" t="s">
        <v>74</v>
      </c>
      <c r="H140" s="48"/>
      <c r="I140" s="48"/>
      <c r="J140" s="48"/>
      <c r="K140" s="48"/>
      <c r="L140" s="49"/>
      <c r="M140" s="51"/>
      <c r="N140" s="48"/>
      <c r="O140" s="49"/>
      <c r="P140" s="52" t="s">
        <v>24</v>
      </c>
      <c r="Q140" s="48"/>
      <c r="R140" s="49"/>
      <c r="S140" s="53"/>
      <c r="T140" s="54"/>
      <c r="U140" s="54"/>
      <c r="V140" s="54"/>
      <c r="W140" s="55"/>
    </row>
    <row r="143" spans="1:23" ht="15.75" customHeight="1" x14ac:dyDescent="0.25">
      <c r="A143" s="14"/>
      <c r="B143" s="85" t="s">
        <v>12</v>
      </c>
      <c r="C143" s="49"/>
      <c r="D143" s="15">
        <v>44105</v>
      </c>
      <c r="E143" s="86" t="s">
        <v>90</v>
      </c>
      <c r="F143" s="48"/>
      <c r="G143" s="48"/>
      <c r="H143" s="48"/>
      <c r="I143" s="48"/>
      <c r="J143" s="48"/>
      <c r="K143" s="48"/>
      <c r="L143" s="16"/>
      <c r="M143" s="17"/>
      <c r="N143" s="18"/>
      <c r="O143" s="18"/>
      <c r="P143" s="2"/>
      <c r="Q143" s="2"/>
      <c r="R143" s="18"/>
      <c r="S143" s="18"/>
      <c r="T143" s="18"/>
      <c r="U143" s="18"/>
      <c r="V143" s="18"/>
      <c r="W143" s="18"/>
    </row>
    <row r="144" spans="1:23" ht="15.75" customHeight="1" x14ac:dyDescent="0.25">
      <c r="A144" s="18"/>
      <c r="B144" s="19" t="s">
        <v>13</v>
      </c>
      <c r="C144" s="87" t="s">
        <v>53</v>
      </c>
      <c r="D144" s="75"/>
      <c r="E144" s="75"/>
      <c r="F144" s="75"/>
      <c r="G144" s="75"/>
      <c r="H144" s="75"/>
      <c r="I144" s="75"/>
      <c r="J144" s="75"/>
      <c r="K144" s="44"/>
      <c r="L144" s="18"/>
      <c r="M144" s="18"/>
      <c r="N144" s="18"/>
      <c r="O144" s="18"/>
      <c r="P144" s="2"/>
      <c r="Q144" s="2"/>
      <c r="R144" s="18"/>
      <c r="S144" s="18"/>
      <c r="T144" s="18"/>
      <c r="U144" s="18"/>
      <c r="V144" s="18"/>
      <c r="W144" s="18"/>
    </row>
    <row r="145" spans="1:23" ht="15.75" customHeight="1" x14ac:dyDescent="0.25">
      <c r="A145" s="14"/>
      <c r="B145" s="88" t="s">
        <v>14</v>
      </c>
      <c r="C145" s="75"/>
      <c r="D145" s="44"/>
      <c r="E145" s="89" t="s">
        <v>55</v>
      </c>
      <c r="F145" s="75"/>
      <c r="G145" s="75"/>
      <c r="H145" s="75"/>
      <c r="I145" s="75"/>
      <c r="J145" s="75"/>
      <c r="K145" s="44"/>
      <c r="L145" s="18"/>
      <c r="M145" s="18"/>
      <c r="N145" s="18"/>
      <c r="O145" s="18"/>
      <c r="P145" s="2"/>
      <c r="Q145" s="2"/>
      <c r="R145" s="18"/>
      <c r="S145" s="18"/>
      <c r="T145" s="18"/>
      <c r="U145" s="18"/>
      <c r="V145" s="18"/>
      <c r="W145" s="18"/>
    </row>
    <row r="146" spans="1:23" ht="15.75" customHeight="1" x14ac:dyDescent="0.2">
      <c r="A146" s="18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18"/>
      <c r="N146" s="18"/>
      <c r="O146" s="18"/>
      <c r="P146" s="2"/>
      <c r="Q146" s="2"/>
      <c r="R146" s="18"/>
      <c r="S146" s="18"/>
      <c r="T146" s="18"/>
      <c r="U146" s="18"/>
      <c r="V146" s="18"/>
      <c r="W146" s="18"/>
    </row>
    <row r="147" spans="1:23" ht="15.75" customHeight="1" x14ac:dyDescent="0.25">
      <c r="A147" s="14"/>
      <c r="B147" s="80" t="s">
        <v>15</v>
      </c>
      <c r="C147" s="44"/>
      <c r="D147" s="81" t="s">
        <v>93</v>
      </c>
      <c r="E147" s="48"/>
      <c r="F147" s="48"/>
      <c r="G147" s="48"/>
      <c r="H147" s="48"/>
      <c r="I147" s="48"/>
      <c r="J147" s="48"/>
      <c r="K147" s="48"/>
      <c r="L147" s="48"/>
      <c r="M147" s="49"/>
      <c r="N147" s="18"/>
      <c r="O147" s="18"/>
      <c r="P147" s="2"/>
      <c r="Q147" s="2"/>
      <c r="R147" s="18"/>
      <c r="S147" s="18"/>
      <c r="T147" s="18"/>
      <c r="U147" s="18"/>
      <c r="V147" s="18"/>
      <c r="W147" s="18"/>
    </row>
    <row r="148" spans="1:23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18"/>
      <c r="N148" s="18"/>
      <c r="O148" s="18"/>
      <c r="P148" s="2"/>
      <c r="Q148" s="2"/>
      <c r="R148" s="18"/>
      <c r="S148" s="18"/>
      <c r="T148" s="18"/>
      <c r="U148" s="18"/>
      <c r="V148" s="18"/>
      <c r="W148" s="18"/>
    </row>
    <row r="149" spans="1:23" ht="15.75" customHeight="1" x14ac:dyDescent="0.25">
      <c r="A149" s="42"/>
      <c r="B149" s="114" t="s">
        <v>16</v>
      </c>
      <c r="C149" s="111"/>
      <c r="D149" s="83" t="s">
        <v>21</v>
      </c>
      <c r="E149" s="112"/>
      <c r="F149" s="112"/>
      <c r="G149" s="112"/>
      <c r="H149" s="112"/>
      <c r="I149" s="112"/>
      <c r="J149" s="112"/>
      <c r="K149" s="112"/>
      <c r="L149" s="112"/>
      <c r="M149" s="112"/>
      <c r="N149" s="113"/>
      <c r="O149" s="18"/>
      <c r="P149" s="2"/>
      <c r="Q149" s="2"/>
      <c r="R149" s="18"/>
      <c r="S149" s="18"/>
      <c r="T149" s="18"/>
      <c r="U149" s="18"/>
      <c r="V149" s="18"/>
      <c r="W149" s="18"/>
    </row>
    <row r="150" spans="1:23" ht="15.75" customHeight="1" x14ac:dyDescent="0.2">
      <c r="A150" s="42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22"/>
      <c r="P150" s="22"/>
      <c r="Q150" s="40"/>
      <c r="R150" s="40"/>
      <c r="S150" s="40"/>
      <c r="T150" s="40"/>
      <c r="U150" s="40"/>
      <c r="V150" s="40"/>
      <c r="W150" s="42"/>
    </row>
    <row r="151" spans="1:23" ht="15.75" customHeight="1" x14ac:dyDescent="0.2">
      <c r="A151" s="127" t="s">
        <v>17</v>
      </c>
      <c r="B151" s="128" t="s">
        <v>18</v>
      </c>
      <c r="C151" s="129"/>
      <c r="D151" s="129"/>
      <c r="E151" s="129"/>
      <c r="F151" s="130"/>
      <c r="G151" s="128" t="s">
        <v>19</v>
      </c>
      <c r="H151" s="129"/>
      <c r="I151" s="129"/>
      <c r="J151" s="129"/>
      <c r="K151" s="129"/>
      <c r="L151" s="130"/>
      <c r="M151" s="131" t="s">
        <v>20</v>
      </c>
      <c r="N151" s="129"/>
      <c r="O151" s="130"/>
      <c r="P151" s="132" t="s">
        <v>4</v>
      </c>
      <c r="Q151" s="129"/>
      <c r="R151" s="130"/>
      <c r="S151" s="128" t="s">
        <v>6</v>
      </c>
      <c r="T151" s="129"/>
      <c r="U151" s="129"/>
      <c r="V151" s="129"/>
      <c r="W151" s="130"/>
    </row>
    <row r="152" spans="1:23" ht="15.75" customHeight="1" x14ac:dyDescent="0.2">
      <c r="A152" s="127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</row>
    <row r="153" spans="1:23" ht="15.75" customHeight="1" x14ac:dyDescent="0.2">
      <c r="A153" s="133">
        <v>1</v>
      </c>
      <c r="B153" s="134" t="s">
        <v>94</v>
      </c>
      <c r="C153" s="134"/>
      <c r="D153" s="134"/>
      <c r="E153" s="134"/>
      <c r="F153" s="134"/>
      <c r="G153" s="135" t="s">
        <v>95</v>
      </c>
      <c r="H153" s="135"/>
      <c r="I153" s="135"/>
      <c r="J153" s="135"/>
      <c r="K153" s="135"/>
      <c r="L153" s="135"/>
      <c r="M153" s="136"/>
      <c r="N153" s="136"/>
      <c r="O153" s="136"/>
      <c r="P153" s="137" t="s">
        <v>24</v>
      </c>
      <c r="Q153" s="138"/>
      <c r="R153" s="138"/>
      <c r="S153" s="139"/>
      <c r="T153" s="139"/>
      <c r="U153" s="139"/>
      <c r="V153" s="139"/>
      <c r="W153" s="139"/>
    </row>
    <row r="154" spans="1:23" ht="15.75" customHeight="1" x14ac:dyDescent="0.2">
      <c r="A154" s="103"/>
      <c r="B154" s="118"/>
      <c r="C154" s="118"/>
      <c r="D154" s="118"/>
      <c r="E154" s="118"/>
      <c r="F154" s="118"/>
      <c r="G154" s="119"/>
      <c r="H154" s="119"/>
      <c r="I154" s="119"/>
      <c r="J154" s="119"/>
      <c r="K154" s="119"/>
      <c r="L154" s="119"/>
      <c r="M154" s="120"/>
      <c r="N154" s="120"/>
      <c r="O154" s="120"/>
      <c r="P154" s="121"/>
      <c r="Q154" s="121"/>
      <c r="R154" s="121"/>
      <c r="S154" s="122"/>
      <c r="T154" s="122"/>
      <c r="U154" s="122"/>
      <c r="V154" s="122"/>
      <c r="W154" s="122"/>
    </row>
    <row r="155" spans="1:23" ht="15.75" customHeight="1" x14ac:dyDescent="0.2">
      <c r="A155" s="103"/>
      <c r="B155" s="118"/>
      <c r="C155" s="46"/>
      <c r="D155" s="46"/>
      <c r="E155" s="46"/>
      <c r="F155" s="46"/>
      <c r="G155" s="119"/>
      <c r="H155" s="46"/>
      <c r="I155" s="46"/>
      <c r="J155" s="46"/>
      <c r="K155" s="46"/>
      <c r="L155" s="46"/>
      <c r="M155" s="123"/>
      <c r="N155" s="46"/>
      <c r="O155" s="46"/>
      <c r="P155" s="124"/>
      <c r="Q155" s="46"/>
      <c r="R155" s="46"/>
      <c r="S155" s="125"/>
      <c r="T155" s="126"/>
      <c r="U155" s="126"/>
      <c r="V155" s="126"/>
      <c r="W155" s="126"/>
    </row>
    <row r="156" spans="1:23" ht="15.75" customHeight="1" x14ac:dyDescent="0.25">
      <c r="A156" s="14"/>
      <c r="B156" s="85" t="s">
        <v>12</v>
      </c>
      <c r="C156" s="49"/>
      <c r="D156" s="15">
        <v>44136</v>
      </c>
      <c r="E156" s="86" t="s">
        <v>97</v>
      </c>
      <c r="F156" s="48"/>
      <c r="G156" s="48"/>
      <c r="H156" s="48"/>
      <c r="I156" s="48"/>
      <c r="J156" s="48"/>
      <c r="K156" s="48"/>
      <c r="L156" s="16"/>
      <c r="M156" s="17"/>
      <c r="N156" s="18"/>
      <c r="O156" s="18"/>
      <c r="P156" s="2"/>
      <c r="Q156" s="2"/>
      <c r="R156" s="18"/>
      <c r="S156" s="18"/>
      <c r="T156" s="18"/>
      <c r="U156" s="18"/>
      <c r="V156" s="18"/>
      <c r="W156" s="18"/>
    </row>
    <row r="157" spans="1:23" ht="15.75" customHeight="1" x14ac:dyDescent="0.25">
      <c r="A157" s="18"/>
      <c r="B157" s="19" t="s">
        <v>13</v>
      </c>
      <c r="C157" s="87" t="s">
        <v>53</v>
      </c>
      <c r="D157" s="75"/>
      <c r="E157" s="75"/>
      <c r="F157" s="75"/>
      <c r="G157" s="75"/>
      <c r="H157" s="75"/>
      <c r="I157" s="75"/>
      <c r="J157" s="75"/>
      <c r="K157" s="44"/>
      <c r="L157" s="18"/>
      <c r="M157" s="18"/>
      <c r="N157" s="18"/>
      <c r="O157" s="18"/>
      <c r="P157" s="2"/>
      <c r="Q157" s="2"/>
      <c r="R157" s="18"/>
      <c r="S157" s="18"/>
      <c r="T157" s="18"/>
      <c r="U157" s="18"/>
      <c r="V157" s="18"/>
      <c r="W157" s="18"/>
    </row>
    <row r="158" spans="1:23" ht="15.75" customHeight="1" x14ac:dyDescent="0.25">
      <c r="A158" s="14"/>
      <c r="B158" s="88" t="s">
        <v>14</v>
      </c>
      <c r="C158" s="75"/>
      <c r="D158" s="44"/>
      <c r="E158" s="89" t="s">
        <v>55</v>
      </c>
      <c r="F158" s="75"/>
      <c r="G158" s="75"/>
      <c r="H158" s="75"/>
      <c r="I158" s="75"/>
      <c r="J158" s="75"/>
      <c r="K158" s="44"/>
      <c r="L158" s="18"/>
      <c r="M158" s="18"/>
      <c r="N158" s="18"/>
      <c r="O158" s="18"/>
      <c r="P158" s="2"/>
      <c r="Q158" s="2"/>
      <c r="R158" s="18"/>
      <c r="S158" s="18"/>
      <c r="T158" s="18"/>
      <c r="U158" s="18"/>
      <c r="V158" s="18"/>
      <c r="W158" s="18"/>
    </row>
    <row r="159" spans="1:23" ht="15.75" customHeight="1" x14ac:dyDescent="0.2">
      <c r="A159" s="18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18"/>
      <c r="N159" s="18"/>
      <c r="O159" s="18"/>
      <c r="P159" s="2"/>
      <c r="Q159" s="2"/>
      <c r="R159" s="18"/>
      <c r="S159" s="18"/>
      <c r="T159" s="18"/>
      <c r="U159" s="18"/>
      <c r="V159" s="18"/>
      <c r="W159" s="18"/>
    </row>
    <row r="160" spans="1:23" ht="15.75" customHeight="1" x14ac:dyDescent="0.25">
      <c r="A160" s="14"/>
      <c r="B160" s="80" t="s">
        <v>15</v>
      </c>
      <c r="C160" s="44"/>
      <c r="D160" s="81" t="s">
        <v>98</v>
      </c>
      <c r="E160" s="48"/>
      <c r="F160" s="48"/>
      <c r="G160" s="48"/>
      <c r="H160" s="48"/>
      <c r="I160" s="48"/>
      <c r="J160" s="48"/>
      <c r="K160" s="48"/>
      <c r="L160" s="48"/>
      <c r="M160" s="49"/>
      <c r="N160" s="18"/>
      <c r="O160" s="18"/>
      <c r="P160" s="2"/>
      <c r="Q160" s="2"/>
      <c r="R160" s="18"/>
      <c r="S160" s="18"/>
      <c r="T160" s="18"/>
      <c r="U160" s="18"/>
      <c r="V160" s="18"/>
      <c r="W160" s="18"/>
    </row>
    <row r="161" spans="1:23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18"/>
      <c r="N161" s="18"/>
      <c r="O161" s="18"/>
      <c r="P161" s="2"/>
      <c r="Q161" s="2"/>
      <c r="R161" s="18"/>
      <c r="S161" s="18"/>
      <c r="T161" s="18"/>
      <c r="U161" s="18"/>
      <c r="V161" s="18"/>
      <c r="W161" s="18"/>
    </row>
    <row r="162" spans="1:23" ht="15.75" customHeight="1" x14ac:dyDescent="0.25">
      <c r="A162" s="42"/>
      <c r="B162" s="114" t="s">
        <v>16</v>
      </c>
      <c r="C162" s="111"/>
      <c r="D162" s="83" t="s">
        <v>21</v>
      </c>
      <c r="E162" s="112"/>
      <c r="F162" s="112"/>
      <c r="G162" s="112"/>
      <c r="H162" s="112"/>
      <c r="I162" s="112"/>
      <c r="J162" s="112"/>
      <c r="K162" s="112"/>
      <c r="L162" s="112"/>
      <c r="M162" s="112"/>
      <c r="N162" s="113"/>
      <c r="O162" s="18"/>
      <c r="P162" s="2"/>
      <c r="Q162" s="2"/>
      <c r="R162" s="18"/>
      <c r="S162" s="18"/>
      <c r="T162" s="18"/>
      <c r="U162" s="18"/>
      <c r="V162" s="18"/>
      <c r="W162" s="18"/>
    </row>
    <row r="163" spans="1:23" ht="15.75" customHeight="1" x14ac:dyDescent="0.2">
      <c r="A163" s="42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22"/>
      <c r="P163" s="22"/>
      <c r="Q163" s="40"/>
      <c r="R163" s="40"/>
      <c r="S163" s="40"/>
      <c r="T163" s="40"/>
      <c r="U163" s="40"/>
      <c r="V163" s="40"/>
      <c r="W163" s="42"/>
    </row>
    <row r="164" spans="1:23" ht="15.75" customHeight="1" x14ac:dyDescent="0.2">
      <c r="A164" s="127" t="s">
        <v>17</v>
      </c>
      <c r="B164" s="128" t="s">
        <v>18</v>
      </c>
      <c r="C164" s="129"/>
      <c r="D164" s="129"/>
      <c r="E164" s="129"/>
      <c r="F164" s="130"/>
      <c r="G164" s="128" t="s">
        <v>19</v>
      </c>
      <c r="H164" s="129"/>
      <c r="I164" s="129"/>
      <c r="J164" s="129"/>
      <c r="K164" s="129"/>
      <c r="L164" s="130"/>
      <c r="M164" s="131" t="s">
        <v>20</v>
      </c>
      <c r="N164" s="129"/>
      <c r="O164" s="130"/>
      <c r="P164" s="132" t="s">
        <v>4</v>
      </c>
      <c r="Q164" s="129"/>
      <c r="R164" s="130"/>
      <c r="S164" s="128" t="s">
        <v>6</v>
      </c>
      <c r="T164" s="129"/>
      <c r="U164" s="129"/>
      <c r="V164" s="129"/>
      <c r="W164" s="130"/>
    </row>
    <row r="165" spans="1:23" ht="15.75" customHeight="1" x14ac:dyDescent="0.2">
      <c r="A165" s="127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</row>
    <row r="166" spans="1:23" ht="15.75" customHeight="1" x14ac:dyDescent="0.2">
      <c r="A166" s="133">
        <v>1</v>
      </c>
      <c r="B166" s="134" t="s">
        <v>99</v>
      </c>
      <c r="C166" s="134"/>
      <c r="D166" s="134"/>
      <c r="E166" s="134"/>
      <c r="F166" s="134"/>
      <c r="G166" s="135" t="s">
        <v>95</v>
      </c>
      <c r="H166" s="135"/>
      <c r="I166" s="135"/>
      <c r="J166" s="135"/>
      <c r="K166" s="135"/>
      <c r="L166" s="135"/>
      <c r="M166" s="136"/>
      <c r="N166" s="136"/>
      <c r="O166" s="136"/>
      <c r="P166" s="137" t="s">
        <v>24</v>
      </c>
      <c r="Q166" s="138"/>
      <c r="R166" s="138"/>
      <c r="S166" s="139"/>
      <c r="T166" s="139"/>
      <c r="U166" s="139"/>
      <c r="V166" s="139"/>
      <c r="W166" s="139"/>
    </row>
  </sheetData>
  <mergeCells count="355">
    <mergeCell ref="S164:W165"/>
    <mergeCell ref="B166:F166"/>
    <mergeCell ref="G166:L166"/>
    <mergeCell ref="M166:O166"/>
    <mergeCell ref="P166:R166"/>
    <mergeCell ref="S166:W166"/>
    <mergeCell ref="B160:C160"/>
    <mergeCell ref="D160:M160"/>
    <mergeCell ref="B162:C162"/>
    <mergeCell ref="D162:N162"/>
    <mergeCell ref="A164:A165"/>
    <mergeCell ref="B164:F165"/>
    <mergeCell ref="G164:L165"/>
    <mergeCell ref="M164:O165"/>
    <mergeCell ref="P164:R165"/>
    <mergeCell ref="B156:C156"/>
    <mergeCell ref="E156:K156"/>
    <mergeCell ref="C157:K157"/>
    <mergeCell ref="B158:D158"/>
    <mergeCell ref="E158:K158"/>
    <mergeCell ref="B154:F154"/>
    <mergeCell ref="G154:L154"/>
    <mergeCell ref="M154:O154"/>
    <mergeCell ref="P154:R154"/>
    <mergeCell ref="S154:W154"/>
    <mergeCell ref="B155:F155"/>
    <mergeCell ref="G155:L155"/>
    <mergeCell ref="M155:O155"/>
    <mergeCell ref="P155:R155"/>
    <mergeCell ref="S155:W155"/>
    <mergeCell ref="A151:A152"/>
    <mergeCell ref="B151:F152"/>
    <mergeCell ref="G151:L152"/>
    <mergeCell ref="M151:O152"/>
    <mergeCell ref="P151:R152"/>
    <mergeCell ref="S151:W152"/>
    <mergeCell ref="B153:F153"/>
    <mergeCell ref="G153:L153"/>
    <mergeCell ref="M153:O153"/>
    <mergeCell ref="P153:R153"/>
    <mergeCell ref="S153:W153"/>
    <mergeCell ref="B143:C143"/>
    <mergeCell ref="E143:K143"/>
    <mergeCell ref="C144:K144"/>
    <mergeCell ref="B145:D145"/>
    <mergeCell ref="E145:K145"/>
    <mergeCell ref="B147:C147"/>
    <mergeCell ref="D147:M147"/>
    <mergeCell ref="B149:C149"/>
    <mergeCell ref="D149:N149"/>
    <mergeCell ref="B139:F139"/>
    <mergeCell ref="G139:L139"/>
    <mergeCell ref="M139:O139"/>
    <mergeCell ref="P139:R139"/>
    <mergeCell ref="S139:W139"/>
    <mergeCell ref="B140:F140"/>
    <mergeCell ref="G140:L140"/>
    <mergeCell ref="M140:O140"/>
    <mergeCell ref="P140:R140"/>
    <mergeCell ref="S140:W140"/>
    <mergeCell ref="S135:W136"/>
    <mergeCell ref="B137:F137"/>
    <mergeCell ref="G137:L137"/>
    <mergeCell ref="M137:O137"/>
    <mergeCell ref="P137:R137"/>
    <mergeCell ref="S137:W137"/>
    <mergeCell ref="B138:F138"/>
    <mergeCell ref="G138:L138"/>
    <mergeCell ref="M138:O138"/>
    <mergeCell ref="P138:R138"/>
    <mergeCell ref="S138:W138"/>
    <mergeCell ref="B131:C131"/>
    <mergeCell ref="D131:M131"/>
    <mergeCell ref="B133:C133"/>
    <mergeCell ref="D133:N133"/>
    <mergeCell ref="A135:A136"/>
    <mergeCell ref="B135:F136"/>
    <mergeCell ref="G135:L136"/>
    <mergeCell ref="M135:O136"/>
    <mergeCell ref="P135:R136"/>
    <mergeCell ref="B124:F124"/>
    <mergeCell ref="G124:L124"/>
    <mergeCell ref="M124:O124"/>
    <mergeCell ref="P124:R124"/>
    <mergeCell ref="S124:W124"/>
    <mergeCell ref="B127:C127"/>
    <mergeCell ref="E127:K127"/>
    <mergeCell ref="C128:K128"/>
    <mergeCell ref="B129:D129"/>
    <mergeCell ref="E129:K129"/>
    <mergeCell ref="B122:F122"/>
    <mergeCell ref="G122:L122"/>
    <mergeCell ref="M122:O122"/>
    <mergeCell ref="P122:R122"/>
    <mergeCell ref="S122:W122"/>
    <mergeCell ref="B123:F123"/>
    <mergeCell ref="G123:L123"/>
    <mergeCell ref="M123:O123"/>
    <mergeCell ref="P123:R123"/>
    <mergeCell ref="S123:W123"/>
    <mergeCell ref="A119:A120"/>
    <mergeCell ref="B119:F120"/>
    <mergeCell ref="G119:L120"/>
    <mergeCell ref="M119:O120"/>
    <mergeCell ref="P119:R120"/>
    <mergeCell ref="S119:W120"/>
    <mergeCell ref="B121:F121"/>
    <mergeCell ref="G121:L121"/>
    <mergeCell ref="M121:O121"/>
    <mergeCell ref="P121:R121"/>
    <mergeCell ref="S121:W121"/>
    <mergeCell ref="B111:C111"/>
    <mergeCell ref="E111:K111"/>
    <mergeCell ref="C112:K112"/>
    <mergeCell ref="B113:D113"/>
    <mergeCell ref="E113:K113"/>
    <mergeCell ref="B115:C115"/>
    <mergeCell ref="D115:M115"/>
    <mergeCell ref="B117:C117"/>
    <mergeCell ref="D117:N117"/>
    <mergeCell ref="B107:F107"/>
    <mergeCell ref="G107:L107"/>
    <mergeCell ref="M107:O107"/>
    <mergeCell ref="P107:R107"/>
    <mergeCell ref="S107:W107"/>
    <mergeCell ref="B108:F108"/>
    <mergeCell ref="G108:L108"/>
    <mergeCell ref="M108:O108"/>
    <mergeCell ref="P108:R108"/>
    <mergeCell ref="S108:W108"/>
    <mergeCell ref="S103:W104"/>
    <mergeCell ref="B105:F105"/>
    <mergeCell ref="G105:L105"/>
    <mergeCell ref="M105:O105"/>
    <mergeCell ref="P105:R105"/>
    <mergeCell ref="S105:W105"/>
    <mergeCell ref="B106:F106"/>
    <mergeCell ref="G106:L106"/>
    <mergeCell ref="M106:O106"/>
    <mergeCell ref="P106:R106"/>
    <mergeCell ref="S106:W106"/>
    <mergeCell ref="B99:C99"/>
    <mergeCell ref="D99:M99"/>
    <mergeCell ref="B101:C101"/>
    <mergeCell ref="D101:N101"/>
    <mergeCell ref="A103:A104"/>
    <mergeCell ref="B103:F104"/>
    <mergeCell ref="G103:L104"/>
    <mergeCell ref="M103:O104"/>
    <mergeCell ref="P103:R104"/>
    <mergeCell ref="B92:F92"/>
    <mergeCell ref="G92:L92"/>
    <mergeCell ref="M92:O92"/>
    <mergeCell ref="P92:R92"/>
    <mergeCell ref="S92:W92"/>
    <mergeCell ref="B95:C95"/>
    <mergeCell ref="E95:K95"/>
    <mergeCell ref="C96:K96"/>
    <mergeCell ref="B97:D97"/>
    <mergeCell ref="E97:K97"/>
    <mergeCell ref="B90:F90"/>
    <mergeCell ref="G90:L90"/>
    <mergeCell ref="M90:O90"/>
    <mergeCell ref="P90:R90"/>
    <mergeCell ref="S90:W90"/>
    <mergeCell ref="B91:F91"/>
    <mergeCell ref="G91:L91"/>
    <mergeCell ref="M91:O91"/>
    <mergeCell ref="P91:R91"/>
    <mergeCell ref="S91:W91"/>
    <mergeCell ref="A87:A88"/>
    <mergeCell ref="B87:F88"/>
    <mergeCell ref="G87:L88"/>
    <mergeCell ref="M87:O88"/>
    <mergeCell ref="P87:R88"/>
    <mergeCell ref="S87:W88"/>
    <mergeCell ref="B89:F89"/>
    <mergeCell ref="G89:L89"/>
    <mergeCell ref="M89:O89"/>
    <mergeCell ref="P89:R89"/>
    <mergeCell ref="S89:W89"/>
    <mergeCell ref="B79:C79"/>
    <mergeCell ref="E79:K79"/>
    <mergeCell ref="C80:K80"/>
    <mergeCell ref="B81:D81"/>
    <mergeCell ref="E81:K81"/>
    <mergeCell ref="B83:C83"/>
    <mergeCell ref="D83:M83"/>
    <mergeCell ref="B85:C85"/>
    <mergeCell ref="D85:N85"/>
    <mergeCell ref="A23:A24"/>
    <mergeCell ref="A39:A40"/>
    <mergeCell ref="A71:A72"/>
    <mergeCell ref="A55:A56"/>
    <mergeCell ref="A9:A10"/>
    <mergeCell ref="B5:C5"/>
    <mergeCell ref="D5:M5"/>
    <mergeCell ref="B7:C7"/>
    <mergeCell ref="D7:N7"/>
    <mergeCell ref="G9:L10"/>
    <mergeCell ref="M9:O10"/>
    <mergeCell ref="B1:C1"/>
    <mergeCell ref="E1:K1"/>
    <mergeCell ref="C2:K2"/>
    <mergeCell ref="B3:D3"/>
    <mergeCell ref="E3:K3"/>
    <mergeCell ref="B9:F10"/>
    <mergeCell ref="B12:F12"/>
    <mergeCell ref="P9:R10"/>
    <mergeCell ref="S9:W10"/>
    <mergeCell ref="G12:L12"/>
    <mergeCell ref="M12:O12"/>
    <mergeCell ref="P12:R12"/>
    <mergeCell ref="S12:W12"/>
    <mergeCell ref="B11:F11"/>
    <mergeCell ref="G11:L11"/>
    <mergeCell ref="M11:O11"/>
    <mergeCell ref="P11:R11"/>
    <mergeCell ref="S11:W11"/>
    <mergeCell ref="B23:F24"/>
    <mergeCell ref="G23:L24"/>
    <mergeCell ref="M23:O24"/>
    <mergeCell ref="B15:C15"/>
    <mergeCell ref="E15:K15"/>
    <mergeCell ref="C16:K16"/>
    <mergeCell ref="B17:D17"/>
    <mergeCell ref="E17:K17"/>
    <mergeCell ref="P23:R24"/>
    <mergeCell ref="S23:W24"/>
    <mergeCell ref="B25:F25"/>
    <mergeCell ref="G25:L25"/>
    <mergeCell ref="M25:O25"/>
    <mergeCell ref="P25:R25"/>
    <mergeCell ref="S25:W25"/>
    <mergeCell ref="B19:C19"/>
    <mergeCell ref="D19:M19"/>
    <mergeCell ref="B21:C21"/>
    <mergeCell ref="D21:N21"/>
    <mergeCell ref="B28:F28"/>
    <mergeCell ref="G28:L28"/>
    <mergeCell ref="M28:O28"/>
    <mergeCell ref="P28:R28"/>
    <mergeCell ref="S28:W28"/>
    <mergeCell ref="B26:F26"/>
    <mergeCell ref="G26:L26"/>
    <mergeCell ref="M26:O26"/>
    <mergeCell ref="P26:R26"/>
    <mergeCell ref="S26:W26"/>
    <mergeCell ref="B27:F27"/>
    <mergeCell ref="G27:L27"/>
    <mergeCell ref="M27:O27"/>
    <mergeCell ref="P27:R27"/>
    <mergeCell ref="S27:W27"/>
    <mergeCell ref="B42:F42"/>
    <mergeCell ref="G42:L42"/>
    <mergeCell ref="M42:O42"/>
    <mergeCell ref="P42:R42"/>
    <mergeCell ref="S42:W42"/>
    <mergeCell ref="P39:R40"/>
    <mergeCell ref="S39:W40"/>
    <mergeCell ref="B41:F41"/>
    <mergeCell ref="G41:L41"/>
    <mergeCell ref="M41:O41"/>
    <mergeCell ref="P41:R41"/>
    <mergeCell ref="S41:W41"/>
    <mergeCell ref="B44:F44"/>
    <mergeCell ref="G44:L44"/>
    <mergeCell ref="M44:O44"/>
    <mergeCell ref="P44:R44"/>
    <mergeCell ref="S44:W44"/>
    <mergeCell ref="B43:F43"/>
    <mergeCell ref="G43:L43"/>
    <mergeCell ref="M43:O43"/>
    <mergeCell ref="P43:R43"/>
    <mergeCell ref="S43:W43"/>
    <mergeCell ref="B35:C35"/>
    <mergeCell ref="D35:M35"/>
    <mergeCell ref="B37:C37"/>
    <mergeCell ref="D37:N37"/>
    <mergeCell ref="B39:F40"/>
    <mergeCell ref="G39:L40"/>
    <mergeCell ref="M39:O40"/>
    <mergeCell ref="B31:C31"/>
    <mergeCell ref="E31:K31"/>
    <mergeCell ref="C32:K32"/>
    <mergeCell ref="B33:D33"/>
    <mergeCell ref="E33:K33"/>
    <mergeCell ref="B51:C51"/>
    <mergeCell ref="D51:M51"/>
    <mergeCell ref="B53:C53"/>
    <mergeCell ref="D53:N53"/>
    <mergeCell ref="B55:F56"/>
    <mergeCell ref="G55:L56"/>
    <mergeCell ref="M55:O56"/>
    <mergeCell ref="B47:C47"/>
    <mergeCell ref="E47:K47"/>
    <mergeCell ref="C48:K48"/>
    <mergeCell ref="B49:D49"/>
    <mergeCell ref="E49:K49"/>
    <mergeCell ref="B58:F58"/>
    <mergeCell ref="G58:L58"/>
    <mergeCell ref="M58:O58"/>
    <mergeCell ref="P58:R58"/>
    <mergeCell ref="S58:W58"/>
    <mergeCell ref="P55:R56"/>
    <mergeCell ref="S55:W56"/>
    <mergeCell ref="B57:F57"/>
    <mergeCell ref="G57:L57"/>
    <mergeCell ref="M57:O57"/>
    <mergeCell ref="P57:R57"/>
    <mergeCell ref="S57:W57"/>
    <mergeCell ref="B60:F60"/>
    <mergeCell ref="G60:L60"/>
    <mergeCell ref="M60:O60"/>
    <mergeCell ref="P60:R60"/>
    <mergeCell ref="S60:W60"/>
    <mergeCell ref="B59:F59"/>
    <mergeCell ref="G59:L59"/>
    <mergeCell ref="M59:O59"/>
    <mergeCell ref="P59:R59"/>
    <mergeCell ref="S59:W59"/>
    <mergeCell ref="B67:C67"/>
    <mergeCell ref="D67:M67"/>
    <mergeCell ref="B69:C69"/>
    <mergeCell ref="D69:N69"/>
    <mergeCell ref="B71:F72"/>
    <mergeCell ref="G71:L72"/>
    <mergeCell ref="M71:O72"/>
    <mergeCell ref="B63:C63"/>
    <mergeCell ref="E63:K63"/>
    <mergeCell ref="C64:K64"/>
    <mergeCell ref="B65:D65"/>
    <mergeCell ref="E65:K65"/>
    <mergeCell ref="B74:F74"/>
    <mergeCell ref="G74:L74"/>
    <mergeCell ref="M74:O74"/>
    <mergeCell ref="P74:R74"/>
    <mergeCell ref="S74:W74"/>
    <mergeCell ref="P71:R72"/>
    <mergeCell ref="S71:W72"/>
    <mergeCell ref="B73:F73"/>
    <mergeCell ref="G73:L73"/>
    <mergeCell ref="M73:O73"/>
    <mergeCell ref="P73:R73"/>
    <mergeCell ref="S73:W73"/>
    <mergeCell ref="B76:F76"/>
    <mergeCell ref="G76:L76"/>
    <mergeCell ref="M76:O76"/>
    <mergeCell ref="P76:R76"/>
    <mergeCell ref="S76:W76"/>
    <mergeCell ref="B75:F75"/>
    <mergeCell ref="G75:L75"/>
    <mergeCell ref="M75:O75"/>
    <mergeCell ref="P75:R75"/>
    <mergeCell ref="S75:W75"/>
  </mergeCells>
  <conditionalFormatting sqref="E3 P26">
    <cfRule type="containsText" dxfId="331" priority="238" operator="containsText" text="Passed">
      <formula>NOT(ISERROR(SEARCH(("Passed"),(E3))))</formula>
    </cfRule>
  </conditionalFormatting>
  <conditionalFormatting sqref="E3 P26">
    <cfRule type="containsText" dxfId="330" priority="239" operator="containsText" text="Failed">
      <formula>NOT(ISERROR(SEARCH(("Failed"),(E3))))</formula>
    </cfRule>
  </conditionalFormatting>
  <conditionalFormatting sqref="E3 P26">
    <cfRule type="containsText" dxfId="329" priority="240" operator="containsText" text="Not_available">
      <formula>NOT(ISERROR(SEARCH(("Not_available"),(E3))))</formula>
    </cfRule>
  </conditionalFormatting>
  <conditionalFormatting sqref="E3">
    <cfRule type="containsText" dxfId="328" priority="241" operator="containsText" text="Низкий">
      <formula>NOT(ISERROR(SEARCH(("Низкий"),(E3))))</formula>
    </cfRule>
  </conditionalFormatting>
  <conditionalFormatting sqref="E3">
    <cfRule type="containsText" dxfId="327" priority="242" operator="containsText" text="Нормальный">
      <formula>NOT(ISERROR(SEARCH(("Нормальный"),(E3))))</formula>
    </cfRule>
  </conditionalFormatting>
  <conditionalFormatting sqref="E3">
    <cfRule type="containsText" dxfId="326" priority="243" operator="containsText" text="Высокий">
      <formula>NOT(ISERROR(SEARCH(("Высокий"),(E3))))</formula>
    </cfRule>
  </conditionalFormatting>
  <conditionalFormatting sqref="P26">
    <cfRule type="containsText" dxfId="325" priority="244" operator="containsText" text="Result">
      <formula>NOT(ISERROR(SEARCH(("Result"),(P26))))</formula>
    </cfRule>
  </conditionalFormatting>
  <conditionalFormatting sqref="E17">
    <cfRule type="containsText" dxfId="324" priority="231" operator="containsText" text="Passed">
      <formula>NOT(ISERROR(SEARCH(("Passed"),(E17))))</formula>
    </cfRule>
  </conditionalFormatting>
  <conditionalFormatting sqref="E17">
    <cfRule type="containsText" dxfId="323" priority="232" operator="containsText" text="Failed">
      <formula>NOT(ISERROR(SEARCH(("Failed"),(E17))))</formula>
    </cfRule>
  </conditionalFormatting>
  <conditionalFormatting sqref="E17">
    <cfRule type="containsText" dxfId="322" priority="233" operator="containsText" text="Not_available">
      <formula>NOT(ISERROR(SEARCH(("Not_available"),(E17))))</formula>
    </cfRule>
  </conditionalFormatting>
  <conditionalFormatting sqref="E17">
    <cfRule type="containsText" dxfId="321" priority="234" operator="containsText" text="Низкий">
      <formula>NOT(ISERROR(SEARCH(("Низкий"),(E17))))</formula>
    </cfRule>
  </conditionalFormatting>
  <conditionalFormatting sqref="E17">
    <cfRule type="containsText" dxfId="320" priority="235" operator="containsText" text="Нормальный">
      <formula>NOT(ISERROR(SEARCH(("Нормальный"),(E17))))</formula>
    </cfRule>
  </conditionalFormatting>
  <conditionalFormatting sqref="E17">
    <cfRule type="containsText" dxfId="319" priority="236" operator="containsText" text="Высокий">
      <formula>NOT(ISERROR(SEARCH(("Высокий"),(E17))))</formula>
    </cfRule>
  </conditionalFormatting>
  <conditionalFormatting sqref="Q25:R25">
    <cfRule type="containsText" dxfId="318" priority="212" operator="containsText" text="Result">
      <formula>NOT(ISERROR(SEARCH(("Result"),(Q25))))</formula>
    </cfRule>
  </conditionalFormatting>
  <conditionalFormatting sqref="P28">
    <cfRule type="containsText" dxfId="317" priority="222" operator="containsText" text="Passed">
      <formula>NOT(ISERROR(SEARCH(("Passed"),(P28))))</formula>
    </cfRule>
  </conditionalFormatting>
  <conditionalFormatting sqref="P28">
    <cfRule type="containsText" dxfId="316" priority="223" operator="containsText" text="Failed">
      <formula>NOT(ISERROR(SEARCH(("Failed"),(P28))))</formula>
    </cfRule>
  </conditionalFormatting>
  <conditionalFormatting sqref="P28">
    <cfRule type="containsText" dxfId="315" priority="224" operator="containsText" text="Not_available">
      <formula>NOT(ISERROR(SEARCH(("Not_available"),(P28))))</formula>
    </cfRule>
  </conditionalFormatting>
  <conditionalFormatting sqref="P28">
    <cfRule type="containsText" dxfId="314" priority="225" operator="containsText" text="Result">
      <formula>NOT(ISERROR(SEARCH(("Result"),(P28))))</formula>
    </cfRule>
  </conditionalFormatting>
  <conditionalFormatting sqref="P27">
    <cfRule type="containsText" dxfId="313" priority="218" operator="containsText" text="Passed">
      <formula>NOT(ISERROR(SEARCH(("Passed"),(P27))))</formula>
    </cfRule>
  </conditionalFormatting>
  <conditionalFormatting sqref="P27">
    <cfRule type="containsText" dxfId="312" priority="219" operator="containsText" text="Failed">
      <formula>NOT(ISERROR(SEARCH(("Failed"),(P27))))</formula>
    </cfRule>
  </conditionalFormatting>
  <conditionalFormatting sqref="P27">
    <cfRule type="containsText" dxfId="311" priority="220" operator="containsText" text="Not_available">
      <formula>NOT(ISERROR(SEARCH(("Not_available"),(P27))))</formula>
    </cfRule>
  </conditionalFormatting>
  <conditionalFormatting sqref="P27">
    <cfRule type="containsText" dxfId="310" priority="221" operator="containsText" text="Result">
      <formula>NOT(ISERROR(SEARCH(("Result"),(P27))))</formula>
    </cfRule>
  </conditionalFormatting>
  <conditionalFormatting sqref="Q27:R27">
    <cfRule type="containsText" dxfId="309" priority="217" operator="containsText" text="Result">
      <formula>NOT(ISERROR(SEARCH(("Result"),(Q27))))</formula>
    </cfRule>
  </conditionalFormatting>
  <conditionalFormatting sqref="P25">
    <cfRule type="containsText" dxfId="308" priority="213" operator="containsText" text="Passed">
      <formula>NOT(ISERROR(SEARCH(("Passed"),(P25))))</formula>
    </cfRule>
  </conditionalFormatting>
  <conditionalFormatting sqref="P25">
    <cfRule type="containsText" dxfId="307" priority="214" operator="containsText" text="Failed">
      <formula>NOT(ISERROR(SEARCH(("Failed"),(P25))))</formula>
    </cfRule>
  </conditionalFormatting>
  <conditionalFormatting sqref="P25">
    <cfRule type="containsText" dxfId="306" priority="215" operator="containsText" text="Not_available">
      <formula>NOT(ISERROR(SEARCH(("Not_available"),(P25))))</formula>
    </cfRule>
  </conditionalFormatting>
  <conditionalFormatting sqref="P25">
    <cfRule type="containsText" dxfId="305" priority="216" operator="containsText" text="Result">
      <formula>NOT(ISERROR(SEARCH(("Result"),(P25))))</formula>
    </cfRule>
  </conditionalFormatting>
  <conditionalFormatting sqref="P42">
    <cfRule type="containsText" dxfId="304" priority="208" operator="containsText" text="Passed">
      <formula>NOT(ISERROR(SEARCH(("Passed"),(P42))))</formula>
    </cfRule>
  </conditionalFormatting>
  <conditionalFormatting sqref="P42">
    <cfRule type="containsText" dxfId="303" priority="209" operator="containsText" text="Failed">
      <formula>NOT(ISERROR(SEARCH(("Failed"),(P42))))</formula>
    </cfRule>
  </conditionalFormatting>
  <conditionalFormatting sqref="P42">
    <cfRule type="containsText" dxfId="302" priority="210" operator="containsText" text="Not_available">
      <formula>NOT(ISERROR(SEARCH(("Not_available"),(P42))))</formula>
    </cfRule>
  </conditionalFormatting>
  <conditionalFormatting sqref="P42">
    <cfRule type="containsText" dxfId="301" priority="211" operator="containsText" text="Result">
      <formula>NOT(ISERROR(SEARCH(("Result"),(P42))))</formula>
    </cfRule>
  </conditionalFormatting>
  <conditionalFormatting sqref="E33">
    <cfRule type="containsText" dxfId="300" priority="202" operator="containsText" text="Passed">
      <formula>NOT(ISERROR(SEARCH(("Passed"),(E33))))</formula>
    </cfRule>
  </conditionalFormatting>
  <conditionalFormatting sqref="E33">
    <cfRule type="containsText" dxfId="299" priority="203" operator="containsText" text="Failed">
      <formula>NOT(ISERROR(SEARCH(("Failed"),(E33))))</formula>
    </cfRule>
  </conditionalFormatting>
  <conditionalFormatting sqref="E33">
    <cfRule type="containsText" dxfId="298" priority="204" operator="containsText" text="Not_available">
      <formula>NOT(ISERROR(SEARCH(("Not_available"),(E33))))</formula>
    </cfRule>
  </conditionalFormatting>
  <conditionalFormatting sqref="E33">
    <cfRule type="containsText" dxfId="297" priority="205" operator="containsText" text="Низкий">
      <formula>NOT(ISERROR(SEARCH(("Низкий"),(E33))))</formula>
    </cfRule>
  </conditionalFormatting>
  <conditionalFormatting sqref="E33">
    <cfRule type="containsText" dxfId="296" priority="206" operator="containsText" text="Нормальный">
      <formula>NOT(ISERROR(SEARCH(("Нормальный"),(E33))))</formula>
    </cfRule>
  </conditionalFormatting>
  <conditionalFormatting sqref="E33">
    <cfRule type="containsText" dxfId="295" priority="207" operator="containsText" text="Высокий">
      <formula>NOT(ISERROR(SEARCH(("Высокий"),(E33))))</formula>
    </cfRule>
  </conditionalFormatting>
  <conditionalFormatting sqref="Q41:R41">
    <cfRule type="containsText" dxfId="294" priority="188" operator="containsText" text="Result">
      <formula>NOT(ISERROR(SEARCH(("Result"),(Q41))))</formula>
    </cfRule>
  </conditionalFormatting>
  <conditionalFormatting sqref="P44">
    <cfRule type="containsText" dxfId="293" priority="198" operator="containsText" text="Passed">
      <formula>NOT(ISERROR(SEARCH(("Passed"),(P44))))</formula>
    </cfRule>
  </conditionalFormatting>
  <conditionalFormatting sqref="P44">
    <cfRule type="containsText" dxfId="292" priority="199" operator="containsText" text="Failed">
      <formula>NOT(ISERROR(SEARCH(("Failed"),(P44))))</formula>
    </cfRule>
  </conditionalFormatting>
  <conditionalFormatting sqref="P44">
    <cfRule type="containsText" dxfId="291" priority="200" operator="containsText" text="Not_available">
      <formula>NOT(ISERROR(SEARCH(("Not_available"),(P44))))</formula>
    </cfRule>
  </conditionalFormatting>
  <conditionalFormatting sqref="P44">
    <cfRule type="containsText" dxfId="290" priority="201" operator="containsText" text="Result">
      <formula>NOT(ISERROR(SEARCH(("Result"),(P44))))</formula>
    </cfRule>
  </conditionalFormatting>
  <conditionalFormatting sqref="P43">
    <cfRule type="containsText" dxfId="289" priority="194" operator="containsText" text="Passed">
      <formula>NOT(ISERROR(SEARCH(("Passed"),(P43))))</formula>
    </cfRule>
  </conditionalFormatting>
  <conditionalFormatting sqref="P43">
    <cfRule type="containsText" dxfId="288" priority="195" operator="containsText" text="Failed">
      <formula>NOT(ISERROR(SEARCH(("Failed"),(P43))))</formula>
    </cfRule>
  </conditionalFormatting>
  <conditionalFormatting sqref="P43">
    <cfRule type="containsText" dxfId="287" priority="196" operator="containsText" text="Not_available">
      <formula>NOT(ISERROR(SEARCH(("Not_available"),(P43))))</formula>
    </cfRule>
  </conditionalFormatting>
  <conditionalFormatting sqref="P43">
    <cfRule type="containsText" dxfId="286" priority="197" operator="containsText" text="Result">
      <formula>NOT(ISERROR(SEARCH(("Result"),(P43))))</formula>
    </cfRule>
  </conditionalFormatting>
  <conditionalFormatting sqref="Q43:R43">
    <cfRule type="containsText" dxfId="285" priority="193" operator="containsText" text="Result">
      <formula>NOT(ISERROR(SEARCH(("Result"),(Q43))))</formula>
    </cfRule>
  </conditionalFormatting>
  <conditionalFormatting sqref="P41">
    <cfRule type="containsText" dxfId="284" priority="189" operator="containsText" text="Passed">
      <formula>NOT(ISERROR(SEARCH(("Passed"),(P41))))</formula>
    </cfRule>
  </conditionalFormatting>
  <conditionalFormatting sqref="P41">
    <cfRule type="containsText" dxfId="283" priority="190" operator="containsText" text="Failed">
      <formula>NOT(ISERROR(SEARCH(("Failed"),(P41))))</formula>
    </cfRule>
  </conditionalFormatting>
  <conditionalFormatting sqref="P41">
    <cfRule type="containsText" dxfId="282" priority="191" operator="containsText" text="Not_available">
      <formula>NOT(ISERROR(SEARCH(("Not_available"),(P41))))</formula>
    </cfRule>
  </conditionalFormatting>
  <conditionalFormatting sqref="P41">
    <cfRule type="containsText" dxfId="281" priority="192" operator="containsText" text="Result">
      <formula>NOT(ISERROR(SEARCH(("Result"),(P41))))</formula>
    </cfRule>
  </conditionalFormatting>
  <conditionalFormatting sqref="P58">
    <cfRule type="containsText" dxfId="280" priority="184" operator="containsText" text="Passed">
      <formula>NOT(ISERROR(SEARCH(("Passed"),(P58))))</formula>
    </cfRule>
  </conditionalFormatting>
  <conditionalFormatting sqref="P58">
    <cfRule type="containsText" dxfId="279" priority="185" operator="containsText" text="Failed">
      <formula>NOT(ISERROR(SEARCH(("Failed"),(P58))))</formula>
    </cfRule>
  </conditionalFormatting>
  <conditionalFormatting sqref="P58">
    <cfRule type="containsText" dxfId="278" priority="186" operator="containsText" text="Not_available">
      <formula>NOT(ISERROR(SEARCH(("Not_available"),(P58))))</formula>
    </cfRule>
  </conditionalFormatting>
  <conditionalFormatting sqref="P58">
    <cfRule type="containsText" dxfId="277" priority="187" operator="containsText" text="Result">
      <formula>NOT(ISERROR(SEARCH(("Result"),(P58))))</formula>
    </cfRule>
  </conditionalFormatting>
  <conditionalFormatting sqref="E49">
    <cfRule type="containsText" dxfId="276" priority="178" operator="containsText" text="Passed">
      <formula>NOT(ISERROR(SEARCH(("Passed"),(E49))))</formula>
    </cfRule>
  </conditionalFormatting>
  <conditionalFormatting sqref="E49">
    <cfRule type="containsText" dxfId="275" priority="179" operator="containsText" text="Failed">
      <formula>NOT(ISERROR(SEARCH(("Failed"),(E49))))</formula>
    </cfRule>
  </conditionalFormatting>
  <conditionalFormatting sqref="E49">
    <cfRule type="containsText" dxfId="274" priority="180" operator="containsText" text="Not_available">
      <formula>NOT(ISERROR(SEARCH(("Not_available"),(E49))))</formula>
    </cfRule>
  </conditionalFormatting>
  <conditionalFormatting sqref="E49">
    <cfRule type="containsText" dxfId="273" priority="181" operator="containsText" text="Низкий">
      <formula>NOT(ISERROR(SEARCH(("Низкий"),(E49))))</formula>
    </cfRule>
  </conditionalFormatting>
  <conditionalFormatting sqref="E49">
    <cfRule type="containsText" dxfId="272" priority="182" operator="containsText" text="Нормальный">
      <formula>NOT(ISERROR(SEARCH(("Нормальный"),(E49))))</formula>
    </cfRule>
  </conditionalFormatting>
  <conditionalFormatting sqref="E49">
    <cfRule type="containsText" dxfId="271" priority="183" operator="containsText" text="Высокий">
      <formula>NOT(ISERROR(SEARCH(("Высокий"),(E49))))</formula>
    </cfRule>
  </conditionalFormatting>
  <conditionalFormatting sqref="Q57:R57">
    <cfRule type="containsText" dxfId="270" priority="164" operator="containsText" text="Result">
      <formula>NOT(ISERROR(SEARCH(("Result"),(Q57))))</formula>
    </cfRule>
  </conditionalFormatting>
  <conditionalFormatting sqref="P60">
    <cfRule type="containsText" dxfId="269" priority="174" operator="containsText" text="Passed">
      <formula>NOT(ISERROR(SEARCH(("Passed"),(P60))))</formula>
    </cfRule>
  </conditionalFormatting>
  <conditionalFormatting sqref="P60">
    <cfRule type="containsText" dxfId="268" priority="175" operator="containsText" text="Failed">
      <formula>NOT(ISERROR(SEARCH(("Failed"),(P60))))</formula>
    </cfRule>
  </conditionalFormatting>
  <conditionalFormatting sqref="P60">
    <cfRule type="containsText" dxfId="267" priority="176" operator="containsText" text="Not_available">
      <formula>NOT(ISERROR(SEARCH(("Not_available"),(P60))))</formula>
    </cfRule>
  </conditionalFormatting>
  <conditionalFormatting sqref="P60">
    <cfRule type="containsText" dxfId="266" priority="177" operator="containsText" text="Result">
      <formula>NOT(ISERROR(SEARCH(("Result"),(P60))))</formula>
    </cfRule>
  </conditionalFormatting>
  <conditionalFormatting sqref="P59">
    <cfRule type="containsText" dxfId="265" priority="170" operator="containsText" text="Passed">
      <formula>NOT(ISERROR(SEARCH(("Passed"),(P59))))</formula>
    </cfRule>
  </conditionalFormatting>
  <conditionalFormatting sqref="P59">
    <cfRule type="containsText" dxfId="264" priority="171" operator="containsText" text="Failed">
      <formula>NOT(ISERROR(SEARCH(("Failed"),(P59))))</formula>
    </cfRule>
  </conditionalFormatting>
  <conditionalFormatting sqref="P59">
    <cfRule type="containsText" dxfId="263" priority="172" operator="containsText" text="Not_available">
      <formula>NOT(ISERROR(SEARCH(("Not_available"),(P59))))</formula>
    </cfRule>
  </conditionalFormatting>
  <conditionalFormatting sqref="P59">
    <cfRule type="containsText" dxfId="262" priority="173" operator="containsText" text="Result">
      <formula>NOT(ISERROR(SEARCH(("Result"),(P59))))</formula>
    </cfRule>
  </conditionalFormatting>
  <conditionalFormatting sqref="Q59:R59">
    <cfRule type="containsText" dxfId="261" priority="169" operator="containsText" text="Result">
      <formula>NOT(ISERROR(SEARCH(("Result"),(Q59))))</formula>
    </cfRule>
  </conditionalFormatting>
  <conditionalFormatting sqref="P57">
    <cfRule type="containsText" dxfId="260" priority="165" operator="containsText" text="Passed">
      <formula>NOT(ISERROR(SEARCH(("Passed"),(P57))))</formula>
    </cfRule>
  </conditionalFormatting>
  <conditionalFormatting sqref="P57">
    <cfRule type="containsText" dxfId="259" priority="166" operator="containsText" text="Failed">
      <formula>NOT(ISERROR(SEARCH(("Failed"),(P57))))</formula>
    </cfRule>
  </conditionalFormatting>
  <conditionalFormatting sqref="P57">
    <cfRule type="containsText" dxfId="258" priority="167" operator="containsText" text="Not_available">
      <formula>NOT(ISERROR(SEARCH(("Not_available"),(P57))))</formula>
    </cfRule>
  </conditionalFormatting>
  <conditionalFormatting sqref="P57">
    <cfRule type="containsText" dxfId="257" priority="168" operator="containsText" text="Result">
      <formula>NOT(ISERROR(SEARCH(("Result"),(P57))))</formula>
    </cfRule>
  </conditionalFormatting>
  <conditionalFormatting sqref="P74">
    <cfRule type="containsText" dxfId="256" priority="160" operator="containsText" text="Passed">
      <formula>NOT(ISERROR(SEARCH(("Passed"),(P74))))</formula>
    </cfRule>
  </conditionalFormatting>
  <conditionalFormatting sqref="P74">
    <cfRule type="containsText" dxfId="255" priority="161" operator="containsText" text="Failed">
      <formula>NOT(ISERROR(SEARCH(("Failed"),(P74))))</formula>
    </cfRule>
  </conditionalFormatting>
  <conditionalFormatting sqref="P74">
    <cfRule type="containsText" dxfId="254" priority="162" operator="containsText" text="Not_available">
      <formula>NOT(ISERROR(SEARCH(("Not_available"),(P74))))</formula>
    </cfRule>
  </conditionalFormatting>
  <conditionalFormatting sqref="P74">
    <cfRule type="containsText" dxfId="253" priority="163" operator="containsText" text="Result">
      <formula>NOT(ISERROR(SEARCH(("Result"),(P74))))</formula>
    </cfRule>
  </conditionalFormatting>
  <conditionalFormatting sqref="E65">
    <cfRule type="containsText" dxfId="252" priority="154" operator="containsText" text="Passed">
      <formula>NOT(ISERROR(SEARCH(("Passed"),(E65))))</formula>
    </cfRule>
  </conditionalFormatting>
  <conditionalFormatting sqref="E65">
    <cfRule type="containsText" dxfId="251" priority="155" operator="containsText" text="Failed">
      <formula>NOT(ISERROR(SEARCH(("Failed"),(E65))))</formula>
    </cfRule>
  </conditionalFormatting>
  <conditionalFormatting sqref="E65">
    <cfRule type="containsText" dxfId="250" priority="156" operator="containsText" text="Not_available">
      <formula>NOT(ISERROR(SEARCH(("Not_available"),(E65))))</formula>
    </cfRule>
  </conditionalFormatting>
  <conditionalFormatting sqref="E65">
    <cfRule type="containsText" dxfId="249" priority="157" operator="containsText" text="Низкий">
      <formula>NOT(ISERROR(SEARCH(("Низкий"),(E65))))</formula>
    </cfRule>
  </conditionalFormatting>
  <conditionalFormatting sqref="E65">
    <cfRule type="containsText" dxfId="248" priority="158" operator="containsText" text="Нормальный">
      <formula>NOT(ISERROR(SEARCH(("Нормальный"),(E65))))</formula>
    </cfRule>
  </conditionalFormatting>
  <conditionalFormatting sqref="E65">
    <cfRule type="containsText" dxfId="247" priority="159" operator="containsText" text="Высокий">
      <formula>NOT(ISERROR(SEARCH(("Высокий"),(E65))))</formula>
    </cfRule>
  </conditionalFormatting>
  <conditionalFormatting sqref="Q73:R73">
    <cfRule type="containsText" dxfId="246" priority="140" operator="containsText" text="Result">
      <formula>NOT(ISERROR(SEARCH(("Result"),(Q73))))</formula>
    </cfRule>
  </conditionalFormatting>
  <conditionalFormatting sqref="P76">
    <cfRule type="containsText" dxfId="245" priority="150" operator="containsText" text="Passed">
      <formula>NOT(ISERROR(SEARCH(("Passed"),(P76))))</formula>
    </cfRule>
  </conditionalFormatting>
  <conditionalFormatting sqref="P76">
    <cfRule type="containsText" dxfId="244" priority="151" operator="containsText" text="Failed">
      <formula>NOT(ISERROR(SEARCH(("Failed"),(P76))))</formula>
    </cfRule>
  </conditionalFormatting>
  <conditionalFormatting sqref="P76">
    <cfRule type="containsText" dxfId="243" priority="152" operator="containsText" text="Not_available">
      <formula>NOT(ISERROR(SEARCH(("Not_available"),(P76))))</formula>
    </cfRule>
  </conditionalFormatting>
  <conditionalFormatting sqref="P76">
    <cfRule type="containsText" dxfId="242" priority="153" operator="containsText" text="Result">
      <formula>NOT(ISERROR(SEARCH(("Result"),(P76))))</formula>
    </cfRule>
  </conditionalFormatting>
  <conditionalFormatting sqref="P75">
    <cfRule type="containsText" dxfId="241" priority="146" operator="containsText" text="Passed">
      <formula>NOT(ISERROR(SEARCH(("Passed"),(P75))))</formula>
    </cfRule>
  </conditionalFormatting>
  <conditionalFormatting sqref="P75">
    <cfRule type="containsText" dxfId="240" priority="147" operator="containsText" text="Failed">
      <formula>NOT(ISERROR(SEARCH(("Failed"),(P75))))</formula>
    </cfRule>
  </conditionalFormatting>
  <conditionalFormatting sqref="P75">
    <cfRule type="containsText" dxfId="239" priority="148" operator="containsText" text="Not_available">
      <formula>NOT(ISERROR(SEARCH(("Not_available"),(P75))))</formula>
    </cfRule>
  </conditionalFormatting>
  <conditionalFormatting sqref="P75">
    <cfRule type="containsText" dxfId="238" priority="149" operator="containsText" text="Result">
      <formula>NOT(ISERROR(SEARCH(("Result"),(P75))))</formula>
    </cfRule>
  </conditionalFormatting>
  <conditionalFormatting sqref="Q75:R75">
    <cfRule type="containsText" dxfId="237" priority="145" operator="containsText" text="Result">
      <formula>NOT(ISERROR(SEARCH(("Result"),(Q75))))</formula>
    </cfRule>
  </conditionalFormatting>
  <conditionalFormatting sqref="P73">
    <cfRule type="containsText" dxfId="236" priority="141" operator="containsText" text="Passed">
      <formula>NOT(ISERROR(SEARCH(("Passed"),(P73))))</formula>
    </cfRule>
  </conditionalFormatting>
  <conditionalFormatting sqref="P73">
    <cfRule type="containsText" dxfId="235" priority="142" operator="containsText" text="Failed">
      <formula>NOT(ISERROR(SEARCH(("Failed"),(P73))))</formula>
    </cfRule>
  </conditionalFormatting>
  <conditionalFormatting sqref="P73">
    <cfRule type="containsText" dxfId="234" priority="143" operator="containsText" text="Not_available">
      <formula>NOT(ISERROR(SEARCH(("Not_available"),(P73))))</formula>
    </cfRule>
  </conditionalFormatting>
  <conditionalFormatting sqref="P73">
    <cfRule type="containsText" dxfId="233" priority="144" operator="containsText" text="Result">
      <formula>NOT(ISERROR(SEARCH(("Result"),(P73))))</formula>
    </cfRule>
  </conditionalFormatting>
  <conditionalFormatting sqref="P11">
    <cfRule type="containsText" dxfId="232" priority="136" operator="containsText" text="Passed">
      <formula>NOT(ISERROR(SEARCH(("Passed"),(P11))))</formula>
    </cfRule>
  </conditionalFormatting>
  <conditionalFormatting sqref="P11">
    <cfRule type="containsText" dxfId="231" priority="137" operator="containsText" text="Failed">
      <formula>NOT(ISERROR(SEARCH(("Failed"),(P11))))</formula>
    </cfRule>
  </conditionalFormatting>
  <conditionalFormatting sqref="P11">
    <cfRule type="containsText" dxfId="230" priority="138" operator="containsText" text="Not_available">
      <formula>NOT(ISERROR(SEARCH(("Not_available"),(P11))))</formula>
    </cfRule>
  </conditionalFormatting>
  <conditionalFormatting sqref="P11">
    <cfRule type="containsText" dxfId="229" priority="139" operator="containsText" text="Result">
      <formula>NOT(ISERROR(SEARCH(("Result"),(P11))))</formula>
    </cfRule>
  </conditionalFormatting>
  <conditionalFormatting sqref="P12">
    <cfRule type="containsText" dxfId="228" priority="132" operator="containsText" text="Passed">
      <formula>NOT(ISERROR(SEARCH(("Passed"),(P12))))</formula>
    </cfRule>
  </conditionalFormatting>
  <conditionalFormatting sqref="P12">
    <cfRule type="containsText" dxfId="227" priority="133" operator="containsText" text="Failed">
      <formula>NOT(ISERROR(SEARCH(("Failed"),(P12))))</formula>
    </cfRule>
  </conditionalFormatting>
  <conditionalFormatting sqref="P12">
    <cfRule type="containsText" dxfId="226" priority="134" operator="containsText" text="Not_available">
      <formula>NOT(ISERROR(SEARCH(("Not_available"),(P12))))</formula>
    </cfRule>
  </conditionalFormatting>
  <conditionalFormatting sqref="P12">
    <cfRule type="containsText" dxfId="225" priority="135" operator="containsText" text="Result">
      <formula>NOT(ISERROR(SEARCH(("Result"),(P12))))</formula>
    </cfRule>
  </conditionalFormatting>
  <conditionalFormatting sqref="P90">
    <cfRule type="containsText" dxfId="224" priority="128" operator="containsText" text="Passed">
      <formula>NOT(ISERROR(SEARCH(("Passed"),(P90))))</formula>
    </cfRule>
  </conditionalFormatting>
  <conditionalFormatting sqref="P90">
    <cfRule type="containsText" dxfId="223" priority="129" operator="containsText" text="Failed">
      <formula>NOT(ISERROR(SEARCH(("Failed"),(P90))))</formula>
    </cfRule>
  </conditionalFormatting>
  <conditionalFormatting sqref="P90">
    <cfRule type="containsText" dxfId="222" priority="130" operator="containsText" text="Not_available">
      <formula>NOT(ISERROR(SEARCH(("Not_available"),(P90))))</formula>
    </cfRule>
  </conditionalFormatting>
  <conditionalFormatting sqref="P90">
    <cfRule type="containsText" dxfId="221" priority="131" operator="containsText" text="Result">
      <formula>NOT(ISERROR(SEARCH(("Result"),(P90))))</formula>
    </cfRule>
  </conditionalFormatting>
  <conditionalFormatting sqref="E81">
    <cfRule type="containsText" dxfId="220" priority="122" operator="containsText" text="Passed">
      <formula>NOT(ISERROR(SEARCH(("Passed"),(E81))))</formula>
    </cfRule>
  </conditionalFormatting>
  <conditionalFormatting sqref="E81">
    <cfRule type="containsText" dxfId="219" priority="123" operator="containsText" text="Failed">
      <formula>NOT(ISERROR(SEARCH(("Failed"),(E81))))</formula>
    </cfRule>
  </conditionalFormatting>
  <conditionalFormatting sqref="E81">
    <cfRule type="containsText" dxfId="218" priority="124" operator="containsText" text="Not_available">
      <formula>NOT(ISERROR(SEARCH(("Not_available"),(E81))))</formula>
    </cfRule>
  </conditionalFormatting>
  <conditionalFormatting sqref="E81">
    <cfRule type="containsText" dxfId="217" priority="125" operator="containsText" text="Низкий">
      <formula>NOT(ISERROR(SEARCH(("Низкий"),(E81))))</formula>
    </cfRule>
  </conditionalFormatting>
  <conditionalFormatting sqref="E81">
    <cfRule type="containsText" dxfId="216" priority="126" operator="containsText" text="Нормальный">
      <formula>NOT(ISERROR(SEARCH(("Нормальный"),(E81))))</formula>
    </cfRule>
  </conditionalFormatting>
  <conditionalFormatting sqref="E81">
    <cfRule type="containsText" dxfId="215" priority="127" operator="containsText" text="Высокий">
      <formula>NOT(ISERROR(SEARCH(("Высокий"),(E81))))</formula>
    </cfRule>
  </conditionalFormatting>
  <conditionalFormatting sqref="Q89:R89">
    <cfRule type="containsText" dxfId="214" priority="108" operator="containsText" text="Result">
      <formula>NOT(ISERROR(SEARCH(("Result"),(Q89))))</formula>
    </cfRule>
  </conditionalFormatting>
  <conditionalFormatting sqref="P92">
    <cfRule type="containsText" dxfId="213" priority="118" operator="containsText" text="Passed">
      <formula>NOT(ISERROR(SEARCH(("Passed"),(P92))))</formula>
    </cfRule>
  </conditionalFormatting>
  <conditionalFormatting sqref="P92">
    <cfRule type="containsText" dxfId="212" priority="119" operator="containsText" text="Failed">
      <formula>NOT(ISERROR(SEARCH(("Failed"),(P92))))</formula>
    </cfRule>
  </conditionalFormatting>
  <conditionalFormatting sqref="P92">
    <cfRule type="containsText" dxfId="211" priority="120" operator="containsText" text="Not_available">
      <formula>NOT(ISERROR(SEARCH(("Not_available"),(P92))))</formula>
    </cfRule>
  </conditionalFormatting>
  <conditionalFormatting sqref="P92">
    <cfRule type="containsText" dxfId="210" priority="121" operator="containsText" text="Result">
      <formula>NOT(ISERROR(SEARCH(("Result"),(P92))))</formula>
    </cfRule>
  </conditionalFormatting>
  <conditionalFormatting sqref="P91">
    <cfRule type="containsText" dxfId="209" priority="114" operator="containsText" text="Passed">
      <formula>NOT(ISERROR(SEARCH(("Passed"),(P91))))</formula>
    </cfRule>
  </conditionalFormatting>
  <conditionalFormatting sqref="P91">
    <cfRule type="containsText" dxfId="208" priority="115" operator="containsText" text="Failed">
      <formula>NOT(ISERROR(SEARCH(("Failed"),(P91))))</formula>
    </cfRule>
  </conditionalFormatting>
  <conditionalFormatting sqref="P91">
    <cfRule type="containsText" dxfId="207" priority="116" operator="containsText" text="Not_available">
      <formula>NOT(ISERROR(SEARCH(("Not_available"),(P91))))</formula>
    </cfRule>
  </conditionalFormatting>
  <conditionalFormatting sqref="P91">
    <cfRule type="containsText" dxfId="206" priority="117" operator="containsText" text="Result">
      <formula>NOT(ISERROR(SEARCH(("Result"),(P91))))</formula>
    </cfRule>
  </conditionalFormatting>
  <conditionalFormatting sqref="Q91:R91">
    <cfRule type="containsText" dxfId="205" priority="113" operator="containsText" text="Result">
      <formula>NOT(ISERROR(SEARCH(("Result"),(Q91))))</formula>
    </cfRule>
  </conditionalFormatting>
  <conditionalFormatting sqref="P89">
    <cfRule type="containsText" dxfId="204" priority="109" operator="containsText" text="Passed">
      <formula>NOT(ISERROR(SEARCH(("Passed"),(P89))))</formula>
    </cfRule>
  </conditionalFormatting>
  <conditionalFormatting sqref="P89">
    <cfRule type="containsText" dxfId="203" priority="110" operator="containsText" text="Failed">
      <formula>NOT(ISERROR(SEARCH(("Failed"),(P89))))</formula>
    </cfRule>
  </conditionalFormatting>
  <conditionalFormatting sqref="P89">
    <cfRule type="containsText" dxfId="202" priority="111" operator="containsText" text="Not_available">
      <formula>NOT(ISERROR(SEARCH(("Not_available"),(P89))))</formula>
    </cfRule>
  </conditionalFormatting>
  <conditionalFormatting sqref="P89">
    <cfRule type="containsText" dxfId="201" priority="112" operator="containsText" text="Result">
      <formula>NOT(ISERROR(SEARCH(("Result"),(P89))))</formula>
    </cfRule>
  </conditionalFormatting>
  <conditionalFormatting sqref="P106">
    <cfRule type="containsText" dxfId="190" priority="104" operator="containsText" text="Passed">
      <formula>NOT(ISERROR(SEARCH(("Passed"),(P106))))</formula>
    </cfRule>
  </conditionalFormatting>
  <conditionalFormatting sqref="P106">
    <cfRule type="containsText" dxfId="189" priority="105" operator="containsText" text="Failed">
      <formula>NOT(ISERROR(SEARCH(("Failed"),(P106))))</formula>
    </cfRule>
  </conditionalFormatting>
  <conditionalFormatting sqref="P106">
    <cfRule type="containsText" dxfId="188" priority="106" operator="containsText" text="Not_available">
      <formula>NOT(ISERROR(SEARCH(("Not_available"),(P106))))</formula>
    </cfRule>
  </conditionalFormatting>
  <conditionalFormatting sqref="P106">
    <cfRule type="containsText" dxfId="187" priority="107" operator="containsText" text="Result">
      <formula>NOT(ISERROR(SEARCH(("Result"),(P106))))</formula>
    </cfRule>
  </conditionalFormatting>
  <conditionalFormatting sqref="E97">
    <cfRule type="containsText" dxfId="186" priority="98" operator="containsText" text="Passed">
      <formula>NOT(ISERROR(SEARCH(("Passed"),(E97))))</formula>
    </cfRule>
  </conditionalFormatting>
  <conditionalFormatting sqref="E97">
    <cfRule type="containsText" dxfId="185" priority="99" operator="containsText" text="Failed">
      <formula>NOT(ISERROR(SEARCH(("Failed"),(E97))))</formula>
    </cfRule>
  </conditionalFormatting>
  <conditionalFormatting sqref="E97">
    <cfRule type="containsText" dxfId="184" priority="100" operator="containsText" text="Not_available">
      <formula>NOT(ISERROR(SEARCH(("Not_available"),(E97))))</formula>
    </cfRule>
  </conditionalFormatting>
  <conditionalFormatting sqref="E97">
    <cfRule type="containsText" dxfId="183" priority="101" operator="containsText" text="Низкий">
      <formula>NOT(ISERROR(SEARCH(("Низкий"),(E97))))</formula>
    </cfRule>
  </conditionalFormatting>
  <conditionalFormatting sqref="E97">
    <cfRule type="containsText" dxfId="182" priority="102" operator="containsText" text="Нормальный">
      <formula>NOT(ISERROR(SEARCH(("Нормальный"),(E97))))</formula>
    </cfRule>
  </conditionalFormatting>
  <conditionalFormatting sqref="E97">
    <cfRule type="containsText" dxfId="181" priority="103" operator="containsText" text="Высокий">
      <formula>NOT(ISERROR(SEARCH(("Высокий"),(E97))))</formula>
    </cfRule>
  </conditionalFormatting>
  <conditionalFormatting sqref="Q105:R105">
    <cfRule type="containsText" dxfId="180" priority="84" operator="containsText" text="Result">
      <formula>NOT(ISERROR(SEARCH(("Result"),(Q105))))</formula>
    </cfRule>
  </conditionalFormatting>
  <conditionalFormatting sqref="P108">
    <cfRule type="containsText" dxfId="179" priority="94" operator="containsText" text="Passed">
      <formula>NOT(ISERROR(SEARCH(("Passed"),(P108))))</formula>
    </cfRule>
  </conditionalFormatting>
  <conditionalFormatting sqref="P108">
    <cfRule type="containsText" dxfId="178" priority="95" operator="containsText" text="Failed">
      <formula>NOT(ISERROR(SEARCH(("Failed"),(P108))))</formula>
    </cfRule>
  </conditionalFormatting>
  <conditionalFormatting sqref="P108">
    <cfRule type="containsText" dxfId="177" priority="96" operator="containsText" text="Not_available">
      <formula>NOT(ISERROR(SEARCH(("Not_available"),(P108))))</formula>
    </cfRule>
  </conditionalFormatting>
  <conditionalFormatting sqref="P108">
    <cfRule type="containsText" dxfId="176" priority="97" operator="containsText" text="Result">
      <formula>NOT(ISERROR(SEARCH(("Result"),(P108))))</formula>
    </cfRule>
  </conditionalFormatting>
  <conditionalFormatting sqref="P107">
    <cfRule type="containsText" dxfId="175" priority="90" operator="containsText" text="Passed">
      <formula>NOT(ISERROR(SEARCH(("Passed"),(P107))))</formula>
    </cfRule>
  </conditionalFormatting>
  <conditionalFormatting sqref="P107">
    <cfRule type="containsText" dxfId="174" priority="91" operator="containsText" text="Failed">
      <formula>NOT(ISERROR(SEARCH(("Failed"),(P107))))</formula>
    </cfRule>
  </conditionalFormatting>
  <conditionalFormatting sqref="P107">
    <cfRule type="containsText" dxfId="173" priority="92" operator="containsText" text="Not_available">
      <formula>NOT(ISERROR(SEARCH(("Not_available"),(P107))))</formula>
    </cfRule>
  </conditionalFormatting>
  <conditionalFormatting sqref="P107">
    <cfRule type="containsText" dxfId="172" priority="93" operator="containsText" text="Result">
      <formula>NOT(ISERROR(SEARCH(("Result"),(P107))))</formula>
    </cfRule>
  </conditionalFormatting>
  <conditionalFormatting sqref="Q107:R107">
    <cfRule type="containsText" dxfId="171" priority="89" operator="containsText" text="Result">
      <formula>NOT(ISERROR(SEARCH(("Result"),(Q107))))</formula>
    </cfRule>
  </conditionalFormatting>
  <conditionalFormatting sqref="P105">
    <cfRule type="containsText" dxfId="170" priority="85" operator="containsText" text="Passed">
      <formula>NOT(ISERROR(SEARCH(("Passed"),(P105))))</formula>
    </cfRule>
  </conditionalFormatting>
  <conditionalFormatting sqref="P105">
    <cfRule type="containsText" dxfId="169" priority="86" operator="containsText" text="Failed">
      <formula>NOT(ISERROR(SEARCH(("Failed"),(P105))))</formula>
    </cfRule>
  </conditionalFormatting>
  <conditionalFormatting sqref="P105">
    <cfRule type="containsText" dxfId="168" priority="87" operator="containsText" text="Not_available">
      <formula>NOT(ISERROR(SEARCH(("Not_available"),(P105))))</formula>
    </cfRule>
  </conditionalFormatting>
  <conditionalFormatting sqref="P105">
    <cfRule type="containsText" dxfId="167" priority="88" operator="containsText" text="Result">
      <formula>NOT(ISERROR(SEARCH(("Result"),(P105))))</formula>
    </cfRule>
  </conditionalFormatting>
  <conditionalFormatting sqref="P122">
    <cfRule type="containsText" dxfId="102" priority="80" operator="containsText" text="Passed">
      <formula>NOT(ISERROR(SEARCH(("Passed"),(P122))))</formula>
    </cfRule>
  </conditionalFormatting>
  <conditionalFormatting sqref="P122">
    <cfRule type="containsText" dxfId="101" priority="81" operator="containsText" text="Failed">
      <formula>NOT(ISERROR(SEARCH(("Failed"),(P122))))</formula>
    </cfRule>
  </conditionalFormatting>
  <conditionalFormatting sqref="P122">
    <cfRule type="containsText" dxfId="100" priority="82" operator="containsText" text="Not_available">
      <formula>NOT(ISERROR(SEARCH(("Not_available"),(P122))))</formula>
    </cfRule>
  </conditionalFormatting>
  <conditionalFormatting sqref="P122">
    <cfRule type="containsText" dxfId="99" priority="83" operator="containsText" text="Result">
      <formula>NOT(ISERROR(SEARCH(("Result"),(P122))))</formula>
    </cfRule>
  </conditionalFormatting>
  <conditionalFormatting sqref="E113">
    <cfRule type="containsText" dxfId="98" priority="74" operator="containsText" text="Passed">
      <formula>NOT(ISERROR(SEARCH(("Passed"),(E113))))</formula>
    </cfRule>
  </conditionalFormatting>
  <conditionalFormatting sqref="E113">
    <cfRule type="containsText" dxfId="97" priority="75" operator="containsText" text="Failed">
      <formula>NOT(ISERROR(SEARCH(("Failed"),(E113))))</formula>
    </cfRule>
  </conditionalFormatting>
  <conditionalFormatting sqref="E113">
    <cfRule type="containsText" dxfId="96" priority="76" operator="containsText" text="Not_available">
      <formula>NOT(ISERROR(SEARCH(("Not_available"),(E113))))</formula>
    </cfRule>
  </conditionalFormatting>
  <conditionalFormatting sqref="E113">
    <cfRule type="containsText" dxfId="95" priority="77" operator="containsText" text="Низкий">
      <formula>NOT(ISERROR(SEARCH(("Низкий"),(E113))))</formula>
    </cfRule>
  </conditionalFormatting>
  <conditionalFormatting sqref="E113">
    <cfRule type="containsText" dxfId="94" priority="78" operator="containsText" text="Нормальный">
      <formula>NOT(ISERROR(SEARCH(("Нормальный"),(E113))))</formula>
    </cfRule>
  </conditionalFormatting>
  <conditionalFormatting sqref="E113">
    <cfRule type="containsText" dxfId="93" priority="79" operator="containsText" text="Высокий">
      <formula>NOT(ISERROR(SEARCH(("Высокий"),(E113))))</formula>
    </cfRule>
  </conditionalFormatting>
  <conditionalFormatting sqref="Q121:R121">
    <cfRule type="containsText" dxfId="92" priority="60" operator="containsText" text="Result">
      <formula>NOT(ISERROR(SEARCH(("Result"),(Q121))))</formula>
    </cfRule>
  </conditionalFormatting>
  <conditionalFormatting sqref="P124">
    <cfRule type="containsText" dxfId="91" priority="70" operator="containsText" text="Passed">
      <formula>NOT(ISERROR(SEARCH(("Passed"),(P124))))</formula>
    </cfRule>
  </conditionalFormatting>
  <conditionalFormatting sqref="P124">
    <cfRule type="containsText" dxfId="90" priority="71" operator="containsText" text="Failed">
      <formula>NOT(ISERROR(SEARCH(("Failed"),(P124))))</formula>
    </cfRule>
  </conditionalFormatting>
  <conditionalFormatting sqref="P124">
    <cfRule type="containsText" dxfId="89" priority="72" operator="containsText" text="Not_available">
      <formula>NOT(ISERROR(SEARCH(("Not_available"),(P124))))</formula>
    </cfRule>
  </conditionalFormatting>
  <conditionalFormatting sqref="P124">
    <cfRule type="containsText" dxfId="88" priority="73" operator="containsText" text="Result">
      <formula>NOT(ISERROR(SEARCH(("Result"),(P124))))</formula>
    </cfRule>
  </conditionalFormatting>
  <conditionalFormatting sqref="P123">
    <cfRule type="containsText" dxfId="87" priority="66" operator="containsText" text="Passed">
      <formula>NOT(ISERROR(SEARCH(("Passed"),(P123))))</formula>
    </cfRule>
  </conditionalFormatting>
  <conditionalFormatting sqref="P123">
    <cfRule type="containsText" dxfId="86" priority="67" operator="containsText" text="Failed">
      <formula>NOT(ISERROR(SEARCH(("Failed"),(P123))))</formula>
    </cfRule>
  </conditionalFormatting>
  <conditionalFormatting sqref="P123">
    <cfRule type="containsText" dxfId="85" priority="68" operator="containsText" text="Not_available">
      <formula>NOT(ISERROR(SEARCH(("Not_available"),(P123))))</formula>
    </cfRule>
  </conditionalFormatting>
  <conditionalFormatting sqref="P123">
    <cfRule type="containsText" dxfId="84" priority="69" operator="containsText" text="Result">
      <formula>NOT(ISERROR(SEARCH(("Result"),(P123))))</formula>
    </cfRule>
  </conditionalFormatting>
  <conditionalFormatting sqref="Q123:R123">
    <cfRule type="containsText" dxfId="83" priority="65" operator="containsText" text="Result">
      <formula>NOT(ISERROR(SEARCH(("Result"),(Q123))))</formula>
    </cfRule>
  </conditionalFormatting>
  <conditionalFormatting sqref="P121">
    <cfRule type="containsText" dxfId="82" priority="61" operator="containsText" text="Passed">
      <formula>NOT(ISERROR(SEARCH(("Passed"),(P121))))</formula>
    </cfRule>
  </conditionalFormatting>
  <conditionalFormatting sqref="P121">
    <cfRule type="containsText" dxfId="81" priority="62" operator="containsText" text="Failed">
      <formula>NOT(ISERROR(SEARCH(("Failed"),(P121))))</formula>
    </cfRule>
  </conditionalFormatting>
  <conditionalFormatting sqref="P121">
    <cfRule type="containsText" dxfId="80" priority="63" operator="containsText" text="Not_available">
      <formula>NOT(ISERROR(SEARCH(("Not_available"),(P121))))</formula>
    </cfRule>
  </conditionalFormatting>
  <conditionalFormatting sqref="P121">
    <cfRule type="containsText" dxfId="79" priority="64" operator="containsText" text="Result">
      <formula>NOT(ISERROR(SEARCH(("Result"),(P121))))</formula>
    </cfRule>
  </conditionalFormatting>
  <conditionalFormatting sqref="P138">
    <cfRule type="containsText" dxfId="68" priority="56" operator="containsText" text="Passed">
      <formula>NOT(ISERROR(SEARCH(("Passed"),(P138))))</formula>
    </cfRule>
  </conditionalFormatting>
  <conditionalFormatting sqref="P138">
    <cfRule type="containsText" dxfId="67" priority="57" operator="containsText" text="Failed">
      <formula>NOT(ISERROR(SEARCH(("Failed"),(P138))))</formula>
    </cfRule>
  </conditionalFormatting>
  <conditionalFormatting sqref="P138">
    <cfRule type="containsText" dxfId="66" priority="58" operator="containsText" text="Not_available">
      <formula>NOT(ISERROR(SEARCH(("Not_available"),(P138))))</formula>
    </cfRule>
  </conditionalFormatting>
  <conditionalFormatting sqref="P138">
    <cfRule type="containsText" dxfId="65" priority="59" operator="containsText" text="Result">
      <formula>NOT(ISERROR(SEARCH(("Result"),(P138))))</formula>
    </cfRule>
  </conditionalFormatting>
  <conditionalFormatting sqref="E129">
    <cfRule type="containsText" dxfId="64" priority="50" operator="containsText" text="Passed">
      <formula>NOT(ISERROR(SEARCH(("Passed"),(E129))))</formula>
    </cfRule>
  </conditionalFormatting>
  <conditionalFormatting sqref="E129">
    <cfRule type="containsText" dxfId="63" priority="51" operator="containsText" text="Failed">
      <formula>NOT(ISERROR(SEARCH(("Failed"),(E129))))</formula>
    </cfRule>
  </conditionalFormatting>
  <conditionalFormatting sqref="E129">
    <cfRule type="containsText" dxfId="62" priority="52" operator="containsText" text="Not_available">
      <formula>NOT(ISERROR(SEARCH(("Not_available"),(E129))))</formula>
    </cfRule>
  </conditionalFormatting>
  <conditionalFormatting sqref="E129">
    <cfRule type="containsText" dxfId="61" priority="53" operator="containsText" text="Низкий">
      <formula>NOT(ISERROR(SEARCH(("Низкий"),(E129))))</formula>
    </cfRule>
  </conditionalFormatting>
  <conditionalFormatting sqref="E129">
    <cfRule type="containsText" dxfId="60" priority="54" operator="containsText" text="Нормальный">
      <formula>NOT(ISERROR(SEARCH(("Нормальный"),(E129))))</formula>
    </cfRule>
  </conditionalFormatting>
  <conditionalFormatting sqref="E129">
    <cfRule type="containsText" dxfId="59" priority="55" operator="containsText" text="Высокий">
      <formula>NOT(ISERROR(SEARCH(("Высокий"),(E129))))</formula>
    </cfRule>
  </conditionalFormatting>
  <conditionalFormatting sqref="Q137:R137">
    <cfRule type="containsText" dxfId="58" priority="36" operator="containsText" text="Result">
      <formula>NOT(ISERROR(SEARCH(("Result"),(Q137))))</formula>
    </cfRule>
  </conditionalFormatting>
  <conditionalFormatting sqref="P140">
    <cfRule type="containsText" dxfId="57" priority="46" operator="containsText" text="Passed">
      <formula>NOT(ISERROR(SEARCH(("Passed"),(P140))))</formula>
    </cfRule>
  </conditionalFormatting>
  <conditionalFormatting sqref="P140">
    <cfRule type="containsText" dxfId="56" priority="47" operator="containsText" text="Failed">
      <formula>NOT(ISERROR(SEARCH(("Failed"),(P140))))</formula>
    </cfRule>
  </conditionalFormatting>
  <conditionalFormatting sqref="P140">
    <cfRule type="containsText" dxfId="55" priority="48" operator="containsText" text="Not_available">
      <formula>NOT(ISERROR(SEARCH(("Not_available"),(P140))))</formula>
    </cfRule>
  </conditionalFormatting>
  <conditionalFormatting sqref="P140">
    <cfRule type="containsText" dxfId="54" priority="49" operator="containsText" text="Result">
      <formula>NOT(ISERROR(SEARCH(("Result"),(P140))))</formula>
    </cfRule>
  </conditionalFormatting>
  <conditionalFormatting sqref="P139">
    <cfRule type="containsText" dxfId="53" priority="42" operator="containsText" text="Passed">
      <formula>NOT(ISERROR(SEARCH(("Passed"),(P139))))</formula>
    </cfRule>
  </conditionalFormatting>
  <conditionalFormatting sqref="P139">
    <cfRule type="containsText" dxfId="52" priority="43" operator="containsText" text="Failed">
      <formula>NOT(ISERROR(SEARCH(("Failed"),(P139))))</formula>
    </cfRule>
  </conditionalFormatting>
  <conditionalFormatting sqref="P139">
    <cfRule type="containsText" dxfId="51" priority="44" operator="containsText" text="Not_available">
      <formula>NOT(ISERROR(SEARCH(("Not_available"),(P139))))</formula>
    </cfRule>
  </conditionalFormatting>
  <conditionalFormatting sqref="P139">
    <cfRule type="containsText" dxfId="50" priority="45" operator="containsText" text="Result">
      <formula>NOT(ISERROR(SEARCH(("Result"),(P139))))</formula>
    </cfRule>
  </conditionalFormatting>
  <conditionalFormatting sqref="Q139:R139">
    <cfRule type="containsText" dxfId="49" priority="41" operator="containsText" text="Result">
      <formula>NOT(ISERROR(SEARCH(("Result"),(Q139))))</formula>
    </cfRule>
  </conditionalFormatting>
  <conditionalFormatting sqref="P137">
    <cfRule type="containsText" dxfId="48" priority="37" operator="containsText" text="Passed">
      <formula>NOT(ISERROR(SEARCH(("Passed"),(P137))))</formula>
    </cfRule>
  </conditionalFormatting>
  <conditionalFormatting sqref="P137">
    <cfRule type="containsText" dxfId="47" priority="38" operator="containsText" text="Failed">
      <formula>NOT(ISERROR(SEARCH(("Failed"),(P137))))</formula>
    </cfRule>
  </conditionalFormatting>
  <conditionalFormatting sqref="P137">
    <cfRule type="containsText" dxfId="46" priority="39" operator="containsText" text="Not_available">
      <formula>NOT(ISERROR(SEARCH(("Not_available"),(P137))))</formula>
    </cfRule>
  </conditionalFormatting>
  <conditionalFormatting sqref="P137">
    <cfRule type="containsText" dxfId="45" priority="40" operator="containsText" text="Result">
      <formula>NOT(ISERROR(SEARCH(("Result"),(P137))))</formula>
    </cfRule>
  </conditionalFormatting>
  <conditionalFormatting sqref="P154">
    <cfRule type="containsText" dxfId="44" priority="32" operator="containsText" text="Passed">
      <formula>NOT(ISERROR(SEARCH(("Passed"),(P154))))</formula>
    </cfRule>
  </conditionalFormatting>
  <conditionalFormatting sqref="P154">
    <cfRule type="containsText" dxfId="43" priority="33" operator="containsText" text="Failed">
      <formula>NOT(ISERROR(SEARCH(("Failed"),(P154))))</formula>
    </cfRule>
  </conditionalFormatting>
  <conditionalFormatting sqref="P154">
    <cfRule type="containsText" dxfId="42" priority="34" operator="containsText" text="Not_available">
      <formula>NOT(ISERROR(SEARCH(("Not_available"),(P154))))</formula>
    </cfRule>
  </conditionalFormatting>
  <conditionalFormatting sqref="P154">
    <cfRule type="containsText" dxfId="41" priority="35" operator="containsText" text="Result">
      <formula>NOT(ISERROR(SEARCH(("Result"),(P154))))</formula>
    </cfRule>
  </conditionalFormatting>
  <conditionalFormatting sqref="E145">
    <cfRule type="containsText" dxfId="40" priority="26" operator="containsText" text="Passed">
      <formula>NOT(ISERROR(SEARCH(("Passed"),(E145))))</formula>
    </cfRule>
  </conditionalFormatting>
  <conditionalFormatting sqref="E145">
    <cfRule type="containsText" dxfId="39" priority="27" operator="containsText" text="Failed">
      <formula>NOT(ISERROR(SEARCH(("Failed"),(E145))))</formula>
    </cfRule>
  </conditionalFormatting>
  <conditionalFormatting sqref="E145">
    <cfRule type="containsText" dxfId="38" priority="28" operator="containsText" text="Not_available">
      <formula>NOT(ISERROR(SEARCH(("Not_available"),(E145))))</formula>
    </cfRule>
  </conditionalFormatting>
  <conditionalFormatting sqref="E145">
    <cfRule type="containsText" dxfId="37" priority="29" operator="containsText" text="Низкий">
      <formula>NOT(ISERROR(SEARCH(("Низкий"),(E145))))</formula>
    </cfRule>
  </conditionalFormatting>
  <conditionalFormatting sqref="E145">
    <cfRule type="containsText" dxfId="36" priority="30" operator="containsText" text="Нормальный">
      <formula>NOT(ISERROR(SEARCH(("Нормальный"),(E145))))</formula>
    </cfRule>
  </conditionalFormatting>
  <conditionalFormatting sqref="E145">
    <cfRule type="containsText" dxfId="35" priority="31" operator="containsText" text="Высокий">
      <formula>NOT(ISERROR(SEARCH(("Высокий"),(E145))))</formula>
    </cfRule>
  </conditionalFormatting>
  <conditionalFormatting sqref="Q153:R153">
    <cfRule type="containsText" dxfId="34" priority="12" operator="containsText" text="Result">
      <formula>NOT(ISERROR(SEARCH(("Result"),(Q153))))</formula>
    </cfRule>
  </conditionalFormatting>
  <conditionalFormatting sqref="P155">
    <cfRule type="containsText" dxfId="29" priority="18" operator="containsText" text="Passed">
      <formula>NOT(ISERROR(SEARCH(("Passed"),(P155))))</formula>
    </cfRule>
  </conditionalFormatting>
  <conditionalFormatting sqref="P155">
    <cfRule type="containsText" dxfId="28" priority="19" operator="containsText" text="Failed">
      <formula>NOT(ISERROR(SEARCH(("Failed"),(P155))))</formula>
    </cfRule>
  </conditionalFormatting>
  <conditionalFormatting sqref="P155">
    <cfRule type="containsText" dxfId="27" priority="20" operator="containsText" text="Not_available">
      <formula>NOT(ISERROR(SEARCH(("Not_available"),(P155))))</formula>
    </cfRule>
  </conditionalFormatting>
  <conditionalFormatting sqref="P155">
    <cfRule type="containsText" dxfId="26" priority="21" operator="containsText" text="Result">
      <formula>NOT(ISERROR(SEARCH(("Result"),(P155))))</formula>
    </cfRule>
  </conditionalFormatting>
  <conditionalFormatting sqref="Q155:R155">
    <cfRule type="containsText" dxfId="25" priority="17" operator="containsText" text="Result">
      <formula>NOT(ISERROR(SEARCH(("Result"),(Q155))))</formula>
    </cfRule>
  </conditionalFormatting>
  <conditionalFormatting sqref="P153">
    <cfRule type="containsText" dxfId="24" priority="13" operator="containsText" text="Passed">
      <formula>NOT(ISERROR(SEARCH(("Passed"),(P153))))</formula>
    </cfRule>
  </conditionalFormatting>
  <conditionalFormatting sqref="P153">
    <cfRule type="containsText" dxfId="23" priority="14" operator="containsText" text="Failed">
      <formula>NOT(ISERROR(SEARCH(("Failed"),(P153))))</formula>
    </cfRule>
  </conditionalFormatting>
  <conditionalFormatting sqref="P153">
    <cfRule type="containsText" dxfId="22" priority="15" operator="containsText" text="Not_available">
      <formula>NOT(ISERROR(SEARCH(("Not_available"),(P153))))</formula>
    </cfRule>
  </conditionalFormatting>
  <conditionalFormatting sqref="P153">
    <cfRule type="containsText" dxfId="21" priority="16" operator="containsText" text="Result">
      <formula>NOT(ISERROR(SEARCH(("Result"),(P153))))</formula>
    </cfRule>
  </conditionalFormatting>
  <conditionalFormatting sqref="E158">
    <cfRule type="containsText" dxfId="20" priority="6" operator="containsText" text="Passed">
      <formula>NOT(ISERROR(SEARCH(("Passed"),(E158))))</formula>
    </cfRule>
  </conditionalFormatting>
  <conditionalFormatting sqref="E158">
    <cfRule type="containsText" dxfId="19" priority="7" operator="containsText" text="Failed">
      <formula>NOT(ISERROR(SEARCH(("Failed"),(E158))))</formula>
    </cfRule>
  </conditionalFormatting>
  <conditionalFormatting sqref="E158">
    <cfRule type="containsText" dxfId="18" priority="8" operator="containsText" text="Not_available">
      <formula>NOT(ISERROR(SEARCH(("Not_available"),(E158))))</formula>
    </cfRule>
  </conditionalFormatting>
  <conditionalFormatting sqref="E158">
    <cfRule type="containsText" dxfId="17" priority="9" operator="containsText" text="Низкий">
      <formula>NOT(ISERROR(SEARCH(("Низкий"),(E158))))</formula>
    </cfRule>
  </conditionalFormatting>
  <conditionalFormatting sqref="E158">
    <cfRule type="containsText" dxfId="16" priority="10" operator="containsText" text="Нормальный">
      <formula>NOT(ISERROR(SEARCH(("Нормальный"),(E158))))</formula>
    </cfRule>
  </conditionalFormatting>
  <conditionalFormatting sqref="E158">
    <cfRule type="containsText" dxfId="15" priority="11" operator="containsText" text="Высокий">
      <formula>NOT(ISERROR(SEARCH(("Высокий"),(E158))))</formula>
    </cfRule>
  </conditionalFormatting>
  <conditionalFormatting sqref="Q166:R166">
    <cfRule type="containsText" dxfId="14" priority="1" operator="containsText" text="Result">
      <formula>NOT(ISERROR(SEARCH(("Result"),(Q166))))</formula>
    </cfRule>
  </conditionalFormatting>
  <conditionalFormatting sqref="P166">
    <cfRule type="containsText" dxfId="13" priority="2" operator="containsText" text="Passed">
      <formula>NOT(ISERROR(SEARCH(("Passed"),(P166))))</formula>
    </cfRule>
  </conditionalFormatting>
  <conditionalFormatting sqref="P166">
    <cfRule type="containsText" dxfId="12" priority="3" operator="containsText" text="Failed">
      <formula>NOT(ISERROR(SEARCH(("Failed"),(P166))))</formula>
    </cfRule>
  </conditionalFormatting>
  <conditionalFormatting sqref="P166">
    <cfRule type="containsText" dxfId="11" priority="4" operator="containsText" text="Not_available">
      <formula>NOT(ISERROR(SEARCH(("Not_available"),(P166))))</formula>
    </cfRule>
  </conditionalFormatting>
  <conditionalFormatting sqref="P166">
    <cfRule type="containsText" dxfId="10" priority="5" operator="containsText" text="Result">
      <formula>NOT(ISERROR(SEARCH(("Result"),(P166))))</formula>
    </cfRule>
  </conditionalFormatting>
  <dataValidations count="2">
    <dataValidation type="list" allowBlank="1" sqref="P25:P28 P41:P44 P57:P60 P73:P76 P11:P12 P89:P92 P105:P108 P121:P124 P137:P140 P153:P155 P166">
      <formula1>"Passed,Not_available,Failed,Result"</formula1>
    </dataValidation>
    <dataValidation type="list" allowBlank="1" sqref="E3 E17 E33 E49 E65 E81 E97 E113 E129 E145 E158">
      <formula1>"Высокий,Нормальный,Низкий"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Содержание</vt:lpstr>
      <vt:lpstr>Регистрация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 группы 4-1П9</cp:lastModifiedBy>
  <dcterms:modified xsi:type="dcterms:W3CDTF">2020-10-14T07:47:23Z</dcterms:modified>
</cp:coreProperties>
</file>