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z/Documents/Work/Research/Active/Adversarial Images/Experiments/4. static/data/master data/"/>
    </mc:Choice>
  </mc:AlternateContent>
  <bookViews>
    <workbookView xWindow="0" yWindow="460" windowWidth="27840" windowHeight="17540" tabRatio="500"/>
  </bookViews>
  <sheets>
    <sheet name="Info" sheetId="8" r:id="rId1"/>
    <sheet name="Analyses" sheetId="6" r:id="rId2"/>
    <sheet name="Data" sheetId="2" r:id="rId3"/>
  </sheets>
  <definedNames>
    <definedName name="Data">Data!$A$1:$I$1601</definedName>
  </definedNames>
  <calcPr calcId="150001" concurrentCalc="0"/>
  <pivotCaches>
    <pivotCache cacheId="33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6" l="1"/>
  <c r="N12" i="6"/>
  <c r="N13" i="6"/>
  <c r="N14" i="6"/>
  <c r="N15" i="6"/>
  <c r="N16" i="6"/>
  <c r="N17" i="6"/>
  <c r="N10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H2" i="6"/>
  <c r="P2" i="6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2" i="2"/>
  <c r="I3" i="2"/>
  <c r="I4" i="2"/>
  <c r="I5" i="2"/>
  <c r="I6" i="2"/>
  <c r="I7" i="2"/>
  <c r="I8" i="2"/>
  <c r="I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2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H3" i="2"/>
  <c r="H4" i="2"/>
  <c r="H5" i="2"/>
  <c r="H6" i="2"/>
  <c r="H7" i="2"/>
  <c r="H8" i="2"/>
  <c r="H9" i="2"/>
</calcChain>
</file>

<file path=xl/sharedStrings.xml><?xml version="1.0" encoding="utf-8"?>
<sst xmlns="http://schemas.openxmlformats.org/spreadsheetml/2006/main" count="3615" uniqueCount="48">
  <si>
    <t>{}</t>
  </si>
  <si>
    <t>Subject ID</t>
  </si>
  <si>
    <t>response</t>
  </si>
  <si>
    <t>rt</t>
  </si>
  <si>
    <t>trialNum</t>
  </si>
  <si>
    <t>correct?</t>
  </si>
  <si>
    <t>RT&gt;1000?</t>
  </si>
  <si>
    <t>TRUE</t>
  </si>
  <si>
    <t>Median RT &gt; 1000?</t>
  </si>
  <si>
    <t>peacock</t>
  </si>
  <si>
    <t>armadillo</t>
  </si>
  <si>
    <t>bubble</t>
  </si>
  <si>
    <t>red panda</t>
  </si>
  <si>
    <t>cheetah</t>
  </si>
  <si>
    <t>robin</t>
  </si>
  <si>
    <t>jackfruit</t>
  </si>
  <si>
    <t>centipede</t>
  </si>
  <si>
    <t>target</t>
  </si>
  <si>
    <t>Complete Data?</t>
  </si>
  <si>
    <t>How many subjects agreed with the machine above chance?</t>
  </si>
  <si>
    <t>How many images showed human-machine agreement?</t>
  </si>
  <si>
    <t>Exclusion Criteria</t>
  </si>
  <si>
    <t>Subject #</t>
  </si>
  <si>
    <t>% Agree</t>
  </si>
  <si>
    <t>Above Chance?</t>
  </si>
  <si>
    <t>Image ID</t>
  </si>
  <si>
    <r>
      <t xml:space="preserve">Zhou, Z., &amp; Firestone, C. Humans can decipher adversarial images. </t>
    </r>
    <r>
      <rPr>
        <i/>
        <sz val="14"/>
        <color theme="1"/>
        <rFont val="Garamond"/>
        <family val="1"/>
      </rPr>
      <t>Nature Communications.</t>
    </r>
  </si>
  <si>
    <t>Data</t>
  </si>
  <si>
    <t xml:space="preserve"> </t>
  </si>
  <si>
    <t>A unique number assigned to that subject</t>
  </si>
  <si>
    <t>Response</t>
  </si>
  <si>
    <t>RT</t>
  </si>
  <si>
    <t>How long (in ms) after the image appeared did the subject respond?</t>
  </si>
  <si>
    <t>Which trial of the experiment was this?</t>
  </si>
  <si>
    <t>Correct?</t>
  </si>
  <si>
    <t>Across all of this subject's trials, was their median response time greater than 1 second? (This was used as an exclusion criterion)</t>
  </si>
  <si>
    <t>Did the subject provide a response on all trials of the experiment? (This was used as an exclusion criterion)</t>
  </si>
  <si>
    <t>Analyses</t>
  </si>
  <si>
    <t>The analysis sheet computes the two key measures reported in the paper: (1) the number of subjects who agree with the machine above chance; and (2) the number of images showing human-machine agreement.</t>
  </si>
  <si>
    <t>Each row of the data sheet represents one trial of one subject, and records various information about that trial, each of which is in a different column of the sheet. In particular, the column headings are as follows:</t>
  </si>
  <si>
    <t>Data and Analyses for Experiment 4 of:</t>
  </si>
  <si>
    <t>This is a single .xlsx file containing the data and analyses for Experiment 4, in which human subjects anticipated a CNN's classification of adversarial "static" images. There are two other sheets: a "data" sheet which records every trial of every subject from the experiment (with identifying information removed), and an "analyses" sheet that summarizes these data according to the paper's measures of human-machine agreement. The rest of this sheet contains some additional information about how to interpret the information in the other two sheets</t>
  </si>
  <si>
    <t>Target</t>
  </si>
  <si>
    <t xml:space="preserve">What target class were the subjects trying to identify among the 8 "static" images? </t>
  </si>
  <si>
    <t>Which image did the subject click?</t>
  </si>
  <si>
    <t>Did the subject's response ("response") match the CNN's ("target")?</t>
  </si>
  <si>
    <r>
      <t xml:space="preserve">For the number of subjects who agree with the machine above chance, each subject's rate of agreement with the machine is computed as one row of a pivot table. If that rate is above chance (here, 12.5%), the subject is assigned a "1"; if it is below chance, that subject is assigned a "0". (If it is </t>
    </r>
    <r>
      <rPr>
        <i/>
        <sz val="12"/>
        <color rgb="FF000000"/>
        <rFont val="Garamond"/>
        <family val="1"/>
      </rPr>
      <t>exactly</t>
    </r>
    <r>
      <rPr>
        <sz val="12"/>
        <color rgb="FF000000"/>
        <rFont val="Garamond"/>
        <family val="1"/>
      </rPr>
      <t xml:space="preserve"> chance, the subject is assigned a "0.5".) The "% of subjects showing human-machine agreement" is then the average of all of these numbers.</t>
    </r>
  </si>
  <si>
    <r>
      <t xml:space="preserve">For the number of images showing human-machine agreement, each image's rate of human-machine agreement is computed as one row of a pivot table. If that rate is above chance (here, 12.5%), the image is assigned a "1"; if it is below chance, that image is assigned a "0". (If it is </t>
    </r>
    <r>
      <rPr>
        <i/>
        <sz val="12"/>
        <color rgb="FF000000"/>
        <rFont val="Garamond"/>
        <family val="1"/>
      </rPr>
      <t>exactly</t>
    </r>
    <r>
      <rPr>
        <sz val="12"/>
        <color rgb="FF000000"/>
        <rFont val="Garamond"/>
        <family val="1"/>
      </rPr>
      <t xml:space="preserve"> chance, the image is assigned a "0.5".) The "% of images showing human-machine agreement" is then the average of all of these numbers.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</si>
</sst>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8"/>
      <color theme="1"/>
      <name val="Garamond"/>
      <family val="1"/>
    </font>
    <font>
      <b/>
      <sz val="14"/>
      <color theme="1"/>
      <name val="Garamond"/>
      <family val="1"/>
    </font>
    <font>
      <b/>
      <sz val="12"/>
      <color theme="1"/>
      <name val="Garamond"/>
      <family val="1"/>
    </font>
    <font>
      <b/>
      <u/>
      <sz val="24"/>
      <color theme="1"/>
      <name val="Garamond"/>
      <family val="1"/>
    </font>
    <font>
      <sz val="14"/>
      <color theme="1"/>
      <name val="Garamond"/>
      <family val="1"/>
    </font>
    <font>
      <i/>
      <sz val="14"/>
      <color theme="1"/>
      <name val="Garamond"/>
      <family val="1"/>
    </font>
    <font>
      <b/>
      <u/>
      <sz val="18"/>
      <color theme="1"/>
      <name val="Garamond"/>
      <family val="1"/>
    </font>
    <font>
      <i/>
      <sz val="12"/>
      <color theme="1"/>
      <name val="Garamond"/>
      <family val="1"/>
    </font>
    <font>
      <sz val="12"/>
      <color rgb="FF000000"/>
      <name val="Garamond"/>
      <family val="1"/>
    </font>
    <font>
      <i/>
      <sz val="12"/>
      <color rgb="FF000000"/>
      <name val="Garamond"/>
      <family val="1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indexed="65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5"/>
      </top>
      <bottom/>
      <diagonal/>
    </border>
    <border>
      <left style="thin">
        <color auto="1"/>
      </left>
      <right style="thin">
        <color auto="1"/>
      </right>
      <top style="thin">
        <color indexed="65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indexed="65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65"/>
      </top>
      <bottom/>
      <diagonal/>
    </border>
    <border>
      <left style="thin">
        <color indexed="8"/>
      </left>
      <right style="thin">
        <color auto="1"/>
      </right>
      <top style="thin">
        <color indexed="65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3" fillId="5" borderId="11" xfId="0" applyFont="1" applyFill="1" applyBorder="1"/>
    <xf numFmtId="0" fontId="3" fillId="5" borderId="12" xfId="0" applyFont="1" applyFill="1" applyBorder="1"/>
    <xf numFmtId="0" fontId="3" fillId="5" borderId="13" xfId="0" applyFont="1" applyFill="1" applyBorder="1"/>
    <xf numFmtId="0" fontId="1" fillId="7" borderId="15" xfId="0" applyFont="1" applyFill="1" applyBorder="1" applyAlignment="1">
      <alignment horizontal="left"/>
    </xf>
    <xf numFmtId="0" fontId="1" fillId="9" borderId="15" xfId="0" applyFont="1" applyFill="1" applyBorder="1" applyAlignment="1">
      <alignment horizontal="left"/>
    </xf>
    <xf numFmtId="0" fontId="1" fillId="7" borderId="18" xfId="0" applyFont="1" applyFill="1" applyBorder="1" applyAlignment="1">
      <alignment horizontal="left"/>
    </xf>
    <xf numFmtId="0" fontId="1" fillId="9" borderId="18" xfId="0" applyFont="1" applyFill="1" applyBorder="1" applyAlignment="1">
      <alignment horizontal="left"/>
    </xf>
    <xf numFmtId="0" fontId="1" fillId="0" borderId="0" xfId="0" applyNumberFormat="1" applyFont="1" applyBorder="1"/>
    <xf numFmtId="0" fontId="1" fillId="0" borderId="8" xfId="0" applyNumberFormat="1" applyFont="1" applyBorder="1"/>
    <xf numFmtId="0" fontId="1" fillId="0" borderId="0" xfId="0" applyNumberFormat="1" applyFont="1"/>
    <xf numFmtId="0" fontId="1" fillId="9" borderId="21" xfId="0" applyFont="1" applyFill="1" applyBorder="1" applyAlignment="1">
      <alignment horizontal="left"/>
    </xf>
    <xf numFmtId="0" fontId="1" fillId="0" borderId="22" xfId="0" applyFont="1" applyBorder="1"/>
    <xf numFmtId="0" fontId="1" fillId="0" borderId="23" xfId="0" applyFont="1" applyBorder="1"/>
    <xf numFmtId="0" fontId="0" fillId="0" borderId="23" xfId="0" applyBorder="1"/>
    <xf numFmtId="0" fontId="1" fillId="0" borderId="24" xfId="0" applyFont="1" applyBorder="1"/>
    <xf numFmtId="0" fontId="1" fillId="7" borderId="21" xfId="0" applyFont="1" applyFill="1" applyBorder="1" applyAlignment="1">
      <alignment horizontal="left"/>
    </xf>
    <xf numFmtId="10" fontId="1" fillId="3" borderId="26" xfId="0" applyNumberFormat="1" applyFont="1" applyFill="1" applyBorder="1" applyAlignment="1">
      <alignment horizontal="left"/>
    </xf>
    <xf numFmtId="10" fontId="1" fillId="3" borderId="27" xfId="0" applyNumberFormat="1" applyFont="1" applyFill="1" applyBorder="1" applyAlignment="1">
      <alignment horizontal="left"/>
    </xf>
    <xf numFmtId="10" fontId="1" fillId="3" borderId="28" xfId="0" applyNumberFormat="1" applyFont="1" applyFill="1" applyBorder="1" applyAlignment="1">
      <alignment horizontal="left"/>
    </xf>
    <xf numFmtId="0" fontId="1" fillId="0" borderId="0" xfId="0" pivotButton="1" applyFont="1" applyBorder="1"/>
    <xf numFmtId="0" fontId="3" fillId="5" borderId="15" xfId="0" applyFont="1" applyFill="1" applyBorder="1"/>
    <xf numFmtId="0" fontId="1" fillId="6" borderId="16" xfId="0" applyFont="1" applyFill="1" applyBorder="1" applyAlignment="1">
      <alignment horizontal="left"/>
    </xf>
    <xf numFmtId="0" fontId="1" fillId="6" borderId="19" xfId="0" applyFont="1" applyFill="1" applyBorder="1" applyAlignment="1">
      <alignment horizontal="left"/>
    </xf>
    <xf numFmtId="0" fontId="1" fillId="6" borderId="20" xfId="0" applyFont="1" applyFill="1" applyBorder="1" applyAlignment="1">
      <alignment horizontal="left"/>
    </xf>
    <xf numFmtId="0" fontId="4" fillId="5" borderId="9" xfId="0" applyFont="1" applyFill="1" applyBorder="1"/>
    <xf numFmtId="0" fontId="1" fillId="8" borderId="10" xfId="0" applyFont="1" applyFill="1" applyBorder="1" applyAlignment="1">
      <alignment horizontal="left"/>
    </xf>
    <xf numFmtId="0" fontId="1" fillId="8" borderId="17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10" fontId="1" fillId="4" borderId="14" xfId="0" applyNumberFormat="1" applyFont="1" applyFill="1" applyBorder="1" applyAlignment="1">
      <alignment horizontal="left"/>
    </xf>
    <xf numFmtId="10" fontId="1" fillId="4" borderId="17" xfId="0" applyNumberFormat="1" applyFont="1" applyFill="1" applyBorder="1" applyAlignment="1">
      <alignment horizontal="left"/>
    </xf>
    <xf numFmtId="10" fontId="1" fillId="4" borderId="25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9" fontId="2" fillId="3" borderId="3" xfId="0" applyNumberFormat="1" applyFont="1" applyFill="1" applyBorder="1" applyAlignment="1">
      <alignment horizontal="center" vertical="center"/>
    </xf>
    <xf numFmtId="9" fontId="2" fillId="3" borderId="6" xfId="0" applyNumberFormat="1" applyFont="1" applyFill="1" applyBorder="1" applyAlignment="1">
      <alignment horizontal="center" vertical="center"/>
    </xf>
    <xf numFmtId="9" fontId="2" fillId="4" borderId="3" xfId="0" applyNumberFormat="1" applyFont="1" applyFill="1" applyBorder="1" applyAlignment="1">
      <alignment horizontal="center" vertical="center"/>
    </xf>
    <xf numFmtId="9" fontId="2" fillId="4" borderId="6" xfId="0" applyNumberFormat="1" applyFont="1" applyFill="1" applyBorder="1" applyAlignment="1">
      <alignment horizontal="center" vertical="center"/>
    </xf>
    <xf numFmtId="0" fontId="1" fillId="0" borderId="0" xfId="0" pivotButton="1" applyFont="1" applyBorder="1"/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5" fillId="10" borderId="10" xfId="0" applyFont="1" applyFill="1" applyBorder="1" applyAlignment="1">
      <alignment horizontal="center" vertical="center"/>
    </xf>
    <xf numFmtId="0" fontId="5" fillId="10" borderId="29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6" fillId="11" borderId="30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31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left" vertical="center" wrapText="1"/>
    </xf>
    <xf numFmtId="0" fontId="1" fillId="11" borderId="29" xfId="0" applyFont="1" applyFill="1" applyBorder="1" applyAlignment="1">
      <alignment horizontal="left" vertical="center" wrapText="1"/>
    </xf>
    <xf numFmtId="0" fontId="1" fillId="11" borderId="13" xfId="0" applyFont="1" applyFill="1" applyBorder="1" applyAlignment="1">
      <alignment horizontal="left" vertical="center" wrapText="1"/>
    </xf>
    <xf numFmtId="0" fontId="1" fillId="11" borderId="32" xfId="0" applyFont="1" applyFill="1" applyBorder="1" applyAlignment="1">
      <alignment horizontal="left" vertical="center" wrapText="1"/>
    </xf>
    <xf numFmtId="0" fontId="1" fillId="11" borderId="0" xfId="0" applyFont="1" applyFill="1" applyBorder="1" applyAlignment="1">
      <alignment horizontal="left" vertical="center" wrapText="1"/>
    </xf>
    <xf numFmtId="0" fontId="1" fillId="11" borderId="33" xfId="0" applyFont="1" applyFill="1" applyBorder="1" applyAlignment="1">
      <alignment horizontal="left" vertical="center" wrapText="1"/>
    </xf>
    <xf numFmtId="0" fontId="1" fillId="11" borderId="30" xfId="0" applyFont="1" applyFill="1" applyBorder="1" applyAlignment="1">
      <alignment horizontal="left" vertical="center" wrapText="1"/>
    </xf>
    <xf numFmtId="0" fontId="1" fillId="11" borderId="5" xfId="0" applyFont="1" applyFill="1" applyBorder="1" applyAlignment="1">
      <alignment horizontal="left" vertical="center" wrapText="1"/>
    </xf>
    <xf numFmtId="0" fontId="1" fillId="11" borderId="31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8" fillId="10" borderId="10" xfId="0" applyFont="1" applyFill="1" applyBorder="1" applyAlignment="1">
      <alignment horizontal="center"/>
    </xf>
    <xf numFmtId="0" fontId="8" fillId="10" borderId="29" xfId="0" applyFont="1" applyFill="1" applyBorder="1" applyAlignment="1">
      <alignment horizontal="center"/>
    </xf>
    <xf numFmtId="0" fontId="8" fillId="10" borderId="13" xfId="0" applyFont="1" applyFill="1" applyBorder="1" applyAlignment="1">
      <alignment horizontal="center"/>
    </xf>
    <xf numFmtId="0" fontId="1" fillId="11" borderId="0" xfId="0" applyFont="1" applyFill="1" applyBorder="1"/>
    <xf numFmtId="0" fontId="1" fillId="11" borderId="33" xfId="0" applyFont="1" applyFill="1" applyBorder="1"/>
    <xf numFmtId="0" fontId="1" fillId="11" borderId="32" xfId="0" applyFont="1" applyFill="1" applyBorder="1"/>
    <xf numFmtId="0" fontId="4" fillId="11" borderId="0" xfId="0" applyFont="1" applyFill="1" applyBorder="1" applyAlignment="1">
      <alignment horizontal="right"/>
    </xf>
    <xf numFmtId="0" fontId="9" fillId="11" borderId="0" xfId="0" applyFont="1" applyFill="1" applyBorder="1"/>
    <xf numFmtId="0" fontId="0" fillId="11" borderId="0" xfId="0" applyFill="1" applyBorder="1"/>
    <xf numFmtId="0" fontId="0" fillId="11" borderId="33" xfId="0" applyFill="1" applyBorder="1"/>
    <xf numFmtId="0" fontId="0" fillId="0" borderId="0" xfId="0" applyFill="1"/>
    <xf numFmtId="0" fontId="1" fillId="11" borderId="30" xfId="0" applyFont="1" applyFill="1" applyBorder="1"/>
    <xf numFmtId="0" fontId="4" fillId="11" borderId="5" xfId="0" applyFont="1" applyFill="1" applyBorder="1" applyAlignment="1">
      <alignment horizontal="right"/>
    </xf>
    <xf numFmtId="0" fontId="9" fillId="11" borderId="5" xfId="0" applyFont="1" applyFill="1" applyBorder="1"/>
    <xf numFmtId="0" fontId="1" fillId="11" borderId="5" xfId="0" applyFont="1" applyFill="1" applyBorder="1"/>
    <xf numFmtId="0" fontId="1" fillId="11" borderId="31" xfId="0" applyFont="1" applyFill="1" applyBorder="1"/>
    <xf numFmtId="0" fontId="10" fillId="11" borderId="32" xfId="0" applyFont="1" applyFill="1" applyBorder="1" applyAlignment="1">
      <alignment horizontal="left" wrapText="1"/>
    </xf>
    <xf numFmtId="0" fontId="10" fillId="11" borderId="0" xfId="0" applyFont="1" applyFill="1" applyBorder="1" applyAlignment="1">
      <alignment horizontal="left" wrapText="1"/>
    </xf>
    <xf numFmtId="0" fontId="10" fillId="11" borderId="32" xfId="0" applyFont="1" applyFill="1" applyBorder="1" applyAlignment="1">
      <alignment horizontal="left" wrapText="1"/>
    </xf>
    <xf numFmtId="0" fontId="10" fillId="11" borderId="0" xfId="0" applyFont="1" applyFill="1" applyBorder="1" applyAlignment="1">
      <alignment horizontal="left" wrapText="1"/>
    </xf>
    <xf numFmtId="0" fontId="10" fillId="12" borderId="30" xfId="0" applyFont="1" applyFill="1" applyBorder="1" applyAlignment="1">
      <alignment horizontal="left" wrapText="1"/>
    </xf>
    <xf numFmtId="0" fontId="10" fillId="12" borderId="5" xfId="0" applyFont="1" applyFill="1" applyBorder="1" applyAlignment="1">
      <alignment horizontal="left" wrapText="1"/>
    </xf>
  </cellXfs>
  <cellStyles count="1">
    <cellStyle name="Normal" xfId="0" builtinId="0"/>
  </cellStyles>
  <dxfs count="64">
    <dxf>
      <border>
        <vertical/>
      </border>
    </dxf>
    <dxf>
      <border>
        <vertical/>
      </border>
    </dxf>
    <dxf>
      <border>
        <vertical/>
      </border>
    </dxf>
    <dxf>
      <border>
        <vertical/>
      </border>
    </dxf>
    <dxf>
      <fill>
        <patternFill patternType="solid">
          <bgColor theme="8" tint="0.39997558519241921"/>
        </patternFill>
      </fill>
    </dxf>
    <dxf>
      <fill>
        <patternFill patternType="solid">
          <bgColor theme="2"/>
        </patternFill>
      </fill>
    </dxf>
    <dxf>
      <font>
        <b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alignment horizontal="left"/>
    </dxf>
    <dxf>
      <alignment horizontal="center"/>
    </dxf>
    <dxf>
      <fill>
        <patternFill patternType="solid">
          <bgColor theme="8" tint="0.59999389629810485"/>
        </patternFill>
      </fill>
    </dxf>
    <dxf>
      <fill>
        <patternFill>
          <bgColor theme="2"/>
        </patternFill>
      </fill>
    </dxf>
    <dxf>
      <fill>
        <patternFill patternType="solid">
          <bgColor theme="2" tint="-9.9978637043366805E-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numFmt numFmtId="14" formatCode="0.00%"/>
    </dxf>
    <dxf>
      <font>
        <b/>
      </font>
    </dxf>
    <dxf>
      <font>
        <b/>
      </font>
    </dxf>
    <dxf>
      <font>
        <name val="Garamond"/>
        <scheme val="none"/>
      </font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numFmt numFmtId="14" formatCode="0.00%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/>
    </dxf>
    <dxf>
      <alignment horizontal="left"/>
    </dxf>
    <dxf>
      <alignment horizontal="center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name val="Garamond"/>
        <scheme val="none"/>
      </font>
    </dxf>
    <dxf>
      <numFmt numFmtId="14" formatCode="0.0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z Firestone" refreshedDate="43278.917998842589" createdVersion="4" refreshedVersion="4" minRefreshableVersion="3" recordCount="1600">
  <cacheSource type="worksheet">
    <worksheetSource name="Data"/>
  </cacheSource>
  <cacheFields count="9">
    <cacheField name="Subject ID" numFmtId="0">
      <sharedItems containsSemiMixedTypes="0" containsString="0" containsNumber="1" containsInteger="1" minValue="1" maxValue="1175" count="11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582" u="1"/>
        <n v="517" u="1"/>
        <n v="482" u="1"/>
        <n v="417" u="1"/>
        <n v="352" u="1"/>
        <n v="287" u="1"/>
        <n v="1117" u="1"/>
        <n v="1052" u="1"/>
        <n v="973" u="1"/>
        <n v="239" u="1"/>
        <n v="908" u="1"/>
        <n v="843" u="1"/>
        <n v="778" u="1"/>
        <n v="713" u="1"/>
        <n v="648" u="1"/>
        <n v="583" u="1"/>
        <n v="518" u="1"/>
        <n v="450" u="1"/>
        <n v="385" u="1"/>
        <n v="320" u="1"/>
        <n v="1119" u="1"/>
        <n v="1054" u="1"/>
        <n v="974" u="1"/>
        <n v="909" u="1"/>
        <n v="223" u="1"/>
        <n v="844" u="1"/>
        <n v="779" u="1"/>
        <n v="714" u="1"/>
        <n v="649" u="1"/>
        <n v="584" u="1"/>
        <n v="519" u="1"/>
        <n v="483" u="1"/>
        <n v="418" u="1"/>
        <n v="353" u="1"/>
        <n v="288" u="1"/>
        <n v="1121" u="1"/>
        <n v="1056" u="1"/>
        <n v="975" u="1"/>
        <n v="910" u="1"/>
        <n v="845" u="1"/>
        <n v="207" u="1"/>
        <n v="780" u="1"/>
        <n v="715" u="1"/>
        <n v="650" u="1"/>
        <n v="585" u="1"/>
        <n v="520" u="1"/>
        <n v="451" u="1"/>
        <n v="386" u="1"/>
        <n v="321" u="1"/>
        <n v="1123" u="1"/>
        <n v="1058" u="1"/>
        <n v="256" u="1"/>
        <n v="976" u="1"/>
        <n v="911" u="1"/>
        <n v="846" u="1"/>
        <n v="781" u="1"/>
        <n v="716" u="1"/>
        <n v="651" u="1"/>
        <n v="586" u="1"/>
        <n v="521" u="1"/>
        <n v="484" u="1"/>
        <n v="419" u="1"/>
        <n v="354" u="1"/>
        <n v="289" u="1"/>
        <n v="1125" u="1"/>
        <n v="1060" u="1"/>
        <n v="977" u="1"/>
        <n v="240" u="1"/>
        <n v="912" u="1"/>
        <n v="847" u="1"/>
        <n v="782" u="1"/>
        <n v="717" u="1"/>
        <n v="652" u="1"/>
        <n v="587" u="1"/>
        <n v="522" u="1"/>
        <n v="452" u="1"/>
        <n v="387" u="1"/>
        <n v="322" u="1"/>
        <n v="1127" u="1"/>
        <n v="1062" u="1"/>
        <n v="257" u="1"/>
        <n v="978" u="1"/>
        <n v="913" u="1"/>
        <n v="224" u="1"/>
        <n v="848" u="1"/>
        <n v="783" u="1"/>
        <n v="718" u="1"/>
        <n v="653" u="1"/>
        <n v="588" u="1"/>
        <n v="523" u="1"/>
        <n v="485" u="1"/>
        <n v="420" u="1"/>
        <n v="355" u="1"/>
        <n v="290" u="1"/>
        <n v="1129" u="1"/>
        <n v="1064" u="1"/>
        <n v="979" u="1"/>
        <n v="914" u="1"/>
        <n v="849" u="1"/>
        <n v="208" u="1"/>
        <n v="784" u="1"/>
        <n v="719" u="1"/>
        <n v="654" u="1"/>
        <n v="589" u="1"/>
        <n v="524" u="1"/>
        <n v="453" u="1"/>
        <n v="388" u="1"/>
        <n v="323" u="1"/>
        <n v="1131" u="1"/>
        <n v="1066" u="1"/>
        <n v="258" u="1"/>
        <n v="980" u="1"/>
        <n v="915" u="1"/>
        <n v="850" u="1"/>
        <n v="785" u="1"/>
        <n v="720" u="1"/>
        <n v="655" u="1"/>
        <n v="590" u="1"/>
        <n v="525" u="1"/>
        <n v="486" u="1"/>
        <n v="421" u="1"/>
        <n v="356" u="1"/>
        <n v="291" u="1"/>
        <n v="1133" u="1"/>
        <n v="1068" u="1"/>
        <n v="981" u="1"/>
        <n v="241" u="1"/>
        <n v="916" u="1"/>
        <n v="851" u="1"/>
        <n v="786" u="1"/>
        <n v="721" u="1"/>
        <n v="656" u="1"/>
        <n v="591" u="1"/>
        <n v="526" u="1"/>
        <n v="454" u="1"/>
        <n v="389" u="1"/>
        <n v="324" u="1"/>
        <n v="1135" u="1"/>
        <n v="1070" u="1"/>
        <n v="259" u="1"/>
        <n v="982" u="1"/>
        <n v="917" u="1"/>
        <n v="225" u="1"/>
        <n v="852" u="1"/>
        <n v="787" u="1"/>
        <n v="722" u="1"/>
        <n v="657" u="1"/>
        <n v="592" u="1"/>
        <n v="527" u="1"/>
        <n v="487" u="1"/>
        <n v="422" u="1"/>
        <n v="357" u="1"/>
        <n v="292" u="1"/>
        <n v="1137" u="1"/>
        <n v="1072" u="1"/>
        <n v="983" u="1"/>
        <n v="918" u="1"/>
        <n v="853" u="1"/>
        <n v="209" u="1"/>
        <n v="788" u="1"/>
        <n v="723" u="1"/>
        <n v="658" u="1"/>
        <n v="593" u="1"/>
        <n v="528" u="1"/>
        <n v="455" u="1"/>
        <n v="390" u="1"/>
        <n v="325" u="1"/>
        <n v="1139" u="1"/>
        <n v="1074" u="1"/>
        <n v="260" u="1"/>
        <n v="984" u="1"/>
        <n v="919" u="1"/>
        <n v="854" u="1"/>
        <n v="789" u="1"/>
        <n v="724" u="1"/>
        <n v="659" u="1"/>
        <n v="594" u="1"/>
        <n v="529" u="1"/>
        <n v="488" u="1"/>
        <n v="423" u="1"/>
        <n v="358" u="1"/>
        <n v="293" u="1"/>
        <n v="1141" u="1"/>
        <n v="1076" u="1"/>
        <n v="985" u="1"/>
        <n v="242" u="1"/>
        <n v="920" u="1"/>
        <n v="855" u="1"/>
        <n v="790" u="1"/>
        <n v="725" u="1"/>
        <n v="660" u="1"/>
        <n v="595" u="1"/>
        <n v="530" u="1"/>
        <n v="456" u="1"/>
        <n v="391" u="1"/>
        <n v="326" u="1"/>
        <n v="1143" u="1"/>
        <n v="1078" u="1"/>
        <n v="261" u="1"/>
        <n v="986" u="1"/>
        <n v="921" u="1"/>
        <n v="226" u="1"/>
        <n v="856" u="1"/>
        <n v="791" u="1"/>
        <n v="726" u="1"/>
        <n v="661" u="1"/>
        <n v="596" u="1"/>
        <n v="531" u="1"/>
        <n v="489" u="1"/>
        <n v="424" u="1"/>
        <n v="359" u="1"/>
        <n v="294" u="1"/>
        <n v="1145" u="1"/>
        <n v="1080" u="1"/>
        <n v="987" u="1"/>
        <n v="922" u="1"/>
        <n v="857" u="1"/>
        <n v="210" u="1"/>
        <n v="792" u="1"/>
        <n v="727" u="1"/>
        <n v="662" u="1"/>
        <n v="597" u="1"/>
        <n v="532" u="1"/>
        <n v="457" u="1"/>
        <n v="392" u="1"/>
        <n v="327" u="1"/>
        <n v="1147" u="1"/>
        <n v="1082" u="1"/>
        <n v="262" u="1"/>
        <n v="988" u="1"/>
        <n v="923" u="1"/>
        <n v="858" u="1"/>
        <n v="793" u="1"/>
        <n v="728" u="1"/>
        <n v="663" u="1"/>
        <n v="598" u="1"/>
        <n v="533" u="1"/>
        <n v="490" u="1"/>
        <n v="425" u="1"/>
        <n v="360" u="1"/>
        <n v="295" u="1"/>
        <n v="1149" u="1"/>
        <n v="1084" u="1"/>
        <n v="989" u="1"/>
        <n v="243" u="1"/>
        <n v="924" u="1"/>
        <n v="859" u="1"/>
        <n v="794" u="1"/>
        <n v="729" u="1"/>
        <n v="664" u="1"/>
        <n v="599" u="1"/>
        <n v="534" u="1"/>
        <n v="458" u="1"/>
        <n v="393" u="1"/>
        <n v="328" u="1"/>
        <n v="1151" u="1"/>
        <n v="1086" u="1"/>
        <n v="263" u="1"/>
        <n v="990" u="1"/>
        <n v="925" u="1"/>
        <n v="227" u="1"/>
        <n v="860" u="1"/>
        <n v="795" u="1"/>
        <n v="730" u="1"/>
        <n v="665" u="1"/>
        <n v="600" u="1"/>
        <n v="535" u="1"/>
        <n v="491" u="1"/>
        <n v="426" u="1"/>
        <n v="361" u="1"/>
        <n v="296" u="1"/>
        <n v="1153" u="1"/>
        <n v="1088" u="1"/>
        <n v="991" u="1"/>
        <n v="926" u="1"/>
        <n v="861" u="1"/>
        <n v="211" u="1"/>
        <n v="796" u="1"/>
        <n v="731" u="1"/>
        <n v="666" u="1"/>
        <n v="601" u="1"/>
        <n v="536" u="1"/>
        <n v="459" u="1"/>
        <n v="394" u="1"/>
        <n v="329" u="1"/>
        <n v="1155" u="1"/>
        <n v="1090" u="1"/>
        <n v="264" u="1"/>
        <n v="1025" u="1"/>
        <n v="992" u="1"/>
        <n v="927" u="1"/>
        <n v="862" u="1"/>
        <n v="797" u="1"/>
        <n v="732" u="1"/>
        <n v="667" u="1"/>
        <n v="602" u="1"/>
        <n v="537" u="1"/>
        <n v="492" u="1"/>
        <n v="427" u="1"/>
        <n v="362" u="1"/>
        <n v="297" u="1"/>
        <n v="1157" u="1"/>
        <n v="1092" u="1"/>
        <n v="1027" u="1"/>
        <n v="993" u="1"/>
        <n v="244" u="1"/>
        <n v="928" u="1"/>
        <n v="863" u="1"/>
        <n v="798" u="1"/>
        <n v="733" u="1"/>
        <n v="668" u="1"/>
        <n v="603" u="1"/>
        <n v="538" u="1"/>
        <n v="460" u="1"/>
        <n v="395" u="1"/>
        <n v="330" u="1"/>
        <n v="1159" u="1"/>
        <n v="1094" u="1"/>
        <n v="265" u="1"/>
        <n v="1029" u="1"/>
        <n v="994" u="1"/>
        <n v="929" u="1"/>
        <n v="228" u="1"/>
        <n v="864" u="1"/>
        <n v="799" u="1"/>
        <n v="734" u="1"/>
        <n v="669" u="1"/>
        <n v="604" u="1"/>
        <n v="539" u="1"/>
        <n v="493" u="1"/>
        <n v="428" u="1"/>
        <n v="363" u="1"/>
        <n v="298" u="1"/>
        <n v="1161" u="1"/>
        <n v="1096" u="1"/>
        <n v="1031" u="1"/>
        <n v="995" u="1"/>
        <n v="930" u="1"/>
        <n v="865" u="1"/>
        <n v="212" u="1"/>
        <n v="800" u="1"/>
        <n v="735" u="1"/>
        <n v="670" u="1"/>
        <n v="605" u="1"/>
        <n v="540" u="1"/>
        <n v="461" u="1"/>
        <n v="396" u="1"/>
        <n v="331" u="1"/>
        <n v="1163" u="1"/>
        <n v="1098" u="1"/>
        <n v="266" u="1"/>
        <n v="1033" u="1"/>
        <n v="996" u="1"/>
        <n v="931" u="1"/>
        <n v="866" u="1"/>
        <n v="801" u="1"/>
        <n v="736" u="1"/>
        <n v="671" u="1"/>
        <n v="606" u="1"/>
        <n v="541" u="1"/>
        <n v="494" u="1"/>
        <n v="429" u="1"/>
        <n v="364" u="1"/>
        <n v="299" u="1"/>
        <n v="1165" u="1"/>
        <n v="1100" u="1"/>
        <n v="1035" u="1"/>
        <n v="997" u="1"/>
        <n v="245" u="1"/>
        <n v="932" u="1"/>
        <n v="867" u="1"/>
        <n v="802" u="1"/>
        <n v="737" u="1"/>
        <n v="672" u="1"/>
        <n v="607" u="1"/>
        <n v="542" u="1"/>
        <n v="462" u="1"/>
        <n v="397" u="1"/>
        <n v="332" u="1"/>
        <n v="1167" u="1"/>
        <n v="1102" u="1"/>
        <n v="267" u="1"/>
        <n v="1037" u="1"/>
        <n v="998" u="1"/>
        <n v="933" u="1"/>
        <n v="229" u="1"/>
        <n v="868" u="1"/>
        <n v="803" u="1"/>
        <n v="738" u="1"/>
        <n v="673" u="1"/>
        <n v="608" u="1"/>
        <n v="543" u="1"/>
        <n v="495" u="1"/>
        <n v="430" u="1"/>
        <n v="365" u="1"/>
        <n v="300" u="1"/>
        <n v="1169" u="1"/>
        <n v="1104" u="1"/>
        <n v="1039" u="1"/>
        <n v="999" u="1"/>
        <n v="934" u="1"/>
        <n v="869" u="1"/>
        <n v="213" u="1"/>
        <n v="804" u="1"/>
        <n v="739" u="1"/>
        <n v="674" u="1"/>
        <n v="609" u="1"/>
        <n v="544" u="1"/>
        <n v="463" u="1"/>
        <n v="398" u="1"/>
        <n v="333" u="1"/>
        <n v="1171" u="1"/>
        <n v="1106" u="1"/>
        <n v="268" u="1"/>
        <n v="1041" u="1"/>
        <n v="1000" u="1"/>
        <n v="935" u="1"/>
        <n v="870" u="1"/>
        <n v="805" u="1"/>
        <n v="740" u="1"/>
        <n v="675" u="1"/>
        <n v="610" u="1"/>
        <n v="545" u="1"/>
        <n v="496" u="1"/>
        <n v="431" u="1"/>
        <n v="366" u="1"/>
        <n v="301" u="1"/>
        <n v="1173" u="1"/>
        <n v="1108" u="1"/>
        <n v="1043" u="1"/>
        <n v="1001" u="1"/>
        <n v="246" u="1"/>
        <n v="936" u="1"/>
        <n v="871" u="1"/>
        <n v="806" u="1"/>
        <n v="741" u="1"/>
        <n v="676" u="1"/>
        <n v="611" u="1"/>
        <n v="546" u="1"/>
        <n v="464" u="1"/>
        <n v="399" u="1"/>
        <n v="334" u="1"/>
        <n v="1175" u="1"/>
        <n v="1110" u="1"/>
        <n v="269" u="1"/>
        <n v="1045" u="1"/>
        <n v="1002" u="1"/>
        <n v="937" u="1"/>
        <n v="230" u="1"/>
        <n v="872" u="1"/>
        <n v="807" u="1"/>
        <n v="742" u="1"/>
        <n v="677" u="1"/>
        <n v="612" u="1"/>
        <n v="547" u="1"/>
        <n v="497" u="1"/>
        <n v="432" u="1"/>
        <n v="367" u="1"/>
        <n v="302" u="1"/>
        <n v="1112" u="1"/>
        <n v="1047" u="1"/>
        <n v="1003" u="1"/>
        <n v="938" u="1"/>
        <n v="873" u="1"/>
        <n v="214" u="1"/>
        <n v="808" u="1"/>
        <n v="743" u="1"/>
        <n v="678" u="1"/>
        <n v="613" u="1"/>
        <n v="548" u="1"/>
        <n v="465" u="1"/>
        <n v="400" u="1"/>
        <n v="335" u="1"/>
        <n v="1114" u="1"/>
        <n v="270" u="1"/>
        <n v="1049" u="1"/>
        <n v="1004" u="1"/>
        <n v="939" u="1"/>
        <n v="874" u="1"/>
        <n v="809" u="1"/>
        <n v="744" u="1"/>
        <n v="679" u="1"/>
        <n v="614" u="1"/>
        <n v="549" u="1"/>
        <n v="498" u="1"/>
        <n v="433" u="1"/>
        <n v="368" u="1"/>
        <n v="303" u="1"/>
        <n v="1116" u="1"/>
        <n v="1051" u="1"/>
        <n v="1005" u="1"/>
        <n v="247" u="1"/>
        <n v="940" u="1"/>
        <n v="875" u="1"/>
        <n v="810" u="1"/>
        <n v="745" u="1"/>
        <n v="680" u="1"/>
        <n v="615" u="1"/>
        <n v="550" u="1"/>
        <n v="466" u="1"/>
        <n v="401" u="1"/>
        <n v="336" u="1"/>
        <n v="1118" u="1"/>
        <n v="271" u="1"/>
        <n v="1053" u="1"/>
        <n v="1006" u="1"/>
        <n v="941" u="1"/>
        <n v="231" u="1"/>
        <n v="876" u="1"/>
        <n v="811" u="1"/>
        <n v="746" u="1"/>
        <n v="681" u="1"/>
        <n v="616" u="1"/>
        <n v="551" u="1"/>
        <n v="499" u="1"/>
        <n v="434" u="1"/>
        <n v="369" u="1"/>
        <n v="304" u="1"/>
        <n v="1120" u="1"/>
        <n v="1055" u="1"/>
        <n v="1007" u="1"/>
        <n v="942" u="1"/>
        <n v="877" u="1"/>
        <n v="215" u="1"/>
        <n v="812" u="1"/>
        <n v="747" u="1"/>
        <n v="682" u="1"/>
        <n v="617" u="1"/>
        <n v="552" u="1"/>
        <n v="467" u="1"/>
        <n v="402" u="1"/>
        <n v="337" u="1"/>
        <n v="1122" u="1"/>
        <n v="272" u="1"/>
        <n v="1057" u="1"/>
        <n v="1008" u="1"/>
        <n v="943" u="1"/>
        <n v="878" u="1"/>
        <n v="813" u="1"/>
        <n v="748" u="1"/>
        <n v="683" u="1"/>
        <n v="618" u="1"/>
        <n v="553" u="1"/>
        <n v="500" u="1"/>
        <n v="435" u="1"/>
        <n v="370" u="1"/>
        <n v="305" u="1"/>
        <n v="1124" u="1"/>
        <n v="1059" u="1"/>
        <n v="1009" u="1"/>
        <n v="248" u="1"/>
        <n v="944" u="1"/>
        <n v="879" u="1"/>
        <n v="814" u="1"/>
        <n v="749" u="1"/>
        <n v="684" u="1"/>
        <n v="619" u="1"/>
        <n v="554" u="1"/>
        <n v="468" u="1"/>
        <n v="403" u="1"/>
        <n v="338" u="1"/>
        <n v="1126" u="1"/>
        <n v="273" u="1"/>
        <n v="1061" u="1"/>
        <n v="1010" u="1"/>
        <n v="945" u="1"/>
        <n v="232" u="1"/>
        <n v="880" u="1"/>
        <n v="815" u="1"/>
        <n v="750" u="1"/>
        <n v="685" u="1"/>
        <n v="620" u="1"/>
        <n v="555" u="1"/>
        <n v="501" u="1"/>
        <n v="436" u="1"/>
        <n v="371" u="1"/>
        <n v="306" u="1"/>
        <n v="1128" u="1"/>
        <n v="1063" u="1"/>
        <n v="1011" u="1"/>
        <n v="946" u="1"/>
        <n v="881" u="1"/>
        <n v="216" u="1"/>
        <n v="816" u="1"/>
        <n v="751" u="1"/>
        <n v="686" u="1"/>
        <n v="621" u="1"/>
        <n v="556" u="1"/>
        <n v="469" u="1"/>
        <n v="404" u="1"/>
        <n v="339" u="1"/>
        <n v="1130" u="1"/>
        <n v="274" u="1"/>
        <n v="1065" u="1"/>
        <n v="1012" u="1"/>
        <n v="947" u="1"/>
        <n v="882" u="1"/>
        <n v="817" u="1"/>
        <n v="752" u="1"/>
        <n v="687" u="1"/>
        <n v="622" u="1"/>
        <n v="557" u="1"/>
        <n v="502" u="1"/>
        <n v="437" u="1"/>
        <n v="372" u="1"/>
        <n v="307" u="1"/>
        <n v="1132" u="1"/>
        <n v="1067" u="1"/>
        <n v="1013" u="1"/>
        <n v="249" u="1"/>
        <n v="948" u="1"/>
        <n v="883" u="1"/>
        <n v="818" u="1"/>
        <n v="753" u="1"/>
        <n v="688" u="1"/>
        <n v="623" u="1"/>
        <n v="558" u="1"/>
        <n v="470" u="1"/>
        <n v="405" u="1"/>
        <n v="340" u="1"/>
        <n v="1134" u="1"/>
        <n v="275" u="1"/>
        <n v="1069" u="1"/>
        <n v="1014" u="1"/>
        <n v="949" u="1"/>
        <n v="233" u="1"/>
        <n v="884" u="1"/>
        <n v="819" u="1"/>
        <n v="754" u="1"/>
        <n v="689" u="1"/>
        <n v="624" u="1"/>
        <n v="559" u="1"/>
        <n v="503" u="1"/>
        <n v="438" u="1"/>
        <n v="373" u="1"/>
        <n v="308" u="1"/>
        <n v="1136" u="1"/>
        <n v="1071" u="1"/>
        <n v="1015" u="1"/>
        <n v="950" u="1"/>
        <n v="885" u="1"/>
        <n v="217" u="1"/>
        <n v="820" u="1"/>
        <n v="755" u="1"/>
        <n v="690" u="1"/>
        <n v="625" u="1"/>
        <n v="560" u="1"/>
        <n v="471" u="1"/>
        <n v="406" u="1"/>
        <n v="341" u="1"/>
        <n v="1138" u="1"/>
        <n v="276" u="1"/>
        <n v="1073" u="1"/>
        <n v="1016" u="1"/>
        <n v="951" u="1"/>
        <n v="886" u="1"/>
        <n v="821" u="1"/>
        <n v="201" u="1"/>
        <n v="756" u="1"/>
        <n v="691" u="1"/>
        <n v="626" u="1"/>
        <n v="561" u="1"/>
        <n v="504" u="1"/>
        <n v="439" u="1"/>
        <n v="374" u="1"/>
        <n v="309" u="1"/>
        <n v="1140" u="1"/>
        <n v="1075" u="1"/>
        <n v="1017" u="1"/>
        <n v="250" u="1"/>
        <n v="952" u="1"/>
        <n v="887" u="1"/>
        <n v="822" u="1"/>
        <n v="757" u="1"/>
        <n v="692" u="1"/>
        <n v="627" u="1"/>
        <n v="562" u="1"/>
        <n v="472" u="1"/>
        <n v="407" u="1"/>
        <n v="342" u="1"/>
        <n v="1142" u="1"/>
        <n v="277" u="1"/>
        <n v="1077" u="1"/>
        <n v="1018" u="1"/>
        <n v="953" u="1"/>
        <n v="234" u="1"/>
        <n v="888" u="1"/>
        <n v="823" u="1"/>
        <n v="758" u="1"/>
        <n v="693" u="1"/>
        <n v="628" u="1"/>
        <n v="563" u="1"/>
        <n v="505" u="1"/>
        <n v="440" u="1"/>
        <n v="375" u="1"/>
        <n v="310" u="1"/>
        <n v="1144" u="1"/>
        <n v="1079" u="1"/>
        <n v="1019" u="1"/>
        <n v="954" u="1"/>
        <n v="889" u="1"/>
        <n v="218" u="1"/>
        <n v="824" u="1"/>
        <n v="759" u="1"/>
        <n v="694" u="1"/>
        <n v="629" u="1"/>
        <n v="564" u="1"/>
        <n v="473" u="1"/>
        <n v="408" u="1"/>
        <n v="343" u="1"/>
        <n v="1146" u="1"/>
        <n v="278" u="1"/>
        <n v="1081" u="1"/>
        <n v="1020" u="1"/>
        <n v="955" u="1"/>
        <n v="890" u="1"/>
        <n v="825" u="1"/>
        <n v="202" u="1"/>
        <n v="760" u="1"/>
        <n v="695" u="1"/>
        <n v="630" u="1"/>
        <n v="565" u="1"/>
        <n v="506" u="1"/>
        <n v="441" u="1"/>
        <n v="376" u="1"/>
        <n v="311" u="1"/>
        <n v="1148" u="1"/>
        <n v="1083" u="1"/>
        <n v="1021" u="1"/>
        <n v="251" u="1"/>
        <n v="956" u="1"/>
        <n v="891" u="1"/>
        <n v="826" u="1"/>
        <n v="761" u="1"/>
        <n v="696" u="1"/>
        <n v="631" u="1"/>
        <n v="566" u="1"/>
        <n v="474" u="1"/>
        <n v="409" u="1"/>
        <n v="344" u="1"/>
        <n v="1150" u="1"/>
        <n v="279" u="1"/>
        <n v="1085" u="1"/>
        <n v="1022" u="1"/>
        <n v="957" u="1"/>
        <n v="235" u="1"/>
        <n v="892" u="1"/>
        <n v="827" u="1"/>
        <n v="762" u="1"/>
        <n v="697" u="1"/>
        <n v="632" u="1"/>
        <n v="567" u="1"/>
        <n v="507" u="1"/>
        <n v="442" u="1"/>
        <n v="377" u="1"/>
        <n v="312" u="1"/>
        <n v="1152" u="1"/>
        <n v="1087" u="1"/>
        <n v="1023" u="1"/>
        <n v="958" u="1"/>
        <n v="893" u="1"/>
        <n v="219" u="1"/>
        <n v="828" u="1"/>
        <n v="763" u="1"/>
        <n v="698" u="1"/>
        <n v="633" u="1"/>
        <n v="568" u="1"/>
        <n v="475" u="1"/>
        <n v="410" u="1"/>
        <n v="345" u="1"/>
        <n v="1154" u="1"/>
        <n v="280" u="1"/>
        <n v="1089" u="1"/>
        <n v="1024" u="1"/>
        <n v="959" u="1"/>
        <n v="894" u="1"/>
        <n v="829" u="1"/>
        <n v="203" u="1"/>
        <n v="764" u="1"/>
        <n v="699" u="1"/>
        <n v="634" u="1"/>
        <n v="569" u="1"/>
        <n v="508" u="1"/>
        <n v="443" u="1"/>
        <n v="378" u="1"/>
        <n v="313" u="1"/>
        <n v="1156" u="1"/>
        <n v="1091" u="1"/>
        <n v="1026" u="1"/>
        <n v="252" u="1"/>
        <n v="960" u="1"/>
        <n v="895" u="1"/>
        <n v="830" u="1"/>
        <n v="765" u="1"/>
        <n v="700" u="1"/>
        <n v="635" u="1"/>
        <n v="570" u="1"/>
        <n v="476" u="1"/>
        <n v="411" u="1"/>
        <n v="346" u="1"/>
        <n v="1158" u="1"/>
        <n v="281" u="1"/>
        <n v="1093" u="1"/>
        <n v="1028" u="1"/>
        <n v="961" u="1"/>
        <n v="236" u="1"/>
        <n v="896" u="1"/>
        <n v="831" u="1"/>
        <n v="766" u="1"/>
        <n v="701" u="1"/>
        <n v="636" u="1"/>
        <n v="571" u="1"/>
        <n v="509" u="1"/>
        <n v="444" u="1"/>
        <n v="379" u="1"/>
        <n v="314" u="1"/>
        <n v="1160" u="1"/>
        <n v="1095" u="1"/>
        <n v="1030" u="1"/>
        <n v="962" u="1"/>
        <n v="897" u="1"/>
        <n v="220" u="1"/>
        <n v="832" u="1"/>
        <n v="767" u="1"/>
        <n v="702" u="1"/>
        <n v="637" u="1"/>
        <n v="572" u="1"/>
        <n v="477" u="1"/>
        <n v="412" u="1"/>
        <n v="347" u="1"/>
        <n v="1162" u="1"/>
        <n v="282" u="1"/>
        <n v="1097" u="1"/>
        <n v="1032" u="1"/>
        <n v="963" u="1"/>
        <n v="898" u="1"/>
        <n v="833" u="1"/>
        <n v="204" u="1"/>
        <n v="768" u="1"/>
        <n v="703" u="1"/>
        <n v="638" u="1"/>
        <n v="573" u="1"/>
        <n v="510" u="1"/>
        <n v="445" u="1"/>
        <n v="380" u="1"/>
        <n v="315" u="1"/>
        <n v="1164" u="1"/>
        <n v="1099" u="1"/>
        <n v="1034" u="1"/>
        <n v="253" u="1"/>
        <n v="964" u="1"/>
        <n v="899" u="1"/>
        <n v="834" u="1"/>
        <n v="769" u="1"/>
        <n v="704" u="1"/>
        <n v="639" u="1"/>
        <n v="574" u="1"/>
        <n v="478" u="1"/>
        <n v="413" u="1"/>
        <n v="348" u="1"/>
        <n v="1166" u="1"/>
        <n v="283" u="1"/>
        <n v="1101" u="1"/>
        <n v="1036" u="1"/>
        <n v="965" u="1"/>
        <n v="237" u="1"/>
        <n v="900" u="1"/>
        <n v="835" u="1"/>
        <n v="770" u="1"/>
        <n v="705" u="1"/>
        <n v="640" u="1"/>
        <n v="575" u="1"/>
        <n v="511" u="1"/>
        <n v="446" u="1"/>
        <n v="381" u="1"/>
        <n v="316" u="1"/>
        <n v="1168" u="1"/>
        <n v="1103" u="1"/>
        <n v="1038" u="1"/>
        <n v="966" u="1"/>
        <n v="901" u="1"/>
        <n v="221" u="1"/>
        <n v="836" u="1"/>
        <n v="771" u="1"/>
        <n v="706" u="1"/>
        <n v="641" u="1"/>
        <n v="576" u="1"/>
        <n v="479" u="1"/>
        <n v="414" u="1"/>
        <n v="349" u="1"/>
        <n v="1170" u="1"/>
        <n v="284" u="1"/>
        <n v="1105" u="1"/>
        <n v="1040" u="1"/>
        <n v="967" u="1"/>
        <n v="902" u="1"/>
        <n v="837" u="1"/>
        <n v="205" u="1"/>
        <n v="772" u="1"/>
        <n v="707" u="1"/>
        <n v="642" u="1"/>
        <n v="577" u="1"/>
        <n v="512" u="1"/>
        <n v="447" u="1"/>
        <n v="382" u="1"/>
        <n v="317" u="1"/>
        <n v="1172" u="1"/>
        <n v="1107" u="1"/>
        <n v="1042" u="1"/>
        <n v="254" u="1"/>
        <n v="968" u="1"/>
        <n v="903" u="1"/>
        <n v="838" u="1"/>
        <n v="773" u="1"/>
        <n v="708" u="1"/>
        <n v="643" u="1"/>
        <n v="578" u="1"/>
        <n v="513" u="1"/>
        <n v="480" u="1"/>
        <n v="415" u="1"/>
        <n v="350" u="1"/>
        <n v="1174" u="1"/>
        <n v="285" u="1"/>
        <n v="1109" u="1"/>
        <n v="1044" u="1"/>
        <n v="969" u="1"/>
        <n v="238" u="1"/>
        <n v="904" u="1"/>
        <n v="839" u="1"/>
        <n v="774" u="1"/>
        <n v="709" u="1"/>
        <n v="644" u="1"/>
        <n v="579" u="1"/>
        <n v="514" u="1"/>
        <n v="448" u="1"/>
        <n v="383" u="1"/>
        <n v="318" u="1"/>
        <n v="1111" u="1"/>
        <n v="1046" u="1"/>
        <n v="970" u="1"/>
        <n v="905" u="1"/>
        <n v="222" u="1"/>
        <n v="840" u="1"/>
        <n v="775" u="1"/>
        <n v="710" u="1"/>
        <n v="645" u="1"/>
        <n v="580" u="1"/>
        <n v="515" u="1"/>
        <n v="481" u="1"/>
        <n v="416" u="1"/>
        <n v="351" u="1"/>
        <n v="286" u="1"/>
        <n v="1113" u="1"/>
        <n v="1048" u="1"/>
        <n v="971" u="1"/>
        <n v="906" u="1"/>
        <n v="841" u="1"/>
        <n v="206" u="1"/>
        <n v="776" u="1"/>
        <n v="711" u="1"/>
        <n v="646" u="1"/>
        <n v="581" u="1"/>
        <n v="516" u="1"/>
        <n v="449" u="1"/>
        <n v="384" u="1"/>
        <n v="319" u="1"/>
        <n v="1115" u="1"/>
        <n v="1050" u="1"/>
        <n v="255" u="1"/>
        <n v="972" u="1"/>
        <n v="907" u="1"/>
        <n v="842" u="1"/>
        <n v="777" u="1"/>
        <n v="712" u="1"/>
        <n v="647" u="1"/>
      </sharedItems>
    </cacheField>
    <cacheField name="response" numFmtId="0">
      <sharedItems containsMixedTypes="1" containsNumber="1" containsInteger="1" minValue="0" maxValue="0" count="10">
        <s v="armadillo"/>
        <s v="red panda"/>
        <s v="peacock"/>
        <s v="cheetah"/>
        <s v="bubble"/>
        <s v="centipede"/>
        <s v="jackfruit"/>
        <s v="robin"/>
        <s v="{}"/>
        <n v="0"/>
      </sharedItems>
    </cacheField>
    <cacheField name="rt" numFmtId="0">
      <sharedItems containsMixedTypes="1" containsNumber="1" containsInteger="1" minValue="0" maxValue="222703"/>
    </cacheField>
    <cacheField name="target" numFmtId="0">
      <sharedItems containsMixedTypes="1" containsNumber="1" containsInteger="1" minValue="0" maxValue="0" count="10">
        <s v="bubble"/>
        <s v="peacock"/>
        <s v="cheetah"/>
        <s v="robin"/>
        <s v="jackfruit"/>
        <s v="armadillo"/>
        <s v="centipede"/>
        <s v="red panda"/>
        <s v="{}"/>
        <n v="0"/>
      </sharedItems>
    </cacheField>
    <cacheField name="trialNum" numFmtId="0">
      <sharedItems containsMixedTypes="1" containsNumber="1" containsInteger="1" minValue="0" maxValue="47" count="48">
        <n v="0"/>
        <n v="1"/>
        <n v="2"/>
        <n v="3"/>
        <n v="4"/>
        <n v="5"/>
        <n v="6"/>
        <n v="7"/>
        <s v="{}"/>
        <n v="34" u="1"/>
        <n v="13" u="1"/>
        <n v="36" u="1"/>
        <n v="38" u="1"/>
        <n v="14" u="1"/>
        <n v="40" u="1"/>
        <n v="42" u="1"/>
        <n v="15" u="1"/>
        <n v="44" u="1"/>
        <n v="46" u="1"/>
        <n v="16" u="1"/>
        <n v="17" u="1"/>
        <n v="18" u="1"/>
        <n v="19" u="1"/>
        <n v="20" u="1"/>
        <n v="33" u="1"/>
        <n v="21" u="1"/>
        <n v="35" u="1"/>
        <n v="22" u="1"/>
        <n v="37" u="1"/>
        <n v="23" u="1"/>
        <n v="8" u="1"/>
        <n v="39" u="1"/>
        <n v="24" u="1"/>
        <n v="41" u="1"/>
        <n v="25" u="1"/>
        <n v="43" u="1"/>
        <n v="26" u="1"/>
        <n v="45" u="1"/>
        <n v="27" u="1"/>
        <n v="10" u="1"/>
        <n v="47" u="1"/>
        <n v="28" u="1"/>
        <n v="29" u="1"/>
        <n v="11" u="1"/>
        <n v="30" u="1"/>
        <n v="31" u="1"/>
        <n v="12" u="1"/>
        <n v="32" u="1"/>
      </sharedItems>
    </cacheField>
    <cacheField name="correct?" numFmtId="0">
      <sharedItems containsSemiMixedTypes="0" containsString="0" containsNumber="1" containsInteger="1" minValue="0" maxValue="1" count="2">
        <n v="0"/>
        <n v="1"/>
      </sharedItems>
    </cacheField>
    <cacheField name="RT&gt;1000?" numFmtId="0">
      <sharedItems/>
    </cacheField>
    <cacheField name="Median RT &gt; 1000?" numFmtId="0">
      <sharedItems count="3">
        <b v="1"/>
        <e v="#NUM!"/>
        <b v="0"/>
      </sharedItems>
    </cacheField>
    <cacheField name="Complete Data?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0">
  <r>
    <x v="0"/>
    <x v="0"/>
    <n v="37246"/>
    <x v="0"/>
    <x v="0"/>
    <x v="0"/>
    <b v="1"/>
    <x v="0"/>
    <x v="0"/>
  </r>
  <r>
    <x v="0"/>
    <x v="1"/>
    <n v="6860"/>
    <x v="1"/>
    <x v="1"/>
    <x v="0"/>
    <b v="1"/>
    <x v="0"/>
    <x v="0"/>
  </r>
  <r>
    <x v="0"/>
    <x v="2"/>
    <n v="1227"/>
    <x v="2"/>
    <x v="2"/>
    <x v="0"/>
    <b v="1"/>
    <x v="0"/>
    <x v="0"/>
  </r>
  <r>
    <x v="0"/>
    <x v="3"/>
    <n v="1483"/>
    <x v="3"/>
    <x v="3"/>
    <x v="0"/>
    <b v="1"/>
    <x v="0"/>
    <x v="0"/>
  </r>
  <r>
    <x v="0"/>
    <x v="4"/>
    <n v="1781"/>
    <x v="4"/>
    <x v="4"/>
    <x v="0"/>
    <b v="1"/>
    <x v="0"/>
    <x v="0"/>
  </r>
  <r>
    <x v="0"/>
    <x v="0"/>
    <n v="2212"/>
    <x v="5"/>
    <x v="5"/>
    <x v="1"/>
    <b v="1"/>
    <x v="0"/>
    <x v="0"/>
  </r>
  <r>
    <x v="0"/>
    <x v="5"/>
    <n v="13298"/>
    <x v="6"/>
    <x v="6"/>
    <x v="1"/>
    <b v="1"/>
    <x v="0"/>
    <x v="0"/>
  </r>
  <r>
    <x v="0"/>
    <x v="6"/>
    <n v="11548"/>
    <x v="7"/>
    <x v="7"/>
    <x v="0"/>
    <b v="1"/>
    <x v="0"/>
    <x v="0"/>
  </r>
  <r>
    <x v="1"/>
    <x v="4"/>
    <n v="26655"/>
    <x v="0"/>
    <x v="0"/>
    <x v="1"/>
    <b v="1"/>
    <x v="0"/>
    <x v="0"/>
  </r>
  <r>
    <x v="1"/>
    <x v="3"/>
    <n v="10043"/>
    <x v="2"/>
    <x v="1"/>
    <x v="1"/>
    <b v="1"/>
    <x v="0"/>
    <x v="0"/>
  </r>
  <r>
    <x v="1"/>
    <x v="6"/>
    <n v="9540"/>
    <x v="1"/>
    <x v="2"/>
    <x v="0"/>
    <b v="1"/>
    <x v="0"/>
    <x v="0"/>
  </r>
  <r>
    <x v="1"/>
    <x v="5"/>
    <n v="15121"/>
    <x v="6"/>
    <x v="3"/>
    <x v="1"/>
    <b v="1"/>
    <x v="0"/>
    <x v="0"/>
  </r>
  <r>
    <x v="1"/>
    <x v="3"/>
    <n v="11236"/>
    <x v="5"/>
    <x v="4"/>
    <x v="0"/>
    <b v="1"/>
    <x v="0"/>
    <x v="0"/>
  </r>
  <r>
    <x v="1"/>
    <x v="2"/>
    <n v="10387"/>
    <x v="4"/>
    <x v="5"/>
    <x v="0"/>
    <b v="1"/>
    <x v="0"/>
    <x v="0"/>
  </r>
  <r>
    <x v="1"/>
    <x v="0"/>
    <n v="4747"/>
    <x v="7"/>
    <x v="6"/>
    <x v="0"/>
    <b v="1"/>
    <x v="0"/>
    <x v="0"/>
  </r>
  <r>
    <x v="1"/>
    <x v="2"/>
    <n v="5707"/>
    <x v="3"/>
    <x v="7"/>
    <x v="0"/>
    <b v="1"/>
    <x v="0"/>
    <x v="0"/>
  </r>
  <r>
    <x v="2"/>
    <x v="5"/>
    <n v="5695"/>
    <x v="3"/>
    <x v="0"/>
    <x v="0"/>
    <b v="1"/>
    <x v="0"/>
    <x v="0"/>
  </r>
  <r>
    <x v="2"/>
    <x v="2"/>
    <n v="3055"/>
    <x v="5"/>
    <x v="1"/>
    <x v="0"/>
    <b v="1"/>
    <x v="0"/>
    <x v="0"/>
  </r>
  <r>
    <x v="2"/>
    <x v="4"/>
    <n v="2066"/>
    <x v="7"/>
    <x v="2"/>
    <x v="0"/>
    <b v="1"/>
    <x v="0"/>
    <x v="0"/>
  </r>
  <r>
    <x v="2"/>
    <x v="4"/>
    <n v="1127"/>
    <x v="1"/>
    <x v="3"/>
    <x v="0"/>
    <b v="1"/>
    <x v="0"/>
    <x v="0"/>
  </r>
  <r>
    <x v="2"/>
    <x v="5"/>
    <n v="4773"/>
    <x v="6"/>
    <x v="4"/>
    <x v="1"/>
    <b v="1"/>
    <x v="0"/>
    <x v="0"/>
  </r>
  <r>
    <x v="2"/>
    <x v="4"/>
    <n v="1898"/>
    <x v="2"/>
    <x v="5"/>
    <x v="0"/>
    <b v="1"/>
    <x v="0"/>
    <x v="0"/>
  </r>
  <r>
    <x v="2"/>
    <x v="1"/>
    <n v="1176"/>
    <x v="4"/>
    <x v="6"/>
    <x v="0"/>
    <b v="1"/>
    <x v="0"/>
    <x v="0"/>
  </r>
  <r>
    <x v="2"/>
    <x v="3"/>
    <n v="2117"/>
    <x v="0"/>
    <x v="7"/>
    <x v="0"/>
    <b v="1"/>
    <x v="0"/>
    <x v="0"/>
  </r>
  <r>
    <x v="3"/>
    <x v="7"/>
    <n v="7381"/>
    <x v="3"/>
    <x v="0"/>
    <x v="1"/>
    <b v="1"/>
    <x v="0"/>
    <x v="0"/>
  </r>
  <r>
    <x v="3"/>
    <x v="5"/>
    <n v="40990"/>
    <x v="5"/>
    <x v="1"/>
    <x v="0"/>
    <b v="1"/>
    <x v="0"/>
    <x v="0"/>
  </r>
  <r>
    <x v="3"/>
    <x v="4"/>
    <n v="36032"/>
    <x v="6"/>
    <x v="2"/>
    <x v="0"/>
    <b v="1"/>
    <x v="0"/>
    <x v="0"/>
  </r>
  <r>
    <x v="3"/>
    <x v="6"/>
    <n v="19228"/>
    <x v="2"/>
    <x v="3"/>
    <x v="0"/>
    <b v="1"/>
    <x v="0"/>
    <x v="0"/>
  </r>
  <r>
    <x v="3"/>
    <x v="4"/>
    <n v="13787"/>
    <x v="1"/>
    <x v="4"/>
    <x v="0"/>
    <b v="1"/>
    <x v="0"/>
    <x v="0"/>
  </r>
  <r>
    <x v="3"/>
    <x v="7"/>
    <n v="19905"/>
    <x v="4"/>
    <x v="5"/>
    <x v="0"/>
    <b v="1"/>
    <x v="0"/>
    <x v="0"/>
  </r>
  <r>
    <x v="3"/>
    <x v="0"/>
    <n v="34770"/>
    <x v="7"/>
    <x v="6"/>
    <x v="0"/>
    <b v="1"/>
    <x v="0"/>
    <x v="0"/>
  </r>
  <r>
    <x v="3"/>
    <x v="1"/>
    <n v="14229"/>
    <x v="0"/>
    <x v="7"/>
    <x v="0"/>
    <b v="1"/>
    <x v="0"/>
    <x v="0"/>
  </r>
  <r>
    <x v="4"/>
    <x v="3"/>
    <n v="31517"/>
    <x v="7"/>
    <x v="0"/>
    <x v="0"/>
    <b v="1"/>
    <x v="0"/>
    <x v="0"/>
  </r>
  <r>
    <x v="4"/>
    <x v="5"/>
    <n v="5697"/>
    <x v="2"/>
    <x v="1"/>
    <x v="0"/>
    <b v="1"/>
    <x v="0"/>
    <x v="0"/>
  </r>
  <r>
    <x v="4"/>
    <x v="4"/>
    <n v="5553"/>
    <x v="1"/>
    <x v="2"/>
    <x v="0"/>
    <b v="1"/>
    <x v="0"/>
    <x v="0"/>
  </r>
  <r>
    <x v="4"/>
    <x v="3"/>
    <n v="12114"/>
    <x v="6"/>
    <x v="3"/>
    <x v="0"/>
    <b v="1"/>
    <x v="0"/>
    <x v="0"/>
  </r>
  <r>
    <x v="4"/>
    <x v="4"/>
    <n v="5505"/>
    <x v="4"/>
    <x v="4"/>
    <x v="0"/>
    <b v="1"/>
    <x v="0"/>
    <x v="0"/>
  </r>
  <r>
    <x v="4"/>
    <x v="5"/>
    <n v="8607"/>
    <x v="3"/>
    <x v="5"/>
    <x v="0"/>
    <b v="1"/>
    <x v="0"/>
    <x v="0"/>
  </r>
  <r>
    <x v="4"/>
    <x v="2"/>
    <n v="11357"/>
    <x v="5"/>
    <x v="6"/>
    <x v="0"/>
    <b v="1"/>
    <x v="0"/>
    <x v="0"/>
  </r>
  <r>
    <x v="4"/>
    <x v="4"/>
    <n v="2770"/>
    <x v="0"/>
    <x v="7"/>
    <x v="1"/>
    <b v="1"/>
    <x v="0"/>
    <x v="0"/>
  </r>
  <r>
    <x v="5"/>
    <x v="0"/>
    <n v="44952"/>
    <x v="2"/>
    <x v="0"/>
    <x v="0"/>
    <b v="1"/>
    <x v="0"/>
    <x v="0"/>
  </r>
  <r>
    <x v="5"/>
    <x v="5"/>
    <n v="5379"/>
    <x v="0"/>
    <x v="1"/>
    <x v="0"/>
    <b v="1"/>
    <x v="0"/>
    <x v="0"/>
  </r>
  <r>
    <x v="5"/>
    <x v="7"/>
    <n v="3072"/>
    <x v="7"/>
    <x v="2"/>
    <x v="0"/>
    <b v="1"/>
    <x v="0"/>
    <x v="0"/>
  </r>
  <r>
    <x v="5"/>
    <x v="5"/>
    <n v="3312"/>
    <x v="5"/>
    <x v="3"/>
    <x v="0"/>
    <b v="1"/>
    <x v="0"/>
    <x v="0"/>
  </r>
  <r>
    <x v="5"/>
    <x v="6"/>
    <n v="2299"/>
    <x v="6"/>
    <x v="4"/>
    <x v="0"/>
    <b v="1"/>
    <x v="0"/>
    <x v="0"/>
  </r>
  <r>
    <x v="5"/>
    <x v="2"/>
    <n v="1788"/>
    <x v="3"/>
    <x v="5"/>
    <x v="0"/>
    <b v="1"/>
    <x v="0"/>
    <x v="0"/>
  </r>
  <r>
    <x v="5"/>
    <x v="1"/>
    <n v="1607"/>
    <x v="1"/>
    <x v="6"/>
    <x v="0"/>
    <b v="1"/>
    <x v="0"/>
    <x v="0"/>
  </r>
  <r>
    <x v="5"/>
    <x v="4"/>
    <n v="1115"/>
    <x v="4"/>
    <x v="7"/>
    <x v="0"/>
    <b v="1"/>
    <x v="0"/>
    <x v="0"/>
  </r>
  <r>
    <x v="6"/>
    <x v="0"/>
    <n v="22593"/>
    <x v="4"/>
    <x v="0"/>
    <x v="0"/>
    <b v="1"/>
    <x v="0"/>
    <x v="0"/>
  </r>
  <r>
    <x v="6"/>
    <x v="4"/>
    <n v="8229"/>
    <x v="0"/>
    <x v="1"/>
    <x v="1"/>
    <b v="1"/>
    <x v="0"/>
    <x v="0"/>
  </r>
  <r>
    <x v="6"/>
    <x v="3"/>
    <n v="6472"/>
    <x v="5"/>
    <x v="2"/>
    <x v="0"/>
    <b v="1"/>
    <x v="0"/>
    <x v="0"/>
  </r>
  <r>
    <x v="6"/>
    <x v="6"/>
    <n v="5603"/>
    <x v="2"/>
    <x v="3"/>
    <x v="0"/>
    <b v="1"/>
    <x v="0"/>
    <x v="0"/>
  </r>
  <r>
    <x v="6"/>
    <x v="1"/>
    <n v="6050"/>
    <x v="3"/>
    <x v="4"/>
    <x v="0"/>
    <b v="1"/>
    <x v="0"/>
    <x v="0"/>
  </r>
  <r>
    <x v="6"/>
    <x v="5"/>
    <n v="3601"/>
    <x v="6"/>
    <x v="5"/>
    <x v="1"/>
    <b v="1"/>
    <x v="0"/>
    <x v="0"/>
  </r>
  <r>
    <x v="6"/>
    <x v="7"/>
    <n v="4490"/>
    <x v="7"/>
    <x v="6"/>
    <x v="0"/>
    <b v="1"/>
    <x v="0"/>
    <x v="0"/>
  </r>
  <r>
    <x v="6"/>
    <x v="4"/>
    <n v="10490"/>
    <x v="1"/>
    <x v="7"/>
    <x v="0"/>
    <b v="1"/>
    <x v="0"/>
    <x v="0"/>
  </r>
  <r>
    <x v="7"/>
    <x v="2"/>
    <n v="55500"/>
    <x v="1"/>
    <x v="0"/>
    <x v="1"/>
    <b v="1"/>
    <x v="0"/>
    <x v="0"/>
  </r>
  <r>
    <x v="7"/>
    <x v="0"/>
    <n v="21505"/>
    <x v="7"/>
    <x v="1"/>
    <x v="0"/>
    <b v="1"/>
    <x v="0"/>
    <x v="0"/>
  </r>
  <r>
    <x v="7"/>
    <x v="3"/>
    <n v="6952"/>
    <x v="6"/>
    <x v="2"/>
    <x v="0"/>
    <b v="1"/>
    <x v="0"/>
    <x v="0"/>
  </r>
  <r>
    <x v="7"/>
    <x v="6"/>
    <n v="6481"/>
    <x v="0"/>
    <x v="3"/>
    <x v="0"/>
    <b v="1"/>
    <x v="0"/>
    <x v="0"/>
  </r>
  <r>
    <x v="7"/>
    <x v="0"/>
    <n v="14936"/>
    <x v="5"/>
    <x v="4"/>
    <x v="1"/>
    <b v="1"/>
    <x v="0"/>
    <x v="0"/>
  </r>
  <r>
    <x v="7"/>
    <x v="6"/>
    <n v="13498"/>
    <x v="4"/>
    <x v="5"/>
    <x v="1"/>
    <b v="1"/>
    <x v="0"/>
    <x v="0"/>
  </r>
  <r>
    <x v="7"/>
    <x v="1"/>
    <n v="18186"/>
    <x v="2"/>
    <x v="6"/>
    <x v="0"/>
    <b v="1"/>
    <x v="0"/>
    <x v="0"/>
  </r>
  <r>
    <x v="7"/>
    <x v="7"/>
    <n v="3725"/>
    <x v="3"/>
    <x v="7"/>
    <x v="1"/>
    <b v="1"/>
    <x v="0"/>
    <x v="0"/>
  </r>
  <r>
    <x v="8"/>
    <x v="8"/>
    <s v="{}"/>
    <x v="8"/>
    <x v="8"/>
    <x v="0"/>
    <b v="1"/>
    <x v="1"/>
    <x v="1"/>
  </r>
  <r>
    <x v="8"/>
    <x v="8"/>
    <s v="{}"/>
    <x v="8"/>
    <x v="8"/>
    <x v="0"/>
    <b v="1"/>
    <x v="1"/>
    <x v="1"/>
  </r>
  <r>
    <x v="8"/>
    <x v="8"/>
    <s v="{}"/>
    <x v="8"/>
    <x v="8"/>
    <x v="0"/>
    <b v="1"/>
    <x v="1"/>
    <x v="1"/>
  </r>
  <r>
    <x v="8"/>
    <x v="8"/>
    <s v="{}"/>
    <x v="8"/>
    <x v="8"/>
    <x v="0"/>
    <b v="1"/>
    <x v="1"/>
    <x v="1"/>
  </r>
  <r>
    <x v="8"/>
    <x v="8"/>
    <s v="{}"/>
    <x v="8"/>
    <x v="8"/>
    <x v="0"/>
    <b v="1"/>
    <x v="1"/>
    <x v="1"/>
  </r>
  <r>
    <x v="8"/>
    <x v="8"/>
    <s v="{}"/>
    <x v="8"/>
    <x v="8"/>
    <x v="0"/>
    <b v="1"/>
    <x v="1"/>
    <x v="1"/>
  </r>
  <r>
    <x v="8"/>
    <x v="8"/>
    <s v="{}"/>
    <x v="8"/>
    <x v="8"/>
    <x v="0"/>
    <b v="1"/>
    <x v="1"/>
    <x v="1"/>
  </r>
  <r>
    <x v="8"/>
    <x v="8"/>
    <s v="{}"/>
    <x v="8"/>
    <x v="8"/>
    <x v="0"/>
    <b v="1"/>
    <x v="1"/>
    <x v="1"/>
  </r>
  <r>
    <x v="9"/>
    <x v="4"/>
    <n v="35492"/>
    <x v="1"/>
    <x v="0"/>
    <x v="0"/>
    <b v="1"/>
    <x v="0"/>
    <x v="0"/>
  </r>
  <r>
    <x v="9"/>
    <x v="5"/>
    <n v="26943"/>
    <x v="6"/>
    <x v="1"/>
    <x v="1"/>
    <b v="1"/>
    <x v="0"/>
    <x v="0"/>
  </r>
  <r>
    <x v="9"/>
    <x v="7"/>
    <n v="11042"/>
    <x v="3"/>
    <x v="2"/>
    <x v="1"/>
    <b v="1"/>
    <x v="0"/>
    <x v="0"/>
  </r>
  <r>
    <x v="9"/>
    <x v="0"/>
    <n v="23140"/>
    <x v="5"/>
    <x v="3"/>
    <x v="1"/>
    <b v="1"/>
    <x v="0"/>
    <x v="0"/>
  </r>
  <r>
    <x v="9"/>
    <x v="3"/>
    <n v="7258"/>
    <x v="7"/>
    <x v="4"/>
    <x v="0"/>
    <b v="1"/>
    <x v="0"/>
    <x v="0"/>
  </r>
  <r>
    <x v="9"/>
    <x v="0"/>
    <n v="5329"/>
    <x v="0"/>
    <x v="5"/>
    <x v="0"/>
    <b v="1"/>
    <x v="0"/>
    <x v="0"/>
  </r>
  <r>
    <x v="9"/>
    <x v="3"/>
    <n v="10378"/>
    <x v="2"/>
    <x v="6"/>
    <x v="1"/>
    <b v="1"/>
    <x v="0"/>
    <x v="0"/>
  </r>
  <r>
    <x v="9"/>
    <x v="6"/>
    <n v="8467"/>
    <x v="4"/>
    <x v="7"/>
    <x v="1"/>
    <b v="1"/>
    <x v="0"/>
    <x v="0"/>
  </r>
  <r>
    <x v="10"/>
    <x v="2"/>
    <n v="95608"/>
    <x v="3"/>
    <x v="0"/>
    <x v="0"/>
    <b v="1"/>
    <x v="0"/>
    <x v="0"/>
  </r>
  <r>
    <x v="10"/>
    <x v="6"/>
    <n v="89930"/>
    <x v="1"/>
    <x v="1"/>
    <x v="0"/>
    <b v="1"/>
    <x v="0"/>
    <x v="0"/>
  </r>
  <r>
    <x v="10"/>
    <x v="2"/>
    <n v="50173"/>
    <x v="7"/>
    <x v="2"/>
    <x v="0"/>
    <b v="1"/>
    <x v="0"/>
    <x v="0"/>
  </r>
  <r>
    <x v="10"/>
    <x v="0"/>
    <n v="13158"/>
    <x v="2"/>
    <x v="3"/>
    <x v="0"/>
    <b v="1"/>
    <x v="0"/>
    <x v="0"/>
  </r>
  <r>
    <x v="10"/>
    <x v="5"/>
    <n v="48416"/>
    <x v="6"/>
    <x v="4"/>
    <x v="1"/>
    <b v="1"/>
    <x v="0"/>
    <x v="0"/>
  </r>
  <r>
    <x v="10"/>
    <x v="0"/>
    <n v="11924"/>
    <x v="0"/>
    <x v="5"/>
    <x v="0"/>
    <b v="1"/>
    <x v="0"/>
    <x v="0"/>
  </r>
  <r>
    <x v="10"/>
    <x v="2"/>
    <n v="19517"/>
    <x v="5"/>
    <x v="6"/>
    <x v="0"/>
    <b v="1"/>
    <x v="0"/>
    <x v="0"/>
  </r>
  <r>
    <x v="10"/>
    <x v="4"/>
    <n v="15326"/>
    <x v="4"/>
    <x v="7"/>
    <x v="0"/>
    <b v="1"/>
    <x v="0"/>
    <x v="0"/>
  </r>
  <r>
    <x v="11"/>
    <x v="5"/>
    <n v="50457"/>
    <x v="1"/>
    <x v="0"/>
    <x v="0"/>
    <b v="1"/>
    <x v="0"/>
    <x v="0"/>
  </r>
  <r>
    <x v="11"/>
    <x v="6"/>
    <n v="8609"/>
    <x v="2"/>
    <x v="1"/>
    <x v="0"/>
    <b v="1"/>
    <x v="0"/>
    <x v="0"/>
  </r>
  <r>
    <x v="11"/>
    <x v="7"/>
    <n v="14528"/>
    <x v="5"/>
    <x v="2"/>
    <x v="0"/>
    <b v="1"/>
    <x v="0"/>
    <x v="0"/>
  </r>
  <r>
    <x v="11"/>
    <x v="1"/>
    <n v="14457"/>
    <x v="7"/>
    <x v="3"/>
    <x v="1"/>
    <b v="1"/>
    <x v="0"/>
    <x v="0"/>
  </r>
  <r>
    <x v="11"/>
    <x v="2"/>
    <n v="4224"/>
    <x v="3"/>
    <x v="4"/>
    <x v="0"/>
    <b v="1"/>
    <x v="0"/>
    <x v="0"/>
  </r>
  <r>
    <x v="11"/>
    <x v="0"/>
    <n v="8214"/>
    <x v="0"/>
    <x v="5"/>
    <x v="0"/>
    <b v="1"/>
    <x v="0"/>
    <x v="0"/>
  </r>
  <r>
    <x v="11"/>
    <x v="5"/>
    <n v="2379"/>
    <x v="6"/>
    <x v="6"/>
    <x v="1"/>
    <b v="1"/>
    <x v="0"/>
    <x v="0"/>
  </r>
  <r>
    <x v="11"/>
    <x v="7"/>
    <n v="4776"/>
    <x v="4"/>
    <x v="7"/>
    <x v="0"/>
    <b v="1"/>
    <x v="0"/>
    <x v="0"/>
  </r>
  <r>
    <x v="12"/>
    <x v="2"/>
    <n v="28523"/>
    <x v="1"/>
    <x v="0"/>
    <x v="1"/>
    <b v="1"/>
    <x v="0"/>
    <x v="0"/>
  </r>
  <r>
    <x v="12"/>
    <x v="6"/>
    <n v="16165"/>
    <x v="2"/>
    <x v="1"/>
    <x v="0"/>
    <b v="1"/>
    <x v="0"/>
    <x v="0"/>
  </r>
  <r>
    <x v="12"/>
    <x v="2"/>
    <n v="11651"/>
    <x v="5"/>
    <x v="2"/>
    <x v="0"/>
    <b v="1"/>
    <x v="0"/>
    <x v="0"/>
  </r>
  <r>
    <x v="12"/>
    <x v="5"/>
    <n v="7694"/>
    <x v="6"/>
    <x v="3"/>
    <x v="1"/>
    <b v="1"/>
    <x v="0"/>
    <x v="0"/>
  </r>
  <r>
    <x v="12"/>
    <x v="1"/>
    <n v="14593"/>
    <x v="7"/>
    <x v="4"/>
    <x v="1"/>
    <b v="1"/>
    <x v="0"/>
    <x v="0"/>
  </r>
  <r>
    <x v="12"/>
    <x v="0"/>
    <n v="7773"/>
    <x v="0"/>
    <x v="5"/>
    <x v="0"/>
    <b v="1"/>
    <x v="0"/>
    <x v="0"/>
  </r>
  <r>
    <x v="12"/>
    <x v="2"/>
    <n v="16922"/>
    <x v="4"/>
    <x v="6"/>
    <x v="0"/>
    <b v="1"/>
    <x v="0"/>
    <x v="0"/>
  </r>
  <r>
    <x v="12"/>
    <x v="6"/>
    <n v="7095"/>
    <x v="3"/>
    <x v="7"/>
    <x v="0"/>
    <b v="1"/>
    <x v="0"/>
    <x v="0"/>
  </r>
  <r>
    <x v="13"/>
    <x v="3"/>
    <n v="20235"/>
    <x v="3"/>
    <x v="0"/>
    <x v="0"/>
    <b v="1"/>
    <x v="0"/>
    <x v="0"/>
  </r>
  <r>
    <x v="13"/>
    <x v="0"/>
    <n v="10932"/>
    <x v="7"/>
    <x v="1"/>
    <x v="0"/>
    <b v="1"/>
    <x v="0"/>
    <x v="0"/>
  </r>
  <r>
    <x v="13"/>
    <x v="6"/>
    <n v="3138"/>
    <x v="4"/>
    <x v="2"/>
    <x v="1"/>
    <b v="1"/>
    <x v="0"/>
    <x v="0"/>
  </r>
  <r>
    <x v="13"/>
    <x v="1"/>
    <n v="2817"/>
    <x v="1"/>
    <x v="3"/>
    <x v="0"/>
    <b v="1"/>
    <x v="0"/>
    <x v="0"/>
  </r>
  <r>
    <x v="13"/>
    <x v="2"/>
    <n v="2600"/>
    <x v="0"/>
    <x v="4"/>
    <x v="0"/>
    <b v="1"/>
    <x v="0"/>
    <x v="0"/>
  </r>
  <r>
    <x v="13"/>
    <x v="4"/>
    <n v="3648"/>
    <x v="5"/>
    <x v="5"/>
    <x v="0"/>
    <b v="1"/>
    <x v="0"/>
    <x v="0"/>
  </r>
  <r>
    <x v="13"/>
    <x v="3"/>
    <n v="4024"/>
    <x v="2"/>
    <x v="6"/>
    <x v="1"/>
    <b v="1"/>
    <x v="0"/>
    <x v="0"/>
  </r>
  <r>
    <x v="13"/>
    <x v="5"/>
    <n v="3516"/>
    <x v="6"/>
    <x v="7"/>
    <x v="1"/>
    <b v="1"/>
    <x v="0"/>
    <x v="0"/>
  </r>
  <r>
    <x v="14"/>
    <x v="3"/>
    <n v="30400"/>
    <x v="2"/>
    <x v="0"/>
    <x v="1"/>
    <b v="1"/>
    <x v="0"/>
    <x v="0"/>
  </r>
  <r>
    <x v="14"/>
    <x v="4"/>
    <n v="15324"/>
    <x v="0"/>
    <x v="1"/>
    <x v="1"/>
    <b v="1"/>
    <x v="0"/>
    <x v="0"/>
  </r>
  <r>
    <x v="14"/>
    <x v="2"/>
    <n v="11732"/>
    <x v="5"/>
    <x v="2"/>
    <x v="0"/>
    <b v="1"/>
    <x v="0"/>
    <x v="0"/>
  </r>
  <r>
    <x v="14"/>
    <x v="7"/>
    <n v="32980"/>
    <x v="7"/>
    <x v="3"/>
    <x v="0"/>
    <b v="1"/>
    <x v="0"/>
    <x v="0"/>
  </r>
  <r>
    <x v="14"/>
    <x v="5"/>
    <n v="10115"/>
    <x v="1"/>
    <x v="4"/>
    <x v="0"/>
    <b v="1"/>
    <x v="0"/>
    <x v="0"/>
  </r>
  <r>
    <x v="14"/>
    <x v="0"/>
    <n v="22156"/>
    <x v="4"/>
    <x v="5"/>
    <x v="0"/>
    <b v="1"/>
    <x v="0"/>
    <x v="0"/>
  </r>
  <r>
    <x v="14"/>
    <x v="2"/>
    <n v="8856"/>
    <x v="3"/>
    <x v="6"/>
    <x v="0"/>
    <b v="1"/>
    <x v="0"/>
    <x v="0"/>
  </r>
  <r>
    <x v="14"/>
    <x v="5"/>
    <n v="5572"/>
    <x v="6"/>
    <x v="7"/>
    <x v="1"/>
    <b v="1"/>
    <x v="0"/>
    <x v="0"/>
  </r>
  <r>
    <x v="15"/>
    <x v="0"/>
    <n v="71604"/>
    <x v="2"/>
    <x v="0"/>
    <x v="0"/>
    <b v="1"/>
    <x v="0"/>
    <x v="0"/>
  </r>
  <r>
    <x v="15"/>
    <x v="6"/>
    <n v="13231"/>
    <x v="4"/>
    <x v="1"/>
    <x v="1"/>
    <b v="1"/>
    <x v="0"/>
    <x v="0"/>
  </r>
  <r>
    <x v="15"/>
    <x v="1"/>
    <n v="15342"/>
    <x v="1"/>
    <x v="2"/>
    <x v="0"/>
    <b v="1"/>
    <x v="0"/>
    <x v="0"/>
  </r>
  <r>
    <x v="15"/>
    <x v="5"/>
    <n v="16234"/>
    <x v="6"/>
    <x v="3"/>
    <x v="1"/>
    <b v="1"/>
    <x v="0"/>
    <x v="0"/>
  </r>
  <r>
    <x v="15"/>
    <x v="7"/>
    <n v="12526"/>
    <x v="3"/>
    <x v="4"/>
    <x v="1"/>
    <b v="1"/>
    <x v="0"/>
    <x v="0"/>
  </r>
  <r>
    <x v="15"/>
    <x v="5"/>
    <n v="36704"/>
    <x v="7"/>
    <x v="5"/>
    <x v="0"/>
    <b v="1"/>
    <x v="0"/>
    <x v="0"/>
  </r>
  <r>
    <x v="15"/>
    <x v="5"/>
    <n v="4388"/>
    <x v="5"/>
    <x v="6"/>
    <x v="0"/>
    <b v="1"/>
    <x v="0"/>
    <x v="0"/>
  </r>
  <r>
    <x v="15"/>
    <x v="4"/>
    <n v="7574"/>
    <x v="0"/>
    <x v="7"/>
    <x v="1"/>
    <b v="1"/>
    <x v="0"/>
    <x v="0"/>
  </r>
  <r>
    <x v="16"/>
    <x v="6"/>
    <n v="59268"/>
    <x v="3"/>
    <x v="0"/>
    <x v="0"/>
    <b v="1"/>
    <x v="0"/>
    <x v="0"/>
  </r>
  <r>
    <x v="16"/>
    <x v="0"/>
    <n v="33154"/>
    <x v="5"/>
    <x v="1"/>
    <x v="1"/>
    <b v="1"/>
    <x v="0"/>
    <x v="0"/>
  </r>
  <r>
    <x v="16"/>
    <x v="6"/>
    <n v="10992"/>
    <x v="1"/>
    <x v="2"/>
    <x v="0"/>
    <b v="1"/>
    <x v="0"/>
    <x v="0"/>
  </r>
  <r>
    <x v="16"/>
    <x v="6"/>
    <n v="12461"/>
    <x v="7"/>
    <x v="3"/>
    <x v="0"/>
    <b v="1"/>
    <x v="0"/>
    <x v="0"/>
  </r>
  <r>
    <x v="16"/>
    <x v="6"/>
    <n v="10718"/>
    <x v="2"/>
    <x v="4"/>
    <x v="0"/>
    <b v="1"/>
    <x v="0"/>
    <x v="0"/>
  </r>
  <r>
    <x v="16"/>
    <x v="7"/>
    <n v="8848"/>
    <x v="6"/>
    <x v="5"/>
    <x v="0"/>
    <b v="1"/>
    <x v="0"/>
    <x v="0"/>
  </r>
  <r>
    <x v="16"/>
    <x v="6"/>
    <n v="11353"/>
    <x v="0"/>
    <x v="6"/>
    <x v="0"/>
    <b v="1"/>
    <x v="0"/>
    <x v="0"/>
  </r>
  <r>
    <x v="16"/>
    <x v="6"/>
    <n v="5088"/>
    <x v="4"/>
    <x v="7"/>
    <x v="1"/>
    <b v="1"/>
    <x v="0"/>
    <x v="0"/>
  </r>
  <r>
    <x v="17"/>
    <x v="1"/>
    <n v="6945"/>
    <x v="4"/>
    <x v="0"/>
    <x v="0"/>
    <b v="1"/>
    <x v="0"/>
    <x v="0"/>
  </r>
  <r>
    <x v="17"/>
    <x v="5"/>
    <n v="38309"/>
    <x v="7"/>
    <x v="1"/>
    <x v="0"/>
    <b v="1"/>
    <x v="0"/>
    <x v="0"/>
  </r>
  <r>
    <x v="17"/>
    <x v="0"/>
    <n v="18605"/>
    <x v="5"/>
    <x v="2"/>
    <x v="1"/>
    <b v="1"/>
    <x v="0"/>
    <x v="0"/>
  </r>
  <r>
    <x v="17"/>
    <x v="4"/>
    <n v="2667"/>
    <x v="3"/>
    <x v="3"/>
    <x v="0"/>
    <b v="1"/>
    <x v="0"/>
    <x v="0"/>
  </r>
  <r>
    <x v="17"/>
    <x v="2"/>
    <n v="3056"/>
    <x v="0"/>
    <x v="4"/>
    <x v="0"/>
    <b v="1"/>
    <x v="0"/>
    <x v="0"/>
  </r>
  <r>
    <x v="17"/>
    <x v="5"/>
    <n v="3117"/>
    <x v="1"/>
    <x v="5"/>
    <x v="0"/>
    <b v="1"/>
    <x v="0"/>
    <x v="0"/>
  </r>
  <r>
    <x v="17"/>
    <x v="7"/>
    <n v="2225"/>
    <x v="2"/>
    <x v="6"/>
    <x v="0"/>
    <b v="1"/>
    <x v="0"/>
    <x v="0"/>
  </r>
  <r>
    <x v="17"/>
    <x v="1"/>
    <n v="1791"/>
    <x v="6"/>
    <x v="7"/>
    <x v="0"/>
    <b v="1"/>
    <x v="0"/>
    <x v="0"/>
  </r>
  <r>
    <x v="18"/>
    <x v="4"/>
    <n v="38119"/>
    <x v="5"/>
    <x v="0"/>
    <x v="0"/>
    <b v="1"/>
    <x v="0"/>
    <x v="0"/>
  </r>
  <r>
    <x v="18"/>
    <x v="0"/>
    <n v="18398"/>
    <x v="4"/>
    <x v="1"/>
    <x v="0"/>
    <b v="1"/>
    <x v="0"/>
    <x v="0"/>
  </r>
  <r>
    <x v="18"/>
    <x v="5"/>
    <n v="7867"/>
    <x v="2"/>
    <x v="2"/>
    <x v="0"/>
    <b v="1"/>
    <x v="0"/>
    <x v="0"/>
  </r>
  <r>
    <x v="18"/>
    <x v="2"/>
    <n v="7832"/>
    <x v="3"/>
    <x v="3"/>
    <x v="0"/>
    <b v="1"/>
    <x v="0"/>
    <x v="0"/>
  </r>
  <r>
    <x v="18"/>
    <x v="3"/>
    <n v="8341"/>
    <x v="6"/>
    <x v="4"/>
    <x v="0"/>
    <b v="1"/>
    <x v="0"/>
    <x v="0"/>
  </r>
  <r>
    <x v="18"/>
    <x v="7"/>
    <n v="9324"/>
    <x v="1"/>
    <x v="5"/>
    <x v="0"/>
    <b v="1"/>
    <x v="0"/>
    <x v="0"/>
  </r>
  <r>
    <x v="18"/>
    <x v="4"/>
    <n v="5720"/>
    <x v="0"/>
    <x v="6"/>
    <x v="1"/>
    <b v="1"/>
    <x v="0"/>
    <x v="0"/>
  </r>
  <r>
    <x v="18"/>
    <x v="1"/>
    <n v="10235"/>
    <x v="7"/>
    <x v="7"/>
    <x v="1"/>
    <b v="1"/>
    <x v="0"/>
    <x v="0"/>
  </r>
  <r>
    <x v="19"/>
    <x v="2"/>
    <n v="84441"/>
    <x v="0"/>
    <x v="0"/>
    <x v="0"/>
    <b v="1"/>
    <x v="0"/>
    <x v="0"/>
  </r>
  <r>
    <x v="19"/>
    <x v="6"/>
    <n v="26253"/>
    <x v="5"/>
    <x v="1"/>
    <x v="0"/>
    <b v="1"/>
    <x v="0"/>
    <x v="0"/>
  </r>
  <r>
    <x v="19"/>
    <x v="5"/>
    <n v="24540"/>
    <x v="1"/>
    <x v="2"/>
    <x v="0"/>
    <b v="1"/>
    <x v="0"/>
    <x v="0"/>
  </r>
  <r>
    <x v="19"/>
    <x v="6"/>
    <n v="9161"/>
    <x v="4"/>
    <x v="3"/>
    <x v="1"/>
    <b v="1"/>
    <x v="0"/>
    <x v="0"/>
  </r>
  <r>
    <x v="19"/>
    <x v="3"/>
    <n v="17618"/>
    <x v="6"/>
    <x v="4"/>
    <x v="0"/>
    <b v="1"/>
    <x v="0"/>
    <x v="0"/>
  </r>
  <r>
    <x v="19"/>
    <x v="2"/>
    <n v="9170"/>
    <x v="2"/>
    <x v="5"/>
    <x v="0"/>
    <b v="1"/>
    <x v="0"/>
    <x v="0"/>
  </r>
  <r>
    <x v="19"/>
    <x v="7"/>
    <n v="5063"/>
    <x v="3"/>
    <x v="6"/>
    <x v="1"/>
    <b v="1"/>
    <x v="0"/>
    <x v="0"/>
  </r>
  <r>
    <x v="19"/>
    <x v="3"/>
    <n v="9840"/>
    <x v="7"/>
    <x v="7"/>
    <x v="0"/>
    <b v="1"/>
    <x v="0"/>
    <x v="0"/>
  </r>
  <r>
    <x v="20"/>
    <x v="2"/>
    <n v="13728"/>
    <x v="2"/>
    <x v="0"/>
    <x v="0"/>
    <b v="1"/>
    <x v="0"/>
    <x v="0"/>
  </r>
  <r>
    <x v="20"/>
    <x v="1"/>
    <n v="19724"/>
    <x v="3"/>
    <x v="1"/>
    <x v="0"/>
    <b v="1"/>
    <x v="0"/>
    <x v="0"/>
  </r>
  <r>
    <x v="20"/>
    <x v="3"/>
    <n v="7994"/>
    <x v="7"/>
    <x v="2"/>
    <x v="0"/>
    <b v="1"/>
    <x v="0"/>
    <x v="0"/>
  </r>
  <r>
    <x v="20"/>
    <x v="4"/>
    <n v="7103"/>
    <x v="6"/>
    <x v="3"/>
    <x v="0"/>
    <b v="1"/>
    <x v="0"/>
    <x v="0"/>
  </r>
  <r>
    <x v="20"/>
    <x v="6"/>
    <n v="16859"/>
    <x v="1"/>
    <x v="4"/>
    <x v="0"/>
    <b v="1"/>
    <x v="0"/>
    <x v="0"/>
  </r>
  <r>
    <x v="20"/>
    <x v="0"/>
    <n v="8509"/>
    <x v="4"/>
    <x v="5"/>
    <x v="0"/>
    <b v="1"/>
    <x v="0"/>
    <x v="0"/>
  </r>
  <r>
    <x v="20"/>
    <x v="7"/>
    <n v="17631"/>
    <x v="5"/>
    <x v="6"/>
    <x v="0"/>
    <b v="1"/>
    <x v="0"/>
    <x v="0"/>
  </r>
  <r>
    <x v="20"/>
    <x v="4"/>
    <n v="4836"/>
    <x v="0"/>
    <x v="7"/>
    <x v="1"/>
    <b v="1"/>
    <x v="0"/>
    <x v="0"/>
  </r>
  <r>
    <x v="21"/>
    <x v="5"/>
    <n v="53287"/>
    <x v="7"/>
    <x v="0"/>
    <x v="0"/>
    <b v="1"/>
    <x v="0"/>
    <x v="0"/>
  </r>
  <r>
    <x v="21"/>
    <x v="2"/>
    <n v="21931"/>
    <x v="6"/>
    <x v="1"/>
    <x v="0"/>
    <b v="1"/>
    <x v="0"/>
    <x v="0"/>
  </r>
  <r>
    <x v="21"/>
    <x v="6"/>
    <n v="12549"/>
    <x v="1"/>
    <x v="2"/>
    <x v="0"/>
    <b v="1"/>
    <x v="0"/>
    <x v="0"/>
  </r>
  <r>
    <x v="21"/>
    <x v="0"/>
    <n v="9144"/>
    <x v="3"/>
    <x v="3"/>
    <x v="0"/>
    <b v="1"/>
    <x v="0"/>
    <x v="0"/>
  </r>
  <r>
    <x v="21"/>
    <x v="1"/>
    <n v="5645"/>
    <x v="4"/>
    <x v="4"/>
    <x v="0"/>
    <b v="1"/>
    <x v="0"/>
    <x v="0"/>
  </r>
  <r>
    <x v="21"/>
    <x v="6"/>
    <n v="9294"/>
    <x v="2"/>
    <x v="5"/>
    <x v="0"/>
    <b v="1"/>
    <x v="0"/>
    <x v="0"/>
  </r>
  <r>
    <x v="21"/>
    <x v="0"/>
    <n v="5839"/>
    <x v="5"/>
    <x v="6"/>
    <x v="1"/>
    <b v="1"/>
    <x v="0"/>
    <x v="0"/>
  </r>
  <r>
    <x v="21"/>
    <x v="0"/>
    <n v="8176"/>
    <x v="0"/>
    <x v="7"/>
    <x v="0"/>
    <b v="1"/>
    <x v="0"/>
    <x v="0"/>
  </r>
  <r>
    <x v="22"/>
    <x v="5"/>
    <n v="68382"/>
    <x v="5"/>
    <x v="0"/>
    <x v="0"/>
    <b v="1"/>
    <x v="0"/>
    <x v="0"/>
  </r>
  <r>
    <x v="22"/>
    <x v="4"/>
    <n v="11410"/>
    <x v="4"/>
    <x v="1"/>
    <x v="0"/>
    <b v="1"/>
    <x v="0"/>
    <x v="0"/>
  </r>
  <r>
    <x v="22"/>
    <x v="1"/>
    <n v="8218"/>
    <x v="3"/>
    <x v="2"/>
    <x v="0"/>
    <b v="1"/>
    <x v="0"/>
    <x v="0"/>
  </r>
  <r>
    <x v="22"/>
    <x v="5"/>
    <n v="7051"/>
    <x v="7"/>
    <x v="3"/>
    <x v="0"/>
    <b v="1"/>
    <x v="0"/>
    <x v="0"/>
  </r>
  <r>
    <x v="22"/>
    <x v="4"/>
    <n v="3030"/>
    <x v="0"/>
    <x v="4"/>
    <x v="1"/>
    <b v="1"/>
    <x v="0"/>
    <x v="0"/>
  </r>
  <r>
    <x v="22"/>
    <x v="5"/>
    <n v="6707"/>
    <x v="1"/>
    <x v="5"/>
    <x v="0"/>
    <b v="1"/>
    <x v="0"/>
    <x v="0"/>
  </r>
  <r>
    <x v="22"/>
    <x v="3"/>
    <n v="3462"/>
    <x v="6"/>
    <x v="6"/>
    <x v="0"/>
    <b v="1"/>
    <x v="0"/>
    <x v="0"/>
  </r>
  <r>
    <x v="22"/>
    <x v="5"/>
    <n v="5381"/>
    <x v="2"/>
    <x v="7"/>
    <x v="0"/>
    <b v="1"/>
    <x v="0"/>
    <x v="0"/>
  </r>
  <r>
    <x v="23"/>
    <x v="5"/>
    <n v="51504"/>
    <x v="4"/>
    <x v="0"/>
    <x v="0"/>
    <b v="1"/>
    <x v="0"/>
    <x v="0"/>
  </r>
  <r>
    <x v="23"/>
    <x v="0"/>
    <n v="10180"/>
    <x v="0"/>
    <x v="1"/>
    <x v="0"/>
    <b v="1"/>
    <x v="0"/>
    <x v="0"/>
  </r>
  <r>
    <x v="23"/>
    <x v="4"/>
    <n v="7413"/>
    <x v="2"/>
    <x v="2"/>
    <x v="0"/>
    <b v="1"/>
    <x v="0"/>
    <x v="0"/>
  </r>
  <r>
    <x v="23"/>
    <x v="0"/>
    <n v="3841"/>
    <x v="5"/>
    <x v="3"/>
    <x v="1"/>
    <b v="1"/>
    <x v="0"/>
    <x v="0"/>
  </r>
  <r>
    <x v="23"/>
    <x v="3"/>
    <n v="4401"/>
    <x v="7"/>
    <x v="4"/>
    <x v="0"/>
    <b v="1"/>
    <x v="0"/>
    <x v="0"/>
  </r>
  <r>
    <x v="23"/>
    <x v="3"/>
    <n v="4941"/>
    <x v="6"/>
    <x v="5"/>
    <x v="0"/>
    <b v="1"/>
    <x v="0"/>
    <x v="0"/>
  </r>
  <r>
    <x v="23"/>
    <x v="7"/>
    <n v="3898"/>
    <x v="1"/>
    <x v="6"/>
    <x v="0"/>
    <b v="1"/>
    <x v="0"/>
    <x v="0"/>
  </r>
  <r>
    <x v="23"/>
    <x v="7"/>
    <n v="3566"/>
    <x v="3"/>
    <x v="7"/>
    <x v="1"/>
    <b v="1"/>
    <x v="0"/>
    <x v="0"/>
  </r>
  <r>
    <x v="24"/>
    <x v="0"/>
    <n v="27634"/>
    <x v="5"/>
    <x v="0"/>
    <x v="1"/>
    <b v="1"/>
    <x v="0"/>
    <x v="0"/>
  </r>
  <r>
    <x v="24"/>
    <x v="6"/>
    <n v="9244"/>
    <x v="2"/>
    <x v="1"/>
    <x v="0"/>
    <b v="1"/>
    <x v="0"/>
    <x v="0"/>
  </r>
  <r>
    <x v="24"/>
    <x v="5"/>
    <n v="8225"/>
    <x v="7"/>
    <x v="2"/>
    <x v="0"/>
    <b v="1"/>
    <x v="0"/>
    <x v="0"/>
  </r>
  <r>
    <x v="24"/>
    <x v="0"/>
    <n v="5890"/>
    <x v="0"/>
    <x v="3"/>
    <x v="0"/>
    <b v="1"/>
    <x v="0"/>
    <x v="0"/>
  </r>
  <r>
    <x v="24"/>
    <x v="2"/>
    <n v="5035"/>
    <x v="3"/>
    <x v="4"/>
    <x v="0"/>
    <b v="1"/>
    <x v="0"/>
    <x v="0"/>
  </r>
  <r>
    <x v="24"/>
    <x v="4"/>
    <n v="6703"/>
    <x v="4"/>
    <x v="5"/>
    <x v="0"/>
    <b v="1"/>
    <x v="0"/>
    <x v="0"/>
  </r>
  <r>
    <x v="24"/>
    <x v="3"/>
    <n v="6585"/>
    <x v="6"/>
    <x v="6"/>
    <x v="0"/>
    <b v="1"/>
    <x v="0"/>
    <x v="0"/>
  </r>
  <r>
    <x v="24"/>
    <x v="4"/>
    <n v="5189"/>
    <x v="1"/>
    <x v="7"/>
    <x v="0"/>
    <b v="1"/>
    <x v="0"/>
    <x v="0"/>
  </r>
  <r>
    <x v="25"/>
    <x v="4"/>
    <n v="2212"/>
    <x v="5"/>
    <x v="0"/>
    <x v="0"/>
    <b v="1"/>
    <x v="0"/>
    <x v="1"/>
  </r>
  <r>
    <x v="25"/>
    <x v="8"/>
    <s v="{}"/>
    <x v="8"/>
    <x v="8"/>
    <x v="0"/>
    <b v="1"/>
    <x v="0"/>
    <x v="1"/>
  </r>
  <r>
    <x v="25"/>
    <x v="8"/>
    <s v="{}"/>
    <x v="8"/>
    <x v="8"/>
    <x v="0"/>
    <b v="1"/>
    <x v="0"/>
    <x v="1"/>
  </r>
  <r>
    <x v="25"/>
    <x v="8"/>
    <s v="{}"/>
    <x v="8"/>
    <x v="8"/>
    <x v="0"/>
    <b v="1"/>
    <x v="0"/>
    <x v="1"/>
  </r>
  <r>
    <x v="25"/>
    <x v="8"/>
    <s v="{}"/>
    <x v="8"/>
    <x v="8"/>
    <x v="0"/>
    <b v="1"/>
    <x v="0"/>
    <x v="1"/>
  </r>
  <r>
    <x v="25"/>
    <x v="8"/>
    <s v="{}"/>
    <x v="8"/>
    <x v="8"/>
    <x v="0"/>
    <b v="1"/>
    <x v="0"/>
    <x v="1"/>
  </r>
  <r>
    <x v="25"/>
    <x v="8"/>
    <s v="{}"/>
    <x v="8"/>
    <x v="8"/>
    <x v="0"/>
    <b v="1"/>
    <x v="0"/>
    <x v="1"/>
  </r>
  <r>
    <x v="25"/>
    <x v="8"/>
    <s v="{}"/>
    <x v="8"/>
    <x v="8"/>
    <x v="0"/>
    <b v="1"/>
    <x v="0"/>
    <x v="1"/>
  </r>
  <r>
    <x v="26"/>
    <x v="0"/>
    <n v="1472"/>
    <x v="1"/>
    <x v="0"/>
    <x v="0"/>
    <b v="1"/>
    <x v="2"/>
    <x v="0"/>
  </r>
  <r>
    <x v="26"/>
    <x v="0"/>
    <n v="547"/>
    <x v="7"/>
    <x v="1"/>
    <x v="0"/>
    <b v="0"/>
    <x v="2"/>
    <x v="0"/>
  </r>
  <r>
    <x v="26"/>
    <x v="0"/>
    <n v="330"/>
    <x v="3"/>
    <x v="2"/>
    <x v="0"/>
    <b v="0"/>
    <x v="2"/>
    <x v="0"/>
  </r>
  <r>
    <x v="26"/>
    <x v="0"/>
    <n v="291"/>
    <x v="5"/>
    <x v="3"/>
    <x v="1"/>
    <b v="0"/>
    <x v="2"/>
    <x v="0"/>
  </r>
  <r>
    <x v="26"/>
    <x v="0"/>
    <n v="202"/>
    <x v="6"/>
    <x v="4"/>
    <x v="0"/>
    <b v="0"/>
    <x v="2"/>
    <x v="0"/>
  </r>
  <r>
    <x v="26"/>
    <x v="0"/>
    <n v="211"/>
    <x v="0"/>
    <x v="5"/>
    <x v="0"/>
    <b v="0"/>
    <x v="2"/>
    <x v="0"/>
  </r>
  <r>
    <x v="26"/>
    <x v="2"/>
    <n v="435"/>
    <x v="2"/>
    <x v="6"/>
    <x v="0"/>
    <b v="0"/>
    <x v="2"/>
    <x v="0"/>
  </r>
  <r>
    <x v="26"/>
    <x v="2"/>
    <n v="284"/>
    <x v="4"/>
    <x v="7"/>
    <x v="0"/>
    <b v="0"/>
    <x v="2"/>
    <x v="0"/>
  </r>
  <r>
    <x v="27"/>
    <x v="4"/>
    <n v="3627"/>
    <x v="0"/>
    <x v="0"/>
    <x v="1"/>
    <b v="1"/>
    <x v="0"/>
    <x v="0"/>
  </r>
  <r>
    <x v="27"/>
    <x v="4"/>
    <n v="9709"/>
    <x v="1"/>
    <x v="1"/>
    <x v="0"/>
    <b v="1"/>
    <x v="0"/>
    <x v="0"/>
  </r>
  <r>
    <x v="27"/>
    <x v="6"/>
    <n v="5718"/>
    <x v="4"/>
    <x v="2"/>
    <x v="1"/>
    <b v="1"/>
    <x v="0"/>
    <x v="0"/>
  </r>
  <r>
    <x v="27"/>
    <x v="7"/>
    <n v="6504"/>
    <x v="7"/>
    <x v="3"/>
    <x v="0"/>
    <b v="1"/>
    <x v="0"/>
    <x v="0"/>
  </r>
  <r>
    <x v="27"/>
    <x v="4"/>
    <n v="5761"/>
    <x v="2"/>
    <x v="4"/>
    <x v="0"/>
    <b v="1"/>
    <x v="0"/>
    <x v="0"/>
  </r>
  <r>
    <x v="27"/>
    <x v="1"/>
    <n v="2123"/>
    <x v="3"/>
    <x v="5"/>
    <x v="0"/>
    <b v="1"/>
    <x v="0"/>
    <x v="0"/>
  </r>
  <r>
    <x v="27"/>
    <x v="6"/>
    <n v="4666"/>
    <x v="5"/>
    <x v="6"/>
    <x v="0"/>
    <b v="1"/>
    <x v="0"/>
    <x v="0"/>
  </r>
  <r>
    <x v="27"/>
    <x v="3"/>
    <n v="3126"/>
    <x v="6"/>
    <x v="7"/>
    <x v="0"/>
    <b v="1"/>
    <x v="0"/>
    <x v="0"/>
  </r>
  <r>
    <x v="28"/>
    <x v="4"/>
    <n v="34432"/>
    <x v="1"/>
    <x v="0"/>
    <x v="0"/>
    <b v="1"/>
    <x v="0"/>
    <x v="0"/>
  </r>
  <r>
    <x v="28"/>
    <x v="7"/>
    <n v="11096"/>
    <x v="3"/>
    <x v="1"/>
    <x v="1"/>
    <b v="1"/>
    <x v="0"/>
    <x v="0"/>
  </r>
  <r>
    <x v="28"/>
    <x v="3"/>
    <n v="9458"/>
    <x v="2"/>
    <x v="2"/>
    <x v="1"/>
    <b v="1"/>
    <x v="0"/>
    <x v="0"/>
  </r>
  <r>
    <x v="28"/>
    <x v="6"/>
    <n v="4419"/>
    <x v="4"/>
    <x v="3"/>
    <x v="1"/>
    <b v="1"/>
    <x v="0"/>
    <x v="0"/>
  </r>
  <r>
    <x v="28"/>
    <x v="3"/>
    <n v="8883"/>
    <x v="6"/>
    <x v="4"/>
    <x v="0"/>
    <b v="1"/>
    <x v="0"/>
    <x v="0"/>
  </r>
  <r>
    <x v="28"/>
    <x v="1"/>
    <n v="7825"/>
    <x v="7"/>
    <x v="5"/>
    <x v="1"/>
    <b v="1"/>
    <x v="0"/>
    <x v="0"/>
  </r>
  <r>
    <x v="28"/>
    <x v="2"/>
    <n v="4738"/>
    <x v="0"/>
    <x v="6"/>
    <x v="0"/>
    <b v="1"/>
    <x v="0"/>
    <x v="0"/>
  </r>
  <r>
    <x v="28"/>
    <x v="0"/>
    <n v="7034"/>
    <x v="5"/>
    <x v="7"/>
    <x v="1"/>
    <b v="1"/>
    <x v="0"/>
    <x v="0"/>
  </r>
  <r>
    <x v="29"/>
    <x v="2"/>
    <n v="53572"/>
    <x v="4"/>
    <x v="0"/>
    <x v="0"/>
    <b v="1"/>
    <x v="0"/>
    <x v="0"/>
  </r>
  <r>
    <x v="29"/>
    <x v="5"/>
    <n v="19265"/>
    <x v="5"/>
    <x v="1"/>
    <x v="0"/>
    <b v="1"/>
    <x v="0"/>
    <x v="0"/>
  </r>
  <r>
    <x v="29"/>
    <x v="7"/>
    <n v="4153"/>
    <x v="2"/>
    <x v="2"/>
    <x v="0"/>
    <b v="1"/>
    <x v="0"/>
    <x v="0"/>
  </r>
  <r>
    <x v="29"/>
    <x v="6"/>
    <n v="10550"/>
    <x v="3"/>
    <x v="3"/>
    <x v="0"/>
    <b v="1"/>
    <x v="0"/>
    <x v="0"/>
  </r>
  <r>
    <x v="29"/>
    <x v="5"/>
    <n v="7815"/>
    <x v="7"/>
    <x v="4"/>
    <x v="0"/>
    <b v="1"/>
    <x v="0"/>
    <x v="0"/>
  </r>
  <r>
    <x v="29"/>
    <x v="4"/>
    <n v="6694"/>
    <x v="0"/>
    <x v="5"/>
    <x v="1"/>
    <b v="1"/>
    <x v="0"/>
    <x v="0"/>
  </r>
  <r>
    <x v="29"/>
    <x v="5"/>
    <n v="15071"/>
    <x v="6"/>
    <x v="6"/>
    <x v="1"/>
    <b v="1"/>
    <x v="0"/>
    <x v="0"/>
  </r>
  <r>
    <x v="29"/>
    <x v="0"/>
    <n v="6367"/>
    <x v="1"/>
    <x v="7"/>
    <x v="0"/>
    <b v="1"/>
    <x v="0"/>
    <x v="0"/>
  </r>
  <r>
    <x v="30"/>
    <x v="4"/>
    <n v="20813"/>
    <x v="1"/>
    <x v="0"/>
    <x v="0"/>
    <b v="1"/>
    <x v="0"/>
    <x v="0"/>
  </r>
  <r>
    <x v="30"/>
    <x v="6"/>
    <n v="7875"/>
    <x v="4"/>
    <x v="1"/>
    <x v="1"/>
    <b v="1"/>
    <x v="0"/>
    <x v="0"/>
  </r>
  <r>
    <x v="30"/>
    <x v="2"/>
    <n v="5688"/>
    <x v="0"/>
    <x v="2"/>
    <x v="0"/>
    <b v="1"/>
    <x v="0"/>
    <x v="0"/>
  </r>
  <r>
    <x v="30"/>
    <x v="5"/>
    <n v="6640"/>
    <x v="6"/>
    <x v="3"/>
    <x v="1"/>
    <b v="1"/>
    <x v="0"/>
    <x v="0"/>
  </r>
  <r>
    <x v="30"/>
    <x v="6"/>
    <n v="11287"/>
    <x v="5"/>
    <x v="4"/>
    <x v="0"/>
    <b v="1"/>
    <x v="0"/>
    <x v="0"/>
  </r>
  <r>
    <x v="30"/>
    <x v="0"/>
    <n v="5158"/>
    <x v="7"/>
    <x v="5"/>
    <x v="0"/>
    <b v="1"/>
    <x v="0"/>
    <x v="0"/>
  </r>
  <r>
    <x v="30"/>
    <x v="3"/>
    <n v="15086"/>
    <x v="2"/>
    <x v="6"/>
    <x v="1"/>
    <b v="1"/>
    <x v="0"/>
    <x v="0"/>
  </r>
  <r>
    <x v="30"/>
    <x v="1"/>
    <n v="5135"/>
    <x v="3"/>
    <x v="7"/>
    <x v="0"/>
    <b v="1"/>
    <x v="0"/>
    <x v="0"/>
  </r>
  <r>
    <x v="31"/>
    <x v="1"/>
    <n v="9608"/>
    <x v="6"/>
    <x v="0"/>
    <x v="0"/>
    <b v="1"/>
    <x v="0"/>
    <x v="0"/>
  </r>
  <r>
    <x v="31"/>
    <x v="4"/>
    <n v="9423"/>
    <x v="2"/>
    <x v="1"/>
    <x v="0"/>
    <b v="1"/>
    <x v="0"/>
    <x v="0"/>
  </r>
  <r>
    <x v="31"/>
    <x v="0"/>
    <n v="952"/>
    <x v="4"/>
    <x v="2"/>
    <x v="0"/>
    <b v="0"/>
    <x v="0"/>
    <x v="0"/>
  </r>
  <r>
    <x v="31"/>
    <x v="5"/>
    <n v="1012"/>
    <x v="1"/>
    <x v="3"/>
    <x v="0"/>
    <b v="1"/>
    <x v="0"/>
    <x v="0"/>
  </r>
  <r>
    <x v="31"/>
    <x v="6"/>
    <n v="1083"/>
    <x v="3"/>
    <x v="4"/>
    <x v="0"/>
    <b v="1"/>
    <x v="0"/>
    <x v="0"/>
  </r>
  <r>
    <x v="31"/>
    <x v="5"/>
    <n v="2107"/>
    <x v="7"/>
    <x v="5"/>
    <x v="0"/>
    <b v="1"/>
    <x v="0"/>
    <x v="0"/>
  </r>
  <r>
    <x v="31"/>
    <x v="3"/>
    <n v="1729"/>
    <x v="5"/>
    <x v="6"/>
    <x v="0"/>
    <b v="1"/>
    <x v="0"/>
    <x v="0"/>
  </r>
  <r>
    <x v="31"/>
    <x v="0"/>
    <n v="1763"/>
    <x v="0"/>
    <x v="7"/>
    <x v="0"/>
    <b v="1"/>
    <x v="0"/>
    <x v="0"/>
  </r>
  <r>
    <x v="32"/>
    <x v="0"/>
    <n v="61287"/>
    <x v="3"/>
    <x v="0"/>
    <x v="0"/>
    <b v="1"/>
    <x v="0"/>
    <x v="0"/>
  </r>
  <r>
    <x v="32"/>
    <x v="4"/>
    <n v="29263"/>
    <x v="0"/>
    <x v="1"/>
    <x v="1"/>
    <b v="1"/>
    <x v="0"/>
    <x v="0"/>
  </r>
  <r>
    <x v="32"/>
    <x v="3"/>
    <n v="23444"/>
    <x v="1"/>
    <x v="2"/>
    <x v="0"/>
    <b v="1"/>
    <x v="0"/>
    <x v="0"/>
  </r>
  <r>
    <x v="32"/>
    <x v="6"/>
    <n v="10474"/>
    <x v="5"/>
    <x v="3"/>
    <x v="0"/>
    <b v="1"/>
    <x v="0"/>
    <x v="0"/>
  </r>
  <r>
    <x v="32"/>
    <x v="3"/>
    <n v="4061"/>
    <x v="6"/>
    <x v="4"/>
    <x v="0"/>
    <b v="1"/>
    <x v="0"/>
    <x v="0"/>
  </r>
  <r>
    <x v="32"/>
    <x v="5"/>
    <n v="9002"/>
    <x v="7"/>
    <x v="5"/>
    <x v="0"/>
    <b v="1"/>
    <x v="0"/>
    <x v="0"/>
  </r>
  <r>
    <x v="32"/>
    <x v="1"/>
    <n v="10223"/>
    <x v="4"/>
    <x v="6"/>
    <x v="0"/>
    <b v="1"/>
    <x v="0"/>
    <x v="0"/>
  </r>
  <r>
    <x v="32"/>
    <x v="7"/>
    <n v="9988"/>
    <x v="2"/>
    <x v="7"/>
    <x v="0"/>
    <b v="1"/>
    <x v="0"/>
    <x v="0"/>
  </r>
  <r>
    <x v="33"/>
    <x v="8"/>
    <s v="{}"/>
    <x v="8"/>
    <x v="8"/>
    <x v="0"/>
    <b v="1"/>
    <x v="1"/>
    <x v="1"/>
  </r>
  <r>
    <x v="33"/>
    <x v="8"/>
    <s v="{}"/>
    <x v="8"/>
    <x v="8"/>
    <x v="0"/>
    <b v="1"/>
    <x v="1"/>
    <x v="1"/>
  </r>
  <r>
    <x v="33"/>
    <x v="8"/>
    <s v="{}"/>
    <x v="8"/>
    <x v="8"/>
    <x v="0"/>
    <b v="1"/>
    <x v="1"/>
    <x v="1"/>
  </r>
  <r>
    <x v="33"/>
    <x v="8"/>
    <s v="{}"/>
    <x v="8"/>
    <x v="8"/>
    <x v="0"/>
    <b v="1"/>
    <x v="1"/>
    <x v="1"/>
  </r>
  <r>
    <x v="33"/>
    <x v="8"/>
    <s v="{}"/>
    <x v="8"/>
    <x v="8"/>
    <x v="0"/>
    <b v="1"/>
    <x v="1"/>
    <x v="1"/>
  </r>
  <r>
    <x v="33"/>
    <x v="8"/>
    <s v="{}"/>
    <x v="8"/>
    <x v="8"/>
    <x v="0"/>
    <b v="1"/>
    <x v="1"/>
    <x v="1"/>
  </r>
  <r>
    <x v="33"/>
    <x v="8"/>
    <s v="{}"/>
    <x v="8"/>
    <x v="8"/>
    <x v="0"/>
    <b v="1"/>
    <x v="1"/>
    <x v="1"/>
  </r>
  <r>
    <x v="33"/>
    <x v="8"/>
    <s v="{}"/>
    <x v="8"/>
    <x v="8"/>
    <x v="0"/>
    <b v="1"/>
    <x v="1"/>
    <x v="1"/>
  </r>
  <r>
    <x v="34"/>
    <x v="8"/>
    <s v="{}"/>
    <x v="8"/>
    <x v="8"/>
    <x v="0"/>
    <b v="1"/>
    <x v="1"/>
    <x v="1"/>
  </r>
  <r>
    <x v="34"/>
    <x v="8"/>
    <s v="{}"/>
    <x v="8"/>
    <x v="8"/>
    <x v="0"/>
    <b v="1"/>
    <x v="1"/>
    <x v="1"/>
  </r>
  <r>
    <x v="34"/>
    <x v="8"/>
    <s v="{}"/>
    <x v="8"/>
    <x v="8"/>
    <x v="0"/>
    <b v="1"/>
    <x v="1"/>
    <x v="1"/>
  </r>
  <r>
    <x v="34"/>
    <x v="8"/>
    <s v="{}"/>
    <x v="8"/>
    <x v="8"/>
    <x v="0"/>
    <b v="1"/>
    <x v="1"/>
    <x v="1"/>
  </r>
  <r>
    <x v="34"/>
    <x v="8"/>
    <s v="{}"/>
    <x v="8"/>
    <x v="8"/>
    <x v="0"/>
    <b v="1"/>
    <x v="1"/>
    <x v="1"/>
  </r>
  <r>
    <x v="34"/>
    <x v="8"/>
    <s v="{}"/>
    <x v="8"/>
    <x v="8"/>
    <x v="0"/>
    <b v="1"/>
    <x v="1"/>
    <x v="1"/>
  </r>
  <r>
    <x v="34"/>
    <x v="8"/>
    <s v="{}"/>
    <x v="8"/>
    <x v="8"/>
    <x v="0"/>
    <b v="1"/>
    <x v="1"/>
    <x v="1"/>
  </r>
  <r>
    <x v="34"/>
    <x v="8"/>
    <s v="{}"/>
    <x v="8"/>
    <x v="8"/>
    <x v="0"/>
    <b v="1"/>
    <x v="1"/>
    <x v="1"/>
  </r>
  <r>
    <x v="35"/>
    <x v="2"/>
    <n v="12850"/>
    <x v="3"/>
    <x v="0"/>
    <x v="0"/>
    <b v="1"/>
    <x v="0"/>
    <x v="0"/>
  </r>
  <r>
    <x v="35"/>
    <x v="1"/>
    <n v="18284"/>
    <x v="7"/>
    <x v="1"/>
    <x v="1"/>
    <b v="1"/>
    <x v="0"/>
    <x v="0"/>
  </r>
  <r>
    <x v="35"/>
    <x v="4"/>
    <n v="17191"/>
    <x v="0"/>
    <x v="2"/>
    <x v="1"/>
    <b v="1"/>
    <x v="0"/>
    <x v="0"/>
  </r>
  <r>
    <x v="35"/>
    <x v="1"/>
    <n v="16794"/>
    <x v="4"/>
    <x v="3"/>
    <x v="0"/>
    <b v="1"/>
    <x v="0"/>
    <x v="0"/>
  </r>
  <r>
    <x v="35"/>
    <x v="6"/>
    <n v="8562"/>
    <x v="2"/>
    <x v="4"/>
    <x v="0"/>
    <b v="1"/>
    <x v="0"/>
    <x v="0"/>
  </r>
  <r>
    <x v="35"/>
    <x v="3"/>
    <n v="6737"/>
    <x v="5"/>
    <x v="5"/>
    <x v="0"/>
    <b v="1"/>
    <x v="0"/>
    <x v="0"/>
  </r>
  <r>
    <x v="35"/>
    <x v="5"/>
    <n v="3855"/>
    <x v="1"/>
    <x v="6"/>
    <x v="0"/>
    <b v="1"/>
    <x v="0"/>
    <x v="0"/>
  </r>
  <r>
    <x v="35"/>
    <x v="3"/>
    <n v="7131"/>
    <x v="6"/>
    <x v="7"/>
    <x v="0"/>
    <b v="1"/>
    <x v="0"/>
    <x v="0"/>
  </r>
  <r>
    <x v="36"/>
    <x v="7"/>
    <n v="28394"/>
    <x v="7"/>
    <x v="0"/>
    <x v="0"/>
    <b v="1"/>
    <x v="0"/>
    <x v="0"/>
  </r>
  <r>
    <x v="36"/>
    <x v="3"/>
    <n v="70957"/>
    <x v="0"/>
    <x v="1"/>
    <x v="0"/>
    <b v="1"/>
    <x v="0"/>
    <x v="0"/>
  </r>
  <r>
    <x v="36"/>
    <x v="2"/>
    <n v="7025"/>
    <x v="3"/>
    <x v="2"/>
    <x v="0"/>
    <b v="1"/>
    <x v="0"/>
    <x v="0"/>
  </r>
  <r>
    <x v="36"/>
    <x v="2"/>
    <n v="30545"/>
    <x v="1"/>
    <x v="3"/>
    <x v="1"/>
    <b v="1"/>
    <x v="0"/>
    <x v="0"/>
  </r>
  <r>
    <x v="36"/>
    <x v="3"/>
    <n v="16988"/>
    <x v="2"/>
    <x v="4"/>
    <x v="1"/>
    <b v="1"/>
    <x v="0"/>
    <x v="0"/>
  </r>
  <r>
    <x v="36"/>
    <x v="3"/>
    <n v="16809"/>
    <x v="6"/>
    <x v="5"/>
    <x v="0"/>
    <b v="1"/>
    <x v="0"/>
    <x v="0"/>
  </r>
  <r>
    <x v="36"/>
    <x v="4"/>
    <n v="10714"/>
    <x v="5"/>
    <x v="6"/>
    <x v="0"/>
    <b v="1"/>
    <x v="0"/>
    <x v="0"/>
  </r>
  <r>
    <x v="36"/>
    <x v="0"/>
    <n v="16524"/>
    <x v="4"/>
    <x v="7"/>
    <x v="0"/>
    <b v="1"/>
    <x v="0"/>
    <x v="0"/>
  </r>
  <r>
    <x v="37"/>
    <x v="2"/>
    <n v="11158"/>
    <x v="7"/>
    <x v="0"/>
    <x v="0"/>
    <b v="1"/>
    <x v="0"/>
    <x v="0"/>
  </r>
  <r>
    <x v="37"/>
    <x v="1"/>
    <n v="1722"/>
    <x v="6"/>
    <x v="1"/>
    <x v="0"/>
    <b v="1"/>
    <x v="0"/>
    <x v="0"/>
  </r>
  <r>
    <x v="37"/>
    <x v="6"/>
    <n v="1314"/>
    <x v="0"/>
    <x v="2"/>
    <x v="0"/>
    <b v="1"/>
    <x v="0"/>
    <x v="0"/>
  </r>
  <r>
    <x v="37"/>
    <x v="5"/>
    <n v="1254"/>
    <x v="1"/>
    <x v="3"/>
    <x v="0"/>
    <b v="1"/>
    <x v="0"/>
    <x v="0"/>
  </r>
  <r>
    <x v="37"/>
    <x v="3"/>
    <n v="911"/>
    <x v="2"/>
    <x v="4"/>
    <x v="1"/>
    <b v="0"/>
    <x v="0"/>
    <x v="0"/>
  </r>
  <r>
    <x v="37"/>
    <x v="0"/>
    <n v="1142"/>
    <x v="3"/>
    <x v="5"/>
    <x v="0"/>
    <b v="1"/>
    <x v="0"/>
    <x v="0"/>
  </r>
  <r>
    <x v="37"/>
    <x v="7"/>
    <n v="1035"/>
    <x v="4"/>
    <x v="6"/>
    <x v="0"/>
    <b v="1"/>
    <x v="0"/>
    <x v="0"/>
  </r>
  <r>
    <x v="37"/>
    <x v="4"/>
    <n v="552"/>
    <x v="5"/>
    <x v="7"/>
    <x v="0"/>
    <b v="0"/>
    <x v="0"/>
    <x v="0"/>
  </r>
  <r>
    <x v="38"/>
    <x v="5"/>
    <n v="66166"/>
    <x v="4"/>
    <x v="0"/>
    <x v="0"/>
    <b v="1"/>
    <x v="0"/>
    <x v="0"/>
  </r>
  <r>
    <x v="38"/>
    <x v="0"/>
    <n v="28593"/>
    <x v="0"/>
    <x v="1"/>
    <x v="0"/>
    <b v="1"/>
    <x v="0"/>
    <x v="0"/>
  </r>
  <r>
    <x v="38"/>
    <x v="2"/>
    <n v="15341"/>
    <x v="7"/>
    <x v="2"/>
    <x v="0"/>
    <b v="1"/>
    <x v="0"/>
    <x v="0"/>
  </r>
  <r>
    <x v="38"/>
    <x v="2"/>
    <n v="8574"/>
    <x v="1"/>
    <x v="3"/>
    <x v="1"/>
    <b v="1"/>
    <x v="0"/>
    <x v="0"/>
  </r>
  <r>
    <x v="38"/>
    <x v="1"/>
    <n v="7577"/>
    <x v="2"/>
    <x v="4"/>
    <x v="0"/>
    <b v="1"/>
    <x v="0"/>
    <x v="0"/>
  </r>
  <r>
    <x v="38"/>
    <x v="0"/>
    <n v="10180"/>
    <x v="5"/>
    <x v="5"/>
    <x v="1"/>
    <b v="1"/>
    <x v="0"/>
    <x v="0"/>
  </r>
  <r>
    <x v="38"/>
    <x v="7"/>
    <n v="4246"/>
    <x v="3"/>
    <x v="6"/>
    <x v="1"/>
    <b v="1"/>
    <x v="0"/>
    <x v="0"/>
  </r>
  <r>
    <x v="38"/>
    <x v="5"/>
    <n v="3721"/>
    <x v="6"/>
    <x v="7"/>
    <x v="1"/>
    <b v="1"/>
    <x v="0"/>
    <x v="0"/>
  </r>
  <r>
    <x v="39"/>
    <x v="4"/>
    <n v="26084"/>
    <x v="5"/>
    <x v="0"/>
    <x v="0"/>
    <b v="1"/>
    <x v="0"/>
    <x v="0"/>
  </r>
  <r>
    <x v="39"/>
    <x v="5"/>
    <n v="8465"/>
    <x v="2"/>
    <x v="1"/>
    <x v="0"/>
    <b v="1"/>
    <x v="0"/>
    <x v="0"/>
  </r>
  <r>
    <x v="39"/>
    <x v="1"/>
    <n v="7266"/>
    <x v="3"/>
    <x v="2"/>
    <x v="0"/>
    <b v="1"/>
    <x v="0"/>
    <x v="0"/>
  </r>
  <r>
    <x v="39"/>
    <x v="4"/>
    <n v="4202"/>
    <x v="0"/>
    <x v="3"/>
    <x v="1"/>
    <b v="1"/>
    <x v="0"/>
    <x v="0"/>
  </r>
  <r>
    <x v="39"/>
    <x v="7"/>
    <n v="3348"/>
    <x v="1"/>
    <x v="4"/>
    <x v="0"/>
    <b v="1"/>
    <x v="0"/>
    <x v="0"/>
  </r>
  <r>
    <x v="39"/>
    <x v="5"/>
    <n v="4468"/>
    <x v="6"/>
    <x v="5"/>
    <x v="1"/>
    <b v="1"/>
    <x v="0"/>
    <x v="0"/>
  </r>
  <r>
    <x v="39"/>
    <x v="3"/>
    <n v="5248"/>
    <x v="7"/>
    <x v="6"/>
    <x v="0"/>
    <b v="1"/>
    <x v="0"/>
    <x v="0"/>
  </r>
  <r>
    <x v="39"/>
    <x v="2"/>
    <n v="4599"/>
    <x v="4"/>
    <x v="7"/>
    <x v="0"/>
    <b v="1"/>
    <x v="0"/>
    <x v="0"/>
  </r>
  <r>
    <x v="40"/>
    <x v="8"/>
    <s v="{}"/>
    <x v="8"/>
    <x v="8"/>
    <x v="0"/>
    <b v="1"/>
    <x v="1"/>
    <x v="1"/>
  </r>
  <r>
    <x v="40"/>
    <x v="8"/>
    <s v="{}"/>
    <x v="8"/>
    <x v="8"/>
    <x v="0"/>
    <b v="1"/>
    <x v="1"/>
    <x v="1"/>
  </r>
  <r>
    <x v="40"/>
    <x v="8"/>
    <s v="{}"/>
    <x v="8"/>
    <x v="8"/>
    <x v="0"/>
    <b v="1"/>
    <x v="1"/>
    <x v="1"/>
  </r>
  <r>
    <x v="40"/>
    <x v="8"/>
    <s v="{}"/>
    <x v="8"/>
    <x v="8"/>
    <x v="0"/>
    <b v="1"/>
    <x v="1"/>
    <x v="1"/>
  </r>
  <r>
    <x v="40"/>
    <x v="8"/>
    <s v="{}"/>
    <x v="8"/>
    <x v="8"/>
    <x v="0"/>
    <b v="1"/>
    <x v="1"/>
    <x v="1"/>
  </r>
  <r>
    <x v="40"/>
    <x v="8"/>
    <s v="{}"/>
    <x v="8"/>
    <x v="8"/>
    <x v="0"/>
    <b v="1"/>
    <x v="1"/>
    <x v="1"/>
  </r>
  <r>
    <x v="40"/>
    <x v="8"/>
    <s v="{}"/>
    <x v="8"/>
    <x v="8"/>
    <x v="0"/>
    <b v="1"/>
    <x v="1"/>
    <x v="1"/>
  </r>
  <r>
    <x v="40"/>
    <x v="8"/>
    <s v="{}"/>
    <x v="8"/>
    <x v="8"/>
    <x v="0"/>
    <b v="1"/>
    <x v="1"/>
    <x v="1"/>
  </r>
  <r>
    <x v="41"/>
    <x v="6"/>
    <n v="138547"/>
    <x v="4"/>
    <x v="0"/>
    <x v="1"/>
    <b v="1"/>
    <x v="0"/>
    <x v="0"/>
  </r>
  <r>
    <x v="41"/>
    <x v="5"/>
    <n v="46562"/>
    <x v="1"/>
    <x v="1"/>
    <x v="0"/>
    <b v="1"/>
    <x v="0"/>
    <x v="0"/>
  </r>
  <r>
    <x v="41"/>
    <x v="3"/>
    <n v="17526"/>
    <x v="7"/>
    <x v="2"/>
    <x v="0"/>
    <b v="1"/>
    <x v="0"/>
    <x v="0"/>
  </r>
  <r>
    <x v="41"/>
    <x v="3"/>
    <n v="19427"/>
    <x v="2"/>
    <x v="3"/>
    <x v="1"/>
    <b v="1"/>
    <x v="0"/>
    <x v="0"/>
  </r>
  <r>
    <x v="41"/>
    <x v="2"/>
    <n v="6205"/>
    <x v="0"/>
    <x v="4"/>
    <x v="0"/>
    <b v="1"/>
    <x v="0"/>
    <x v="0"/>
  </r>
  <r>
    <x v="41"/>
    <x v="5"/>
    <n v="6746"/>
    <x v="6"/>
    <x v="5"/>
    <x v="1"/>
    <b v="1"/>
    <x v="0"/>
    <x v="0"/>
  </r>
  <r>
    <x v="41"/>
    <x v="7"/>
    <n v="7897"/>
    <x v="3"/>
    <x v="6"/>
    <x v="1"/>
    <b v="1"/>
    <x v="0"/>
    <x v="0"/>
  </r>
  <r>
    <x v="41"/>
    <x v="6"/>
    <n v="14314"/>
    <x v="5"/>
    <x v="7"/>
    <x v="0"/>
    <b v="1"/>
    <x v="0"/>
    <x v="0"/>
  </r>
  <r>
    <x v="42"/>
    <x v="2"/>
    <n v="32226"/>
    <x v="4"/>
    <x v="0"/>
    <x v="0"/>
    <b v="1"/>
    <x v="0"/>
    <x v="0"/>
  </r>
  <r>
    <x v="42"/>
    <x v="2"/>
    <n v="1079"/>
    <x v="6"/>
    <x v="1"/>
    <x v="0"/>
    <b v="1"/>
    <x v="0"/>
    <x v="0"/>
  </r>
  <r>
    <x v="42"/>
    <x v="1"/>
    <n v="17972"/>
    <x v="1"/>
    <x v="2"/>
    <x v="0"/>
    <b v="1"/>
    <x v="0"/>
    <x v="0"/>
  </r>
  <r>
    <x v="42"/>
    <x v="7"/>
    <n v="4629"/>
    <x v="3"/>
    <x v="3"/>
    <x v="1"/>
    <b v="1"/>
    <x v="0"/>
    <x v="0"/>
  </r>
  <r>
    <x v="42"/>
    <x v="3"/>
    <n v="9975"/>
    <x v="2"/>
    <x v="4"/>
    <x v="1"/>
    <b v="1"/>
    <x v="0"/>
    <x v="0"/>
  </r>
  <r>
    <x v="42"/>
    <x v="3"/>
    <n v="11533"/>
    <x v="7"/>
    <x v="5"/>
    <x v="0"/>
    <b v="1"/>
    <x v="0"/>
    <x v="0"/>
  </r>
  <r>
    <x v="42"/>
    <x v="0"/>
    <n v="6440"/>
    <x v="5"/>
    <x v="6"/>
    <x v="1"/>
    <b v="1"/>
    <x v="0"/>
    <x v="0"/>
  </r>
  <r>
    <x v="42"/>
    <x v="4"/>
    <n v="3258"/>
    <x v="0"/>
    <x v="7"/>
    <x v="1"/>
    <b v="1"/>
    <x v="0"/>
    <x v="0"/>
  </r>
  <r>
    <x v="43"/>
    <x v="8"/>
    <s v="{}"/>
    <x v="8"/>
    <x v="8"/>
    <x v="0"/>
    <b v="1"/>
    <x v="1"/>
    <x v="1"/>
  </r>
  <r>
    <x v="43"/>
    <x v="8"/>
    <s v="{}"/>
    <x v="8"/>
    <x v="8"/>
    <x v="0"/>
    <b v="1"/>
    <x v="1"/>
    <x v="1"/>
  </r>
  <r>
    <x v="43"/>
    <x v="8"/>
    <s v="{}"/>
    <x v="8"/>
    <x v="8"/>
    <x v="0"/>
    <b v="1"/>
    <x v="1"/>
    <x v="1"/>
  </r>
  <r>
    <x v="43"/>
    <x v="8"/>
    <s v="{}"/>
    <x v="8"/>
    <x v="8"/>
    <x v="0"/>
    <b v="1"/>
    <x v="1"/>
    <x v="1"/>
  </r>
  <r>
    <x v="43"/>
    <x v="8"/>
    <s v="{}"/>
    <x v="8"/>
    <x v="8"/>
    <x v="0"/>
    <b v="1"/>
    <x v="1"/>
    <x v="1"/>
  </r>
  <r>
    <x v="43"/>
    <x v="8"/>
    <s v="{}"/>
    <x v="8"/>
    <x v="8"/>
    <x v="0"/>
    <b v="1"/>
    <x v="1"/>
    <x v="1"/>
  </r>
  <r>
    <x v="43"/>
    <x v="8"/>
    <s v="{}"/>
    <x v="8"/>
    <x v="8"/>
    <x v="0"/>
    <b v="1"/>
    <x v="1"/>
    <x v="1"/>
  </r>
  <r>
    <x v="43"/>
    <x v="8"/>
    <s v="{}"/>
    <x v="8"/>
    <x v="8"/>
    <x v="0"/>
    <b v="1"/>
    <x v="1"/>
    <x v="1"/>
  </r>
  <r>
    <x v="44"/>
    <x v="5"/>
    <n v="71361"/>
    <x v="1"/>
    <x v="0"/>
    <x v="0"/>
    <b v="1"/>
    <x v="0"/>
    <x v="0"/>
  </r>
  <r>
    <x v="44"/>
    <x v="1"/>
    <n v="16061"/>
    <x v="3"/>
    <x v="1"/>
    <x v="0"/>
    <b v="1"/>
    <x v="0"/>
    <x v="0"/>
  </r>
  <r>
    <x v="44"/>
    <x v="6"/>
    <n v="6984"/>
    <x v="4"/>
    <x v="2"/>
    <x v="1"/>
    <b v="1"/>
    <x v="0"/>
    <x v="0"/>
  </r>
  <r>
    <x v="44"/>
    <x v="3"/>
    <n v="54868"/>
    <x v="2"/>
    <x v="3"/>
    <x v="1"/>
    <b v="1"/>
    <x v="0"/>
    <x v="0"/>
  </r>
  <r>
    <x v="44"/>
    <x v="4"/>
    <n v="9012"/>
    <x v="5"/>
    <x v="4"/>
    <x v="0"/>
    <b v="1"/>
    <x v="0"/>
    <x v="0"/>
  </r>
  <r>
    <x v="44"/>
    <x v="0"/>
    <n v="5446"/>
    <x v="0"/>
    <x v="5"/>
    <x v="0"/>
    <b v="1"/>
    <x v="0"/>
    <x v="0"/>
  </r>
  <r>
    <x v="44"/>
    <x v="4"/>
    <n v="4883"/>
    <x v="6"/>
    <x v="6"/>
    <x v="0"/>
    <b v="1"/>
    <x v="0"/>
    <x v="0"/>
  </r>
  <r>
    <x v="44"/>
    <x v="6"/>
    <n v="4820"/>
    <x v="7"/>
    <x v="7"/>
    <x v="0"/>
    <b v="1"/>
    <x v="0"/>
    <x v="0"/>
  </r>
  <r>
    <x v="45"/>
    <x v="2"/>
    <n v="41443"/>
    <x v="5"/>
    <x v="0"/>
    <x v="0"/>
    <b v="1"/>
    <x v="0"/>
    <x v="0"/>
  </r>
  <r>
    <x v="45"/>
    <x v="5"/>
    <n v="7046"/>
    <x v="7"/>
    <x v="1"/>
    <x v="0"/>
    <b v="1"/>
    <x v="0"/>
    <x v="0"/>
  </r>
  <r>
    <x v="45"/>
    <x v="3"/>
    <n v="2402"/>
    <x v="6"/>
    <x v="2"/>
    <x v="0"/>
    <b v="1"/>
    <x v="0"/>
    <x v="0"/>
  </r>
  <r>
    <x v="45"/>
    <x v="2"/>
    <n v="4282"/>
    <x v="2"/>
    <x v="3"/>
    <x v="0"/>
    <b v="1"/>
    <x v="0"/>
    <x v="0"/>
  </r>
  <r>
    <x v="45"/>
    <x v="7"/>
    <n v="4667"/>
    <x v="3"/>
    <x v="4"/>
    <x v="1"/>
    <b v="1"/>
    <x v="0"/>
    <x v="0"/>
  </r>
  <r>
    <x v="45"/>
    <x v="2"/>
    <n v="6568"/>
    <x v="1"/>
    <x v="5"/>
    <x v="1"/>
    <b v="1"/>
    <x v="0"/>
    <x v="0"/>
  </r>
  <r>
    <x v="45"/>
    <x v="4"/>
    <n v="2813"/>
    <x v="4"/>
    <x v="6"/>
    <x v="0"/>
    <b v="1"/>
    <x v="0"/>
    <x v="0"/>
  </r>
  <r>
    <x v="45"/>
    <x v="4"/>
    <n v="3054"/>
    <x v="0"/>
    <x v="7"/>
    <x v="1"/>
    <b v="1"/>
    <x v="0"/>
    <x v="0"/>
  </r>
  <r>
    <x v="46"/>
    <x v="4"/>
    <n v="26472"/>
    <x v="0"/>
    <x v="0"/>
    <x v="1"/>
    <b v="1"/>
    <x v="0"/>
    <x v="0"/>
  </r>
  <r>
    <x v="46"/>
    <x v="0"/>
    <n v="15513"/>
    <x v="4"/>
    <x v="1"/>
    <x v="0"/>
    <b v="1"/>
    <x v="0"/>
    <x v="0"/>
  </r>
  <r>
    <x v="46"/>
    <x v="0"/>
    <n v="16346"/>
    <x v="5"/>
    <x v="2"/>
    <x v="1"/>
    <b v="1"/>
    <x v="0"/>
    <x v="0"/>
  </r>
  <r>
    <x v="46"/>
    <x v="3"/>
    <n v="6175"/>
    <x v="7"/>
    <x v="3"/>
    <x v="0"/>
    <b v="1"/>
    <x v="0"/>
    <x v="0"/>
  </r>
  <r>
    <x v="46"/>
    <x v="5"/>
    <n v="2391"/>
    <x v="3"/>
    <x v="4"/>
    <x v="0"/>
    <b v="1"/>
    <x v="0"/>
    <x v="0"/>
  </r>
  <r>
    <x v="46"/>
    <x v="6"/>
    <n v="5575"/>
    <x v="6"/>
    <x v="5"/>
    <x v="0"/>
    <b v="1"/>
    <x v="0"/>
    <x v="0"/>
  </r>
  <r>
    <x v="46"/>
    <x v="1"/>
    <n v="2478"/>
    <x v="2"/>
    <x v="6"/>
    <x v="0"/>
    <b v="1"/>
    <x v="0"/>
    <x v="0"/>
  </r>
  <r>
    <x v="46"/>
    <x v="4"/>
    <n v="3775"/>
    <x v="1"/>
    <x v="7"/>
    <x v="0"/>
    <b v="1"/>
    <x v="0"/>
    <x v="0"/>
  </r>
  <r>
    <x v="47"/>
    <x v="6"/>
    <n v="23704"/>
    <x v="0"/>
    <x v="0"/>
    <x v="0"/>
    <b v="1"/>
    <x v="0"/>
    <x v="0"/>
  </r>
  <r>
    <x v="47"/>
    <x v="5"/>
    <n v="12395"/>
    <x v="7"/>
    <x v="1"/>
    <x v="0"/>
    <b v="1"/>
    <x v="0"/>
    <x v="0"/>
  </r>
  <r>
    <x v="47"/>
    <x v="4"/>
    <n v="6523"/>
    <x v="4"/>
    <x v="2"/>
    <x v="0"/>
    <b v="1"/>
    <x v="0"/>
    <x v="0"/>
  </r>
  <r>
    <x v="47"/>
    <x v="4"/>
    <n v="4870"/>
    <x v="1"/>
    <x v="3"/>
    <x v="0"/>
    <b v="1"/>
    <x v="0"/>
    <x v="0"/>
  </r>
  <r>
    <x v="47"/>
    <x v="3"/>
    <n v="4044"/>
    <x v="6"/>
    <x v="4"/>
    <x v="0"/>
    <b v="1"/>
    <x v="0"/>
    <x v="0"/>
  </r>
  <r>
    <x v="47"/>
    <x v="1"/>
    <n v="5852"/>
    <x v="3"/>
    <x v="5"/>
    <x v="0"/>
    <b v="1"/>
    <x v="0"/>
    <x v="0"/>
  </r>
  <r>
    <x v="47"/>
    <x v="0"/>
    <n v="4497"/>
    <x v="5"/>
    <x v="6"/>
    <x v="1"/>
    <b v="1"/>
    <x v="0"/>
    <x v="0"/>
  </r>
  <r>
    <x v="47"/>
    <x v="2"/>
    <n v="8508"/>
    <x v="2"/>
    <x v="7"/>
    <x v="0"/>
    <b v="1"/>
    <x v="0"/>
    <x v="0"/>
  </r>
  <r>
    <x v="48"/>
    <x v="3"/>
    <n v="30415"/>
    <x v="6"/>
    <x v="0"/>
    <x v="0"/>
    <b v="1"/>
    <x v="0"/>
    <x v="0"/>
  </r>
  <r>
    <x v="48"/>
    <x v="3"/>
    <n v="7972"/>
    <x v="3"/>
    <x v="1"/>
    <x v="0"/>
    <b v="1"/>
    <x v="0"/>
    <x v="0"/>
  </r>
  <r>
    <x v="48"/>
    <x v="4"/>
    <n v="8990"/>
    <x v="1"/>
    <x v="2"/>
    <x v="0"/>
    <b v="1"/>
    <x v="0"/>
    <x v="0"/>
  </r>
  <r>
    <x v="48"/>
    <x v="0"/>
    <n v="16442"/>
    <x v="5"/>
    <x v="3"/>
    <x v="1"/>
    <b v="1"/>
    <x v="0"/>
    <x v="0"/>
  </r>
  <r>
    <x v="48"/>
    <x v="6"/>
    <n v="7517"/>
    <x v="2"/>
    <x v="4"/>
    <x v="0"/>
    <b v="1"/>
    <x v="0"/>
    <x v="0"/>
  </r>
  <r>
    <x v="48"/>
    <x v="0"/>
    <n v="10576"/>
    <x v="4"/>
    <x v="5"/>
    <x v="0"/>
    <b v="1"/>
    <x v="0"/>
    <x v="0"/>
  </r>
  <r>
    <x v="48"/>
    <x v="0"/>
    <n v="18838"/>
    <x v="7"/>
    <x v="6"/>
    <x v="0"/>
    <b v="1"/>
    <x v="0"/>
    <x v="0"/>
  </r>
  <r>
    <x v="48"/>
    <x v="4"/>
    <n v="4748"/>
    <x v="0"/>
    <x v="7"/>
    <x v="1"/>
    <b v="1"/>
    <x v="0"/>
    <x v="0"/>
  </r>
  <r>
    <x v="49"/>
    <x v="1"/>
    <n v="42758"/>
    <x v="3"/>
    <x v="0"/>
    <x v="0"/>
    <b v="1"/>
    <x v="0"/>
    <x v="0"/>
  </r>
  <r>
    <x v="49"/>
    <x v="4"/>
    <n v="16718"/>
    <x v="0"/>
    <x v="1"/>
    <x v="1"/>
    <b v="1"/>
    <x v="0"/>
    <x v="0"/>
  </r>
  <r>
    <x v="49"/>
    <x v="5"/>
    <n v="16429"/>
    <x v="7"/>
    <x v="2"/>
    <x v="0"/>
    <b v="1"/>
    <x v="0"/>
    <x v="0"/>
  </r>
  <r>
    <x v="49"/>
    <x v="3"/>
    <n v="7340"/>
    <x v="2"/>
    <x v="3"/>
    <x v="1"/>
    <b v="1"/>
    <x v="0"/>
    <x v="0"/>
  </r>
  <r>
    <x v="49"/>
    <x v="5"/>
    <n v="6971"/>
    <x v="6"/>
    <x v="4"/>
    <x v="1"/>
    <b v="1"/>
    <x v="0"/>
    <x v="0"/>
  </r>
  <r>
    <x v="49"/>
    <x v="0"/>
    <n v="9930"/>
    <x v="4"/>
    <x v="5"/>
    <x v="0"/>
    <b v="1"/>
    <x v="0"/>
    <x v="0"/>
  </r>
  <r>
    <x v="49"/>
    <x v="0"/>
    <n v="18080"/>
    <x v="1"/>
    <x v="6"/>
    <x v="0"/>
    <b v="1"/>
    <x v="0"/>
    <x v="0"/>
  </r>
  <r>
    <x v="49"/>
    <x v="1"/>
    <n v="11243"/>
    <x v="5"/>
    <x v="7"/>
    <x v="0"/>
    <b v="1"/>
    <x v="0"/>
    <x v="0"/>
  </r>
  <r>
    <x v="50"/>
    <x v="5"/>
    <n v="20320"/>
    <x v="7"/>
    <x v="0"/>
    <x v="0"/>
    <b v="1"/>
    <x v="0"/>
    <x v="0"/>
  </r>
  <r>
    <x v="50"/>
    <x v="3"/>
    <n v="6639"/>
    <x v="1"/>
    <x v="1"/>
    <x v="0"/>
    <b v="1"/>
    <x v="0"/>
    <x v="0"/>
  </r>
  <r>
    <x v="50"/>
    <x v="7"/>
    <n v="4681"/>
    <x v="3"/>
    <x v="2"/>
    <x v="1"/>
    <b v="1"/>
    <x v="0"/>
    <x v="0"/>
  </r>
  <r>
    <x v="50"/>
    <x v="0"/>
    <n v="3414"/>
    <x v="0"/>
    <x v="3"/>
    <x v="0"/>
    <b v="1"/>
    <x v="0"/>
    <x v="0"/>
  </r>
  <r>
    <x v="50"/>
    <x v="2"/>
    <n v="4946"/>
    <x v="2"/>
    <x v="4"/>
    <x v="0"/>
    <b v="1"/>
    <x v="0"/>
    <x v="0"/>
  </r>
  <r>
    <x v="50"/>
    <x v="3"/>
    <n v="3805"/>
    <x v="6"/>
    <x v="5"/>
    <x v="0"/>
    <b v="1"/>
    <x v="0"/>
    <x v="0"/>
  </r>
  <r>
    <x v="50"/>
    <x v="0"/>
    <n v="4270"/>
    <x v="5"/>
    <x v="6"/>
    <x v="1"/>
    <b v="1"/>
    <x v="0"/>
    <x v="0"/>
  </r>
  <r>
    <x v="50"/>
    <x v="6"/>
    <n v="7855"/>
    <x v="4"/>
    <x v="7"/>
    <x v="1"/>
    <b v="1"/>
    <x v="0"/>
    <x v="0"/>
  </r>
  <r>
    <x v="51"/>
    <x v="0"/>
    <n v="30870"/>
    <x v="1"/>
    <x v="0"/>
    <x v="0"/>
    <b v="1"/>
    <x v="0"/>
    <x v="0"/>
  </r>
  <r>
    <x v="51"/>
    <x v="2"/>
    <n v="3512"/>
    <x v="4"/>
    <x v="1"/>
    <x v="0"/>
    <b v="1"/>
    <x v="0"/>
    <x v="0"/>
  </r>
  <r>
    <x v="51"/>
    <x v="7"/>
    <n v="12356"/>
    <x v="5"/>
    <x v="2"/>
    <x v="0"/>
    <b v="1"/>
    <x v="0"/>
    <x v="0"/>
  </r>
  <r>
    <x v="51"/>
    <x v="5"/>
    <n v="3918"/>
    <x v="7"/>
    <x v="3"/>
    <x v="0"/>
    <b v="1"/>
    <x v="0"/>
    <x v="0"/>
  </r>
  <r>
    <x v="51"/>
    <x v="4"/>
    <n v="3916"/>
    <x v="0"/>
    <x v="4"/>
    <x v="1"/>
    <b v="1"/>
    <x v="0"/>
    <x v="0"/>
  </r>
  <r>
    <x v="51"/>
    <x v="3"/>
    <n v="4504"/>
    <x v="6"/>
    <x v="5"/>
    <x v="0"/>
    <b v="1"/>
    <x v="0"/>
    <x v="0"/>
  </r>
  <r>
    <x v="51"/>
    <x v="5"/>
    <n v="8368"/>
    <x v="2"/>
    <x v="6"/>
    <x v="0"/>
    <b v="1"/>
    <x v="0"/>
    <x v="0"/>
  </r>
  <r>
    <x v="51"/>
    <x v="7"/>
    <n v="7042"/>
    <x v="3"/>
    <x v="7"/>
    <x v="1"/>
    <b v="1"/>
    <x v="0"/>
    <x v="0"/>
  </r>
  <r>
    <x v="52"/>
    <x v="0"/>
    <n v="36076"/>
    <x v="4"/>
    <x v="0"/>
    <x v="0"/>
    <b v="1"/>
    <x v="0"/>
    <x v="0"/>
  </r>
  <r>
    <x v="52"/>
    <x v="2"/>
    <n v="18882"/>
    <x v="2"/>
    <x v="1"/>
    <x v="0"/>
    <b v="1"/>
    <x v="0"/>
    <x v="0"/>
  </r>
  <r>
    <x v="52"/>
    <x v="4"/>
    <n v="10684"/>
    <x v="0"/>
    <x v="2"/>
    <x v="1"/>
    <b v="1"/>
    <x v="0"/>
    <x v="0"/>
  </r>
  <r>
    <x v="52"/>
    <x v="7"/>
    <n v="25832"/>
    <x v="1"/>
    <x v="3"/>
    <x v="0"/>
    <b v="1"/>
    <x v="0"/>
    <x v="0"/>
  </r>
  <r>
    <x v="52"/>
    <x v="2"/>
    <n v="18554"/>
    <x v="7"/>
    <x v="4"/>
    <x v="0"/>
    <b v="1"/>
    <x v="0"/>
    <x v="0"/>
  </r>
  <r>
    <x v="52"/>
    <x v="4"/>
    <n v="17565"/>
    <x v="5"/>
    <x v="5"/>
    <x v="0"/>
    <b v="1"/>
    <x v="0"/>
    <x v="0"/>
  </r>
  <r>
    <x v="52"/>
    <x v="2"/>
    <n v="15081"/>
    <x v="3"/>
    <x v="6"/>
    <x v="0"/>
    <b v="1"/>
    <x v="0"/>
    <x v="0"/>
  </r>
  <r>
    <x v="52"/>
    <x v="3"/>
    <n v="7799"/>
    <x v="6"/>
    <x v="7"/>
    <x v="0"/>
    <b v="1"/>
    <x v="0"/>
    <x v="0"/>
  </r>
  <r>
    <x v="53"/>
    <x v="5"/>
    <n v="25977"/>
    <x v="7"/>
    <x v="0"/>
    <x v="0"/>
    <b v="1"/>
    <x v="0"/>
    <x v="0"/>
  </r>
  <r>
    <x v="53"/>
    <x v="5"/>
    <n v="16091"/>
    <x v="5"/>
    <x v="1"/>
    <x v="0"/>
    <b v="1"/>
    <x v="0"/>
    <x v="0"/>
  </r>
  <r>
    <x v="53"/>
    <x v="0"/>
    <n v="11520"/>
    <x v="0"/>
    <x v="2"/>
    <x v="0"/>
    <b v="1"/>
    <x v="0"/>
    <x v="0"/>
  </r>
  <r>
    <x v="53"/>
    <x v="2"/>
    <n v="2836"/>
    <x v="3"/>
    <x v="3"/>
    <x v="0"/>
    <b v="1"/>
    <x v="0"/>
    <x v="0"/>
  </r>
  <r>
    <x v="53"/>
    <x v="1"/>
    <n v="3704"/>
    <x v="2"/>
    <x v="4"/>
    <x v="0"/>
    <b v="1"/>
    <x v="0"/>
    <x v="0"/>
  </r>
  <r>
    <x v="53"/>
    <x v="6"/>
    <n v="4763"/>
    <x v="4"/>
    <x v="5"/>
    <x v="1"/>
    <b v="1"/>
    <x v="0"/>
    <x v="0"/>
  </r>
  <r>
    <x v="53"/>
    <x v="3"/>
    <n v="3155"/>
    <x v="6"/>
    <x v="6"/>
    <x v="0"/>
    <b v="1"/>
    <x v="0"/>
    <x v="0"/>
  </r>
  <r>
    <x v="53"/>
    <x v="7"/>
    <n v="2876"/>
    <x v="1"/>
    <x v="7"/>
    <x v="0"/>
    <b v="1"/>
    <x v="0"/>
    <x v="0"/>
  </r>
  <r>
    <x v="54"/>
    <x v="6"/>
    <n v="19878"/>
    <x v="2"/>
    <x v="0"/>
    <x v="0"/>
    <b v="1"/>
    <x v="0"/>
    <x v="0"/>
  </r>
  <r>
    <x v="54"/>
    <x v="3"/>
    <n v="12741"/>
    <x v="5"/>
    <x v="1"/>
    <x v="0"/>
    <b v="1"/>
    <x v="0"/>
    <x v="0"/>
  </r>
  <r>
    <x v="54"/>
    <x v="5"/>
    <n v="3596"/>
    <x v="6"/>
    <x v="2"/>
    <x v="1"/>
    <b v="1"/>
    <x v="0"/>
    <x v="0"/>
  </r>
  <r>
    <x v="54"/>
    <x v="1"/>
    <n v="5204"/>
    <x v="3"/>
    <x v="3"/>
    <x v="0"/>
    <b v="1"/>
    <x v="0"/>
    <x v="0"/>
  </r>
  <r>
    <x v="54"/>
    <x v="7"/>
    <n v="8514"/>
    <x v="7"/>
    <x v="4"/>
    <x v="0"/>
    <b v="1"/>
    <x v="0"/>
    <x v="0"/>
  </r>
  <r>
    <x v="54"/>
    <x v="0"/>
    <n v="5982"/>
    <x v="1"/>
    <x v="5"/>
    <x v="0"/>
    <b v="1"/>
    <x v="0"/>
    <x v="0"/>
  </r>
  <r>
    <x v="54"/>
    <x v="6"/>
    <n v="3217"/>
    <x v="4"/>
    <x v="6"/>
    <x v="1"/>
    <b v="1"/>
    <x v="0"/>
    <x v="0"/>
  </r>
  <r>
    <x v="54"/>
    <x v="0"/>
    <n v="2823"/>
    <x v="0"/>
    <x v="7"/>
    <x v="0"/>
    <b v="1"/>
    <x v="0"/>
    <x v="0"/>
  </r>
  <r>
    <x v="55"/>
    <x v="4"/>
    <n v="14414"/>
    <x v="0"/>
    <x v="0"/>
    <x v="1"/>
    <b v="1"/>
    <x v="0"/>
    <x v="0"/>
  </r>
  <r>
    <x v="55"/>
    <x v="1"/>
    <n v="6713"/>
    <x v="1"/>
    <x v="1"/>
    <x v="0"/>
    <b v="1"/>
    <x v="0"/>
    <x v="0"/>
  </r>
  <r>
    <x v="55"/>
    <x v="0"/>
    <n v="3899"/>
    <x v="4"/>
    <x v="2"/>
    <x v="0"/>
    <b v="1"/>
    <x v="0"/>
    <x v="0"/>
  </r>
  <r>
    <x v="55"/>
    <x v="3"/>
    <n v="3861"/>
    <x v="2"/>
    <x v="3"/>
    <x v="1"/>
    <b v="1"/>
    <x v="0"/>
    <x v="0"/>
  </r>
  <r>
    <x v="55"/>
    <x v="6"/>
    <n v="3248"/>
    <x v="6"/>
    <x v="4"/>
    <x v="0"/>
    <b v="1"/>
    <x v="0"/>
    <x v="0"/>
  </r>
  <r>
    <x v="55"/>
    <x v="2"/>
    <n v="9594"/>
    <x v="3"/>
    <x v="5"/>
    <x v="0"/>
    <b v="1"/>
    <x v="0"/>
    <x v="0"/>
  </r>
  <r>
    <x v="55"/>
    <x v="1"/>
    <n v="6900"/>
    <x v="5"/>
    <x v="6"/>
    <x v="0"/>
    <b v="1"/>
    <x v="0"/>
    <x v="0"/>
  </r>
  <r>
    <x v="55"/>
    <x v="7"/>
    <n v="5035"/>
    <x v="7"/>
    <x v="7"/>
    <x v="0"/>
    <b v="1"/>
    <x v="0"/>
    <x v="0"/>
  </r>
  <r>
    <x v="56"/>
    <x v="4"/>
    <n v="53888"/>
    <x v="6"/>
    <x v="0"/>
    <x v="0"/>
    <b v="1"/>
    <x v="0"/>
    <x v="0"/>
  </r>
  <r>
    <x v="56"/>
    <x v="6"/>
    <n v="12940"/>
    <x v="7"/>
    <x v="1"/>
    <x v="0"/>
    <b v="1"/>
    <x v="0"/>
    <x v="0"/>
  </r>
  <r>
    <x v="56"/>
    <x v="2"/>
    <n v="4403"/>
    <x v="2"/>
    <x v="2"/>
    <x v="0"/>
    <b v="1"/>
    <x v="0"/>
    <x v="0"/>
  </r>
  <r>
    <x v="56"/>
    <x v="7"/>
    <n v="4102"/>
    <x v="5"/>
    <x v="3"/>
    <x v="0"/>
    <b v="1"/>
    <x v="0"/>
    <x v="0"/>
  </r>
  <r>
    <x v="56"/>
    <x v="5"/>
    <n v="3905"/>
    <x v="3"/>
    <x v="4"/>
    <x v="0"/>
    <b v="1"/>
    <x v="0"/>
    <x v="0"/>
  </r>
  <r>
    <x v="56"/>
    <x v="0"/>
    <n v="6763"/>
    <x v="1"/>
    <x v="5"/>
    <x v="0"/>
    <b v="1"/>
    <x v="0"/>
    <x v="0"/>
  </r>
  <r>
    <x v="56"/>
    <x v="4"/>
    <n v="3991"/>
    <x v="4"/>
    <x v="6"/>
    <x v="0"/>
    <b v="1"/>
    <x v="0"/>
    <x v="0"/>
  </r>
  <r>
    <x v="56"/>
    <x v="7"/>
    <n v="6750"/>
    <x v="0"/>
    <x v="7"/>
    <x v="0"/>
    <b v="1"/>
    <x v="0"/>
    <x v="0"/>
  </r>
  <r>
    <x v="57"/>
    <x v="5"/>
    <n v="21539"/>
    <x v="6"/>
    <x v="0"/>
    <x v="1"/>
    <b v="1"/>
    <x v="0"/>
    <x v="0"/>
  </r>
  <r>
    <x v="57"/>
    <x v="1"/>
    <n v="7385"/>
    <x v="3"/>
    <x v="1"/>
    <x v="0"/>
    <b v="1"/>
    <x v="0"/>
    <x v="0"/>
  </r>
  <r>
    <x v="57"/>
    <x v="0"/>
    <n v="7942"/>
    <x v="5"/>
    <x v="2"/>
    <x v="1"/>
    <b v="1"/>
    <x v="0"/>
    <x v="0"/>
  </r>
  <r>
    <x v="57"/>
    <x v="4"/>
    <n v="3797"/>
    <x v="0"/>
    <x v="3"/>
    <x v="1"/>
    <b v="1"/>
    <x v="0"/>
    <x v="0"/>
  </r>
  <r>
    <x v="57"/>
    <x v="7"/>
    <n v="2879"/>
    <x v="7"/>
    <x v="4"/>
    <x v="0"/>
    <b v="1"/>
    <x v="0"/>
    <x v="0"/>
  </r>
  <r>
    <x v="57"/>
    <x v="3"/>
    <n v="4254"/>
    <x v="2"/>
    <x v="5"/>
    <x v="1"/>
    <b v="1"/>
    <x v="0"/>
    <x v="0"/>
  </r>
  <r>
    <x v="57"/>
    <x v="0"/>
    <n v="3808"/>
    <x v="4"/>
    <x v="6"/>
    <x v="0"/>
    <b v="1"/>
    <x v="0"/>
    <x v="0"/>
  </r>
  <r>
    <x v="57"/>
    <x v="4"/>
    <n v="2128"/>
    <x v="1"/>
    <x v="7"/>
    <x v="0"/>
    <b v="1"/>
    <x v="0"/>
    <x v="0"/>
  </r>
  <r>
    <x v="58"/>
    <x v="6"/>
    <n v="6375"/>
    <x v="4"/>
    <x v="0"/>
    <x v="1"/>
    <b v="1"/>
    <x v="0"/>
    <x v="0"/>
  </r>
  <r>
    <x v="58"/>
    <x v="6"/>
    <n v="4658"/>
    <x v="0"/>
    <x v="1"/>
    <x v="0"/>
    <b v="1"/>
    <x v="0"/>
    <x v="0"/>
  </r>
  <r>
    <x v="58"/>
    <x v="7"/>
    <n v="2897"/>
    <x v="3"/>
    <x v="2"/>
    <x v="1"/>
    <b v="1"/>
    <x v="0"/>
    <x v="0"/>
  </r>
  <r>
    <x v="58"/>
    <x v="0"/>
    <n v="2470"/>
    <x v="1"/>
    <x v="3"/>
    <x v="0"/>
    <b v="1"/>
    <x v="0"/>
    <x v="0"/>
  </r>
  <r>
    <x v="58"/>
    <x v="5"/>
    <n v="7158"/>
    <x v="7"/>
    <x v="4"/>
    <x v="0"/>
    <b v="1"/>
    <x v="0"/>
    <x v="0"/>
  </r>
  <r>
    <x v="58"/>
    <x v="4"/>
    <n v="4898"/>
    <x v="2"/>
    <x v="5"/>
    <x v="0"/>
    <b v="1"/>
    <x v="0"/>
    <x v="0"/>
  </r>
  <r>
    <x v="58"/>
    <x v="3"/>
    <n v="3490"/>
    <x v="5"/>
    <x v="6"/>
    <x v="0"/>
    <b v="1"/>
    <x v="0"/>
    <x v="0"/>
  </r>
  <r>
    <x v="58"/>
    <x v="7"/>
    <n v="4834"/>
    <x v="6"/>
    <x v="7"/>
    <x v="0"/>
    <b v="1"/>
    <x v="0"/>
    <x v="0"/>
  </r>
  <r>
    <x v="59"/>
    <x v="1"/>
    <n v="46397"/>
    <x v="7"/>
    <x v="0"/>
    <x v="1"/>
    <b v="1"/>
    <x v="0"/>
    <x v="0"/>
  </r>
  <r>
    <x v="59"/>
    <x v="1"/>
    <n v="950"/>
    <x v="3"/>
    <x v="1"/>
    <x v="0"/>
    <b v="0"/>
    <x v="0"/>
    <x v="0"/>
  </r>
  <r>
    <x v="59"/>
    <x v="5"/>
    <n v="6038"/>
    <x v="5"/>
    <x v="2"/>
    <x v="0"/>
    <b v="1"/>
    <x v="0"/>
    <x v="0"/>
  </r>
  <r>
    <x v="59"/>
    <x v="3"/>
    <n v="1701"/>
    <x v="1"/>
    <x v="3"/>
    <x v="0"/>
    <b v="1"/>
    <x v="0"/>
    <x v="0"/>
  </r>
  <r>
    <x v="59"/>
    <x v="7"/>
    <n v="666"/>
    <x v="2"/>
    <x v="4"/>
    <x v="0"/>
    <b v="0"/>
    <x v="0"/>
    <x v="0"/>
  </r>
  <r>
    <x v="59"/>
    <x v="4"/>
    <n v="2190"/>
    <x v="0"/>
    <x v="5"/>
    <x v="1"/>
    <b v="1"/>
    <x v="0"/>
    <x v="0"/>
  </r>
  <r>
    <x v="59"/>
    <x v="6"/>
    <n v="4573"/>
    <x v="6"/>
    <x v="6"/>
    <x v="0"/>
    <b v="1"/>
    <x v="0"/>
    <x v="0"/>
  </r>
  <r>
    <x v="59"/>
    <x v="2"/>
    <n v="3222"/>
    <x v="4"/>
    <x v="7"/>
    <x v="0"/>
    <b v="1"/>
    <x v="0"/>
    <x v="0"/>
  </r>
  <r>
    <x v="60"/>
    <x v="6"/>
    <n v="44432"/>
    <x v="4"/>
    <x v="0"/>
    <x v="1"/>
    <b v="1"/>
    <x v="0"/>
    <x v="0"/>
  </r>
  <r>
    <x v="60"/>
    <x v="3"/>
    <n v="8448"/>
    <x v="6"/>
    <x v="1"/>
    <x v="0"/>
    <b v="1"/>
    <x v="0"/>
    <x v="0"/>
  </r>
  <r>
    <x v="60"/>
    <x v="4"/>
    <n v="5906"/>
    <x v="0"/>
    <x v="2"/>
    <x v="1"/>
    <b v="1"/>
    <x v="0"/>
    <x v="0"/>
  </r>
  <r>
    <x v="60"/>
    <x v="6"/>
    <n v="14761"/>
    <x v="2"/>
    <x v="3"/>
    <x v="0"/>
    <b v="1"/>
    <x v="0"/>
    <x v="0"/>
  </r>
  <r>
    <x v="60"/>
    <x v="1"/>
    <n v="5538"/>
    <x v="3"/>
    <x v="4"/>
    <x v="0"/>
    <b v="1"/>
    <x v="0"/>
    <x v="0"/>
  </r>
  <r>
    <x v="60"/>
    <x v="0"/>
    <n v="7123"/>
    <x v="1"/>
    <x v="5"/>
    <x v="0"/>
    <b v="1"/>
    <x v="0"/>
    <x v="0"/>
  </r>
  <r>
    <x v="60"/>
    <x v="6"/>
    <n v="7410"/>
    <x v="5"/>
    <x v="6"/>
    <x v="0"/>
    <b v="1"/>
    <x v="0"/>
    <x v="0"/>
  </r>
  <r>
    <x v="60"/>
    <x v="2"/>
    <n v="5897"/>
    <x v="7"/>
    <x v="7"/>
    <x v="0"/>
    <b v="1"/>
    <x v="0"/>
    <x v="0"/>
  </r>
  <r>
    <x v="61"/>
    <x v="5"/>
    <n v="36699"/>
    <x v="1"/>
    <x v="0"/>
    <x v="0"/>
    <b v="1"/>
    <x v="0"/>
    <x v="0"/>
  </r>
  <r>
    <x v="61"/>
    <x v="1"/>
    <n v="12203"/>
    <x v="4"/>
    <x v="1"/>
    <x v="0"/>
    <b v="1"/>
    <x v="0"/>
    <x v="0"/>
  </r>
  <r>
    <x v="61"/>
    <x v="5"/>
    <n v="20755"/>
    <x v="5"/>
    <x v="2"/>
    <x v="0"/>
    <b v="1"/>
    <x v="0"/>
    <x v="0"/>
  </r>
  <r>
    <x v="61"/>
    <x v="7"/>
    <n v="14579"/>
    <x v="7"/>
    <x v="3"/>
    <x v="0"/>
    <b v="1"/>
    <x v="0"/>
    <x v="0"/>
  </r>
  <r>
    <x v="61"/>
    <x v="2"/>
    <n v="15636"/>
    <x v="0"/>
    <x v="4"/>
    <x v="0"/>
    <b v="1"/>
    <x v="0"/>
    <x v="0"/>
  </r>
  <r>
    <x v="61"/>
    <x v="3"/>
    <n v="12131"/>
    <x v="3"/>
    <x v="5"/>
    <x v="0"/>
    <b v="1"/>
    <x v="0"/>
    <x v="0"/>
  </r>
  <r>
    <x v="61"/>
    <x v="5"/>
    <n v="15507"/>
    <x v="2"/>
    <x v="6"/>
    <x v="0"/>
    <b v="1"/>
    <x v="0"/>
    <x v="0"/>
  </r>
  <r>
    <x v="61"/>
    <x v="3"/>
    <n v="4367"/>
    <x v="6"/>
    <x v="7"/>
    <x v="0"/>
    <b v="1"/>
    <x v="0"/>
    <x v="0"/>
  </r>
  <r>
    <x v="62"/>
    <x v="4"/>
    <n v="26338"/>
    <x v="5"/>
    <x v="0"/>
    <x v="0"/>
    <b v="1"/>
    <x v="0"/>
    <x v="0"/>
  </r>
  <r>
    <x v="62"/>
    <x v="4"/>
    <n v="6017"/>
    <x v="0"/>
    <x v="1"/>
    <x v="1"/>
    <b v="1"/>
    <x v="0"/>
    <x v="0"/>
  </r>
  <r>
    <x v="62"/>
    <x v="0"/>
    <n v="9268"/>
    <x v="4"/>
    <x v="2"/>
    <x v="0"/>
    <b v="1"/>
    <x v="0"/>
    <x v="0"/>
  </r>
  <r>
    <x v="62"/>
    <x v="6"/>
    <n v="6814"/>
    <x v="2"/>
    <x v="3"/>
    <x v="0"/>
    <b v="1"/>
    <x v="0"/>
    <x v="0"/>
  </r>
  <r>
    <x v="62"/>
    <x v="4"/>
    <n v="7257"/>
    <x v="1"/>
    <x v="4"/>
    <x v="0"/>
    <b v="1"/>
    <x v="0"/>
    <x v="0"/>
  </r>
  <r>
    <x v="62"/>
    <x v="7"/>
    <n v="6407"/>
    <x v="7"/>
    <x v="5"/>
    <x v="0"/>
    <b v="1"/>
    <x v="0"/>
    <x v="0"/>
  </r>
  <r>
    <x v="62"/>
    <x v="1"/>
    <n v="7384"/>
    <x v="3"/>
    <x v="6"/>
    <x v="0"/>
    <b v="1"/>
    <x v="0"/>
    <x v="0"/>
  </r>
  <r>
    <x v="62"/>
    <x v="3"/>
    <n v="3435"/>
    <x v="6"/>
    <x v="7"/>
    <x v="0"/>
    <b v="1"/>
    <x v="0"/>
    <x v="0"/>
  </r>
  <r>
    <x v="63"/>
    <x v="4"/>
    <n v="12936"/>
    <x v="5"/>
    <x v="0"/>
    <x v="0"/>
    <b v="1"/>
    <x v="0"/>
    <x v="0"/>
  </r>
  <r>
    <x v="63"/>
    <x v="5"/>
    <n v="3672"/>
    <x v="0"/>
    <x v="1"/>
    <x v="0"/>
    <b v="1"/>
    <x v="0"/>
    <x v="0"/>
  </r>
  <r>
    <x v="63"/>
    <x v="3"/>
    <n v="8791"/>
    <x v="2"/>
    <x v="2"/>
    <x v="1"/>
    <b v="1"/>
    <x v="0"/>
    <x v="0"/>
  </r>
  <r>
    <x v="63"/>
    <x v="5"/>
    <n v="2041"/>
    <x v="3"/>
    <x v="3"/>
    <x v="0"/>
    <b v="1"/>
    <x v="0"/>
    <x v="0"/>
  </r>
  <r>
    <x v="63"/>
    <x v="6"/>
    <n v="1489"/>
    <x v="1"/>
    <x v="4"/>
    <x v="0"/>
    <b v="1"/>
    <x v="0"/>
    <x v="0"/>
  </r>
  <r>
    <x v="63"/>
    <x v="5"/>
    <n v="1343"/>
    <x v="4"/>
    <x v="5"/>
    <x v="0"/>
    <b v="1"/>
    <x v="0"/>
    <x v="0"/>
  </r>
  <r>
    <x v="63"/>
    <x v="1"/>
    <n v="4033"/>
    <x v="7"/>
    <x v="6"/>
    <x v="1"/>
    <b v="1"/>
    <x v="0"/>
    <x v="0"/>
  </r>
  <r>
    <x v="63"/>
    <x v="3"/>
    <n v="7295"/>
    <x v="6"/>
    <x v="7"/>
    <x v="0"/>
    <b v="1"/>
    <x v="0"/>
    <x v="0"/>
  </r>
  <r>
    <x v="64"/>
    <x v="5"/>
    <n v="41669"/>
    <x v="7"/>
    <x v="0"/>
    <x v="0"/>
    <b v="1"/>
    <x v="0"/>
    <x v="0"/>
  </r>
  <r>
    <x v="64"/>
    <x v="5"/>
    <n v="6985"/>
    <x v="6"/>
    <x v="1"/>
    <x v="1"/>
    <b v="1"/>
    <x v="0"/>
    <x v="0"/>
  </r>
  <r>
    <x v="64"/>
    <x v="0"/>
    <n v="7144"/>
    <x v="5"/>
    <x v="2"/>
    <x v="1"/>
    <b v="1"/>
    <x v="0"/>
    <x v="0"/>
  </r>
  <r>
    <x v="64"/>
    <x v="4"/>
    <n v="11978"/>
    <x v="4"/>
    <x v="3"/>
    <x v="0"/>
    <b v="1"/>
    <x v="0"/>
    <x v="0"/>
  </r>
  <r>
    <x v="64"/>
    <x v="4"/>
    <n v="6574"/>
    <x v="0"/>
    <x v="4"/>
    <x v="1"/>
    <b v="1"/>
    <x v="0"/>
    <x v="0"/>
  </r>
  <r>
    <x v="64"/>
    <x v="6"/>
    <n v="8920"/>
    <x v="2"/>
    <x v="5"/>
    <x v="0"/>
    <b v="1"/>
    <x v="0"/>
    <x v="0"/>
  </r>
  <r>
    <x v="64"/>
    <x v="6"/>
    <n v="4936"/>
    <x v="3"/>
    <x v="6"/>
    <x v="0"/>
    <b v="1"/>
    <x v="0"/>
    <x v="0"/>
  </r>
  <r>
    <x v="64"/>
    <x v="4"/>
    <n v="9828"/>
    <x v="1"/>
    <x v="7"/>
    <x v="0"/>
    <b v="1"/>
    <x v="0"/>
    <x v="0"/>
  </r>
  <r>
    <x v="65"/>
    <x v="6"/>
    <n v="50260"/>
    <x v="2"/>
    <x v="0"/>
    <x v="0"/>
    <b v="1"/>
    <x v="0"/>
    <x v="0"/>
  </r>
  <r>
    <x v="65"/>
    <x v="0"/>
    <n v="6289"/>
    <x v="4"/>
    <x v="1"/>
    <x v="0"/>
    <b v="1"/>
    <x v="0"/>
    <x v="0"/>
  </r>
  <r>
    <x v="65"/>
    <x v="2"/>
    <n v="2862"/>
    <x v="3"/>
    <x v="2"/>
    <x v="0"/>
    <b v="1"/>
    <x v="0"/>
    <x v="0"/>
  </r>
  <r>
    <x v="65"/>
    <x v="4"/>
    <n v="2555"/>
    <x v="5"/>
    <x v="3"/>
    <x v="0"/>
    <b v="1"/>
    <x v="0"/>
    <x v="0"/>
  </r>
  <r>
    <x v="65"/>
    <x v="1"/>
    <n v="4380"/>
    <x v="0"/>
    <x v="4"/>
    <x v="0"/>
    <b v="1"/>
    <x v="0"/>
    <x v="0"/>
  </r>
  <r>
    <x v="65"/>
    <x v="7"/>
    <n v="3600"/>
    <x v="1"/>
    <x v="5"/>
    <x v="0"/>
    <b v="1"/>
    <x v="0"/>
    <x v="0"/>
  </r>
  <r>
    <x v="65"/>
    <x v="5"/>
    <n v="2599"/>
    <x v="7"/>
    <x v="6"/>
    <x v="0"/>
    <b v="1"/>
    <x v="0"/>
    <x v="0"/>
  </r>
  <r>
    <x v="65"/>
    <x v="3"/>
    <n v="1166"/>
    <x v="6"/>
    <x v="7"/>
    <x v="0"/>
    <b v="1"/>
    <x v="0"/>
    <x v="0"/>
  </r>
  <r>
    <x v="66"/>
    <x v="6"/>
    <n v="27524"/>
    <x v="4"/>
    <x v="0"/>
    <x v="1"/>
    <b v="1"/>
    <x v="0"/>
    <x v="0"/>
  </r>
  <r>
    <x v="66"/>
    <x v="3"/>
    <n v="14031"/>
    <x v="6"/>
    <x v="1"/>
    <x v="0"/>
    <b v="1"/>
    <x v="0"/>
    <x v="0"/>
  </r>
  <r>
    <x v="66"/>
    <x v="4"/>
    <n v="6094"/>
    <x v="1"/>
    <x v="2"/>
    <x v="0"/>
    <b v="1"/>
    <x v="0"/>
    <x v="0"/>
  </r>
  <r>
    <x v="66"/>
    <x v="1"/>
    <n v="5317"/>
    <x v="3"/>
    <x v="3"/>
    <x v="0"/>
    <b v="1"/>
    <x v="0"/>
    <x v="0"/>
  </r>
  <r>
    <x v="66"/>
    <x v="5"/>
    <n v="6450"/>
    <x v="7"/>
    <x v="4"/>
    <x v="0"/>
    <b v="1"/>
    <x v="0"/>
    <x v="0"/>
  </r>
  <r>
    <x v="66"/>
    <x v="4"/>
    <n v="7265"/>
    <x v="0"/>
    <x v="5"/>
    <x v="1"/>
    <b v="1"/>
    <x v="0"/>
    <x v="0"/>
  </r>
  <r>
    <x v="66"/>
    <x v="0"/>
    <n v="4461"/>
    <x v="2"/>
    <x v="6"/>
    <x v="0"/>
    <b v="1"/>
    <x v="0"/>
    <x v="0"/>
  </r>
  <r>
    <x v="66"/>
    <x v="4"/>
    <n v="11000"/>
    <x v="5"/>
    <x v="7"/>
    <x v="0"/>
    <b v="1"/>
    <x v="0"/>
    <x v="0"/>
  </r>
  <r>
    <x v="67"/>
    <x v="6"/>
    <n v="133075"/>
    <x v="2"/>
    <x v="0"/>
    <x v="0"/>
    <b v="1"/>
    <x v="0"/>
    <x v="0"/>
  </r>
  <r>
    <x v="67"/>
    <x v="7"/>
    <n v="14644"/>
    <x v="3"/>
    <x v="1"/>
    <x v="1"/>
    <b v="1"/>
    <x v="0"/>
    <x v="0"/>
  </r>
  <r>
    <x v="67"/>
    <x v="2"/>
    <n v="10587"/>
    <x v="1"/>
    <x v="2"/>
    <x v="1"/>
    <b v="1"/>
    <x v="0"/>
    <x v="0"/>
  </r>
  <r>
    <x v="67"/>
    <x v="3"/>
    <n v="26849"/>
    <x v="7"/>
    <x v="3"/>
    <x v="0"/>
    <b v="1"/>
    <x v="0"/>
    <x v="0"/>
  </r>
  <r>
    <x v="67"/>
    <x v="0"/>
    <n v="35807"/>
    <x v="4"/>
    <x v="4"/>
    <x v="0"/>
    <b v="1"/>
    <x v="0"/>
    <x v="0"/>
  </r>
  <r>
    <x v="67"/>
    <x v="5"/>
    <n v="14826"/>
    <x v="6"/>
    <x v="5"/>
    <x v="1"/>
    <b v="1"/>
    <x v="0"/>
    <x v="0"/>
  </r>
  <r>
    <x v="67"/>
    <x v="0"/>
    <n v="14094"/>
    <x v="0"/>
    <x v="6"/>
    <x v="0"/>
    <b v="1"/>
    <x v="0"/>
    <x v="0"/>
  </r>
  <r>
    <x v="67"/>
    <x v="4"/>
    <n v="23996"/>
    <x v="5"/>
    <x v="7"/>
    <x v="0"/>
    <b v="1"/>
    <x v="0"/>
    <x v="0"/>
  </r>
  <r>
    <x v="68"/>
    <x v="8"/>
    <s v="{}"/>
    <x v="8"/>
    <x v="8"/>
    <x v="0"/>
    <b v="1"/>
    <x v="1"/>
    <x v="1"/>
  </r>
  <r>
    <x v="68"/>
    <x v="8"/>
    <s v="{}"/>
    <x v="8"/>
    <x v="8"/>
    <x v="0"/>
    <b v="1"/>
    <x v="1"/>
    <x v="1"/>
  </r>
  <r>
    <x v="68"/>
    <x v="8"/>
    <s v="{}"/>
    <x v="8"/>
    <x v="8"/>
    <x v="0"/>
    <b v="1"/>
    <x v="1"/>
    <x v="1"/>
  </r>
  <r>
    <x v="68"/>
    <x v="8"/>
    <s v="{}"/>
    <x v="8"/>
    <x v="8"/>
    <x v="0"/>
    <b v="1"/>
    <x v="1"/>
    <x v="1"/>
  </r>
  <r>
    <x v="68"/>
    <x v="8"/>
    <s v="{}"/>
    <x v="8"/>
    <x v="8"/>
    <x v="0"/>
    <b v="1"/>
    <x v="1"/>
    <x v="1"/>
  </r>
  <r>
    <x v="68"/>
    <x v="8"/>
    <s v="{}"/>
    <x v="8"/>
    <x v="8"/>
    <x v="0"/>
    <b v="1"/>
    <x v="1"/>
    <x v="1"/>
  </r>
  <r>
    <x v="68"/>
    <x v="8"/>
    <s v="{}"/>
    <x v="8"/>
    <x v="8"/>
    <x v="0"/>
    <b v="1"/>
    <x v="1"/>
    <x v="1"/>
  </r>
  <r>
    <x v="68"/>
    <x v="8"/>
    <s v="{}"/>
    <x v="8"/>
    <x v="8"/>
    <x v="0"/>
    <b v="1"/>
    <x v="1"/>
    <x v="1"/>
  </r>
  <r>
    <x v="69"/>
    <x v="0"/>
    <n v="16939"/>
    <x v="2"/>
    <x v="0"/>
    <x v="0"/>
    <b v="1"/>
    <x v="2"/>
    <x v="0"/>
  </r>
  <r>
    <x v="69"/>
    <x v="1"/>
    <n v="706"/>
    <x v="7"/>
    <x v="1"/>
    <x v="1"/>
    <b v="0"/>
    <x v="2"/>
    <x v="0"/>
  </r>
  <r>
    <x v="69"/>
    <x v="6"/>
    <n v="456"/>
    <x v="4"/>
    <x v="2"/>
    <x v="1"/>
    <b v="0"/>
    <x v="2"/>
    <x v="0"/>
  </r>
  <r>
    <x v="69"/>
    <x v="6"/>
    <n v="345"/>
    <x v="0"/>
    <x v="3"/>
    <x v="0"/>
    <b v="0"/>
    <x v="2"/>
    <x v="0"/>
  </r>
  <r>
    <x v="69"/>
    <x v="3"/>
    <n v="486"/>
    <x v="6"/>
    <x v="4"/>
    <x v="0"/>
    <b v="0"/>
    <x v="2"/>
    <x v="0"/>
  </r>
  <r>
    <x v="69"/>
    <x v="3"/>
    <n v="517"/>
    <x v="5"/>
    <x v="5"/>
    <x v="0"/>
    <b v="0"/>
    <x v="2"/>
    <x v="0"/>
  </r>
  <r>
    <x v="69"/>
    <x v="7"/>
    <n v="608"/>
    <x v="3"/>
    <x v="6"/>
    <x v="1"/>
    <b v="0"/>
    <x v="2"/>
    <x v="0"/>
  </r>
  <r>
    <x v="69"/>
    <x v="1"/>
    <n v="454"/>
    <x v="1"/>
    <x v="7"/>
    <x v="0"/>
    <b v="0"/>
    <x v="2"/>
    <x v="0"/>
  </r>
  <r>
    <x v="70"/>
    <x v="0"/>
    <n v="41591"/>
    <x v="5"/>
    <x v="0"/>
    <x v="1"/>
    <b v="1"/>
    <x v="0"/>
    <x v="0"/>
  </r>
  <r>
    <x v="70"/>
    <x v="5"/>
    <n v="9123"/>
    <x v="0"/>
    <x v="1"/>
    <x v="0"/>
    <b v="1"/>
    <x v="0"/>
    <x v="0"/>
  </r>
  <r>
    <x v="70"/>
    <x v="0"/>
    <n v="18889"/>
    <x v="1"/>
    <x v="2"/>
    <x v="0"/>
    <b v="1"/>
    <x v="0"/>
    <x v="0"/>
  </r>
  <r>
    <x v="70"/>
    <x v="1"/>
    <n v="5324"/>
    <x v="6"/>
    <x v="3"/>
    <x v="0"/>
    <b v="1"/>
    <x v="0"/>
    <x v="0"/>
  </r>
  <r>
    <x v="70"/>
    <x v="7"/>
    <n v="16491"/>
    <x v="7"/>
    <x v="4"/>
    <x v="0"/>
    <b v="1"/>
    <x v="0"/>
    <x v="0"/>
  </r>
  <r>
    <x v="70"/>
    <x v="7"/>
    <n v="9845"/>
    <x v="4"/>
    <x v="5"/>
    <x v="0"/>
    <b v="1"/>
    <x v="0"/>
    <x v="0"/>
  </r>
  <r>
    <x v="70"/>
    <x v="2"/>
    <n v="4515"/>
    <x v="2"/>
    <x v="6"/>
    <x v="0"/>
    <b v="1"/>
    <x v="0"/>
    <x v="0"/>
  </r>
  <r>
    <x v="70"/>
    <x v="0"/>
    <n v="2309"/>
    <x v="3"/>
    <x v="7"/>
    <x v="0"/>
    <b v="1"/>
    <x v="0"/>
    <x v="0"/>
  </r>
  <r>
    <x v="71"/>
    <x v="1"/>
    <n v="37414"/>
    <x v="3"/>
    <x v="0"/>
    <x v="0"/>
    <b v="1"/>
    <x v="0"/>
    <x v="0"/>
  </r>
  <r>
    <x v="71"/>
    <x v="2"/>
    <n v="24987"/>
    <x v="1"/>
    <x v="1"/>
    <x v="1"/>
    <b v="1"/>
    <x v="0"/>
    <x v="0"/>
  </r>
  <r>
    <x v="71"/>
    <x v="3"/>
    <n v="14333"/>
    <x v="7"/>
    <x v="2"/>
    <x v="0"/>
    <b v="1"/>
    <x v="0"/>
    <x v="0"/>
  </r>
  <r>
    <x v="71"/>
    <x v="6"/>
    <n v="5888"/>
    <x v="4"/>
    <x v="3"/>
    <x v="1"/>
    <b v="1"/>
    <x v="0"/>
    <x v="0"/>
  </r>
  <r>
    <x v="71"/>
    <x v="0"/>
    <n v="19216"/>
    <x v="0"/>
    <x v="4"/>
    <x v="0"/>
    <b v="1"/>
    <x v="0"/>
    <x v="0"/>
  </r>
  <r>
    <x v="71"/>
    <x v="0"/>
    <n v="11363"/>
    <x v="5"/>
    <x v="5"/>
    <x v="1"/>
    <b v="1"/>
    <x v="0"/>
    <x v="0"/>
  </r>
  <r>
    <x v="71"/>
    <x v="5"/>
    <n v="6928"/>
    <x v="6"/>
    <x v="6"/>
    <x v="1"/>
    <b v="1"/>
    <x v="0"/>
    <x v="0"/>
  </r>
  <r>
    <x v="71"/>
    <x v="6"/>
    <n v="13069"/>
    <x v="2"/>
    <x v="7"/>
    <x v="0"/>
    <b v="1"/>
    <x v="0"/>
    <x v="0"/>
  </r>
  <r>
    <x v="72"/>
    <x v="2"/>
    <n v="4724"/>
    <x v="1"/>
    <x v="0"/>
    <x v="1"/>
    <b v="1"/>
    <x v="0"/>
    <x v="0"/>
  </r>
  <r>
    <x v="72"/>
    <x v="6"/>
    <n v="33200"/>
    <x v="3"/>
    <x v="1"/>
    <x v="0"/>
    <b v="1"/>
    <x v="0"/>
    <x v="0"/>
  </r>
  <r>
    <x v="72"/>
    <x v="4"/>
    <n v="14734"/>
    <x v="2"/>
    <x v="2"/>
    <x v="0"/>
    <b v="1"/>
    <x v="0"/>
    <x v="0"/>
  </r>
  <r>
    <x v="72"/>
    <x v="1"/>
    <n v="15281"/>
    <x v="4"/>
    <x v="3"/>
    <x v="0"/>
    <b v="1"/>
    <x v="0"/>
    <x v="0"/>
  </r>
  <r>
    <x v="72"/>
    <x v="5"/>
    <n v="5871"/>
    <x v="5"/>
    <x v="4"/>
    <x v="0"/>
    <b v="1"/>
    <x v="0"/>
    <x v="0"/>
  </r>
  <r>
    <x v="72"/>
    <x v="4"/>
    <n v="7254"/>
    <x v="0"/>
    <x v="5"/>
    <x v="1"/>
    <b v="1"/>
    <x v="0"/>
    <x v="0"/>
  </r>
  <r>
    <x v="72"/>
    <x v="2"/>
    <n v="11562"/>
    <x v="7"/>
    <x v="6"/>
    <x v="0"/>
    <b v="1"/>
    <x v="0"/>
    <x v="0"/>
  </r>
  <r>
    <x v="72"/>
    <x v="3"/>
    <n v="4242"/>
    <x v="6"/>
    <x v="7"/>
    <x v="0"/>
    <b v="1"/>
    <x v="0"/>
    <x v="0"/>
  </r>
  <r>
    <x v="73"/>
    <x v="3"/>
    <n v="15460"/>
    <x v="6"/>
    <x v="0"/>
    <x v="0"/>
    <b v="1"/>
    <x v="0"/>
    <x v="0"/>
  </r>
  <r>
    <x v="73"/>
    <x v="4"/>
    <n v="8897"/>
    <x v="1"/>
    <x v="1"/>
    <x v="0"/>
    <b v="1"/>
    <x v="0"/>
    <x v="0"/>
  </r>
  <r>
    <x v="73"/>
    <x v="1"/>
    <n v="2330"/>
    <x v="2"/>
    <x v="2"/>
    <x v="0"/>
    <b v="1"/>
    <x v="0"/>
    <x v="0"/>
  </r>
  <r>
    <x v="73"/>
    <x v="0"/>
    <n v="2897"/>
    <x v="0"/>
    <x v="3"/>
    <x v="0"/>
    <b v="1"/>
    <x v="0"/>
    <x v="0"/>
  </r>
  <r>
    <x v="73"/>
    <x v="0"/>
    <n v="3859"/>
    <x v="7"/>
    <x v="4"/>
    <x v="0"/>
    <b v="1"/>
    <x v="0"/>
    <x v="0"/>
  </r>
  <r>
    <x v="73"/>
    <x v="0"/>
    <n v="2923"/>
    <x v="4"/>
    <x v="5"/>
    <x v="0"/>
    <b v="1"/>
    <x v="0"/>
    <x v="0"/>
  </r>
  <r>
    <x v="73"/>
    <x v="7"/>
    <n v="2490"/>
    <x v="3"/>
    <x v="6"/>
    <x v="1"/>
    <b v="1"/>
    <x v="0"/>
    <x v="0"/>
  </r>
  <r>
    <x v="73"/>
    <x v="1"/>
    <n v="5003"/>
    <x v="5"/>
    <x v="7"/>
    <x v="0"/>
    <b v="1"/>
    <x v="0"/>
    <x v="0"/>
  </r>
  <r>
    <x v="74"/>
    <x v="2"/>
    <n v="27204"/>
    <x v="1"/>
    <x v="0"/>
    <x v="1"/>
    <b v="1"/>
    <x v="0"/>
    <x v="0"/>
  </r>
  <r>
    <x v="74"/>
    <x v="0"/>
    <n v="19103"/>
    <x v="7"/>
    <x v="1"/>
    <x v="0"/>
    <b v="1"/>
    <x v="0"/>
    <x v="0"/>
  </r>
  <r>
    <x v="74"/>
    <x v="4"/>
    <n v="8578"/>
    <x v="0"/>
    <x v="2"/>
    <x v="1"/>
    <b v="1"/>
    <x v="0"/>
    <x v="0"/>
  </r>
  <r>
    <x v="74"/>
    <x v="7"/>
    <n v="9635"/>
    <x v="5"/>
    <x v="3"/>
    <x v="0"/>
    <b v="1"/>
    <x v="0"/>
    <x v="0"/>
  </r>
  <r>
    <x v="74"/>
    <x v="6"/>
    <n v="10030"/>
    <x v="4"/>
    <x v="4"/>
    <x v="1"/>
    <b v="1"/>
    <x v="0"/>
    <x v="0"/>
  </r>
  <r>
    <x v="74"/>
    <x v="3"/>
    <n v="6691"/>
    <x v="3"/>
    <x v="5"/>
    <x v="0"/>
    <b v="1"/>
    <x v="0"/>
    <x v="0"/>
  </r>
  <r>
    <x v="74"/>
    <x v="0"/>
    <n v="16576"/>
    <x v="2"/>
    <x v="6"/>
    <x v="0"/>
    <b v="1"/>
    <x v="0"/>
    <x v="0"/>
  </r>
  <r>
    <x v="74"/>
    <x v="3"/>
    <n v="10218"/>
    <x v="6"/>
    <x v="7"/>
    <x v="0"/>
    <b v="1"/>
    <x v="0"/>
    <x v="0"/>
  </r>
  <r>
    <x v="75"/>
    <x v="5"/>
    <n v="19178"/>
    <x v="6"/>
    <x v="0"/>
    <x v="1"/>
    <b v="1"/>
    <x v="0"/>
    <x v="0"/>
  </r>
  <r>
    <x v="75"/>
    <x v="0"/>
    <n v="5988"/>
    <x v="4"/>
    <x v="1"/>
    <x v="0"/>
    <b v="1"/>
    <x v="0"/>
    <x v="0"/>
  </r>
  <r>
    <x v="75"/>
    <x v="5"/>
    <n v="5059"/>
    <x v="2"/>
    <x v="2"/>
    <x v="0"/>
    <b v="1"/>
    <x v="0"/>
    <x v="0"/>
  </r>
  <r>
    <x v="75"/>
    <x v="3"/>
    <n v="8587"/>
    <x v="7"/>
    <x v="3"/>
    <x v="0"/>
    <b v="1"/>
    <x v="0"/>
    <x v="0"/>
  </r>
  <r>
    <x v="75"/>
    <x v="3"/>
    <n v="9264"/>
    <x v="1"/>
    <x v="4"/>
    <x v="0"/>
    <b v="1"/>
    <x v="0"/>
    <x v="0"/>
  </r>
  <r>
    <x v="75"/>
    <x v="4"/>
    <n v="4730"/>
    <x v="0"/>
    <x v="5"/>
    <x v="1"/>
    <b v="1"/>
    <x v="0"/>
    <x v="0"/>
  </r>
  <r>
    <x v="75"/>
    <x v="2"/>
    <n v="6034"/>
    <x v="3"/>
    <x v="6"/>
    <x v="0"/>
    <b v="1"/>
    <x v="0"/>
    <x v="0"/>
  </r>
  <r>
    <x v="75"/>
    <x v="0"/>
    <n v="11745"/>
    <x v="5"/>
    <x v="7"/>
    <x v="1"/>
    <b v="1"/>
    <x v="0"/>
    <x v="0"/>
  </r>
  <r>
    <x v="76"/>
    <x v="0"/>
    <n v="22005"/>
    <x v="0"/>
    <x v="0"/>
    <x v="0"/>
    <b v="1"/>
    <x v="0"/>
    <x v="0"/>
  </r>
  <r>
    <x v="76"/>
    <x v="5"/>
    <n v="10914"/>
    <x v="4"/>
    <x v="1"/>
    <x v="0"/>
    <b v="1"/>
    <x v="0"/>
    <x v="0"/>
  </r>
  <r>
    <x v="76"/>
    <x v="7"/>
    <n v="3802"/>
    <x v="3"/>
    <x v="2"/>
    <x v="1"/>
    <b v="1"/>
    <x v="0"/>
    <x v="0"/>
  </r>
  <r>
    <x v="76"/>
    <x v="3"/>
    <n v="5162"/>
    <x v="7"/>
    <x v="3"/>
    <x v="0"/>
    <b v="1"/>
    <x v="0"/>
    <x v="0"/>
  </r>
  <r>
    <x v="76"/>
    <x v="5"/>
    <n v="3410"/>
    <x v="6"/>
    <x v="4"/>
    <x v="1"/>
    <b v="1"/>
    <x v="0"/>
    <x v="0"/>
  </r>
  <r>
    <x v="76"/>
    <x v="0"/>
    <n v="3010"/>
    <x v="1"/>
    <x v="5"/>
    <x v="0"/>
    <b v="1"/>
    <x v="0"/>
    <x v="0"/>
  </r>
  <r>
    <x v="76"/>
    <x v="3"/>
    <n v="4826"/>
    <x v="5"/>
    <x v="6"/>
    <x v="0"/>
    <b v="1"/>
    <x v="0"/>
    <x v="0"/>
  </r>
  <r>
    <x v="76"/>
    <x v="6"/>
    <n v="5075"/>
    <x v="2"/>
    <x v="7"/>
    <x v="0"/>
    <b v="1"/>
    <x v="0"/>
    <x v="0"/>
  </r>
  <r>
    <x v="77"/>
    <x v="3"/>
    <n v="56963"/>
    <x v="0"/>
    <x v="0"/>
    <x v="0"/>
    <b v="1"/>
    <x v="0"/>
    <x v="0"/>
  </r>
  <r>
    <x v="77"/>
    <x v="1"/>
    <n v="13173"/>
    <x v="2"/>
    <x v="1"/>
    <x v="0"/>
    <b v="1"/>
    <x v="0"/>
    <x v="0"/>
  </r>
  <r>
    <x v="77"/>
    <x v="5"/>
    <n v="5513"/>
    <x v="3"/>
    <x v="2"/>
    <x v="0"/>
    <b v="1"/>
    <x v="0"/>
    <x v="0"/>
  </r>
  <r>
    <x v="77"/>
    <x v="5"/>
    <n v="1904"/>
    <x v="5"/>
    <x v="3"/>
    <x v="0"/>
    <b v="1"/>
    <x v="0"/>
    <x v="0"/>
  </r>
  <r>
    <x v="77"/>
    <x v="5"/>
    <n v="1078"/>
    <x v="1"/>
    <x v="4"/>
    <x v="0"/>
    <b v="1"/>
    <x v="0"/>
    <x v="0"/>
  </r>
  <r>
    <x v="77"/>
    <x v="3"/>
    <n v="2612"/>
    <x v="6"/>
    <x v="5"/>
    <x v="0"/>
    <b v="1"/>
    <x v="0"/>
    <x v="0"/>
  </r>
  <r>
    <x v="77"/>
    <x v="5"/>
    <n v="7061"/>
    <x v="4"/>
    <x v="6"/>
    <x v="0"/>
    <b v="1"/>
    <x v="0"/>
    <x v="0"/>
  </r>
  <r>
    <x v="77"/>
    <x v="5"/>
    <n v="3564"/>
    <x v="7"/>
    <x v="7"/>
    <x v="0"/>
    <b v="1"/>
    <x v="0"/>
    <x v="0"/>
  </r>
  <r>
    <x v="78"/>
    <x v="3"/>
    <n v="27473"/>
    <x v="2"/>
    <x v="0"/>
    <x v="1"/>
    <b v="1"/>
    <x v="0"/>
    <x v="0"/>
  </r>
  <r>
    <x v="78"/>
    <x v="1"/>
    <n v="16486"/>
    <x v="7"/>
    <x v="1"/>
    <x v="1"/>
    <b v="1"/>
    <x v="0"/>
    <x v="0"/>
  </r>
  <r>
    <x v="78"/>
    <x v="2"/>
    <n v="10703"/>
    <x v="1"/>
    <x v="2"/>
    <x v="1"/>
    <b v="1"/>
    <x v="0"/>
    <x v="0"/>
  </r>
  <r>
    <x v="78"/>
    <x v="0"/>
    <n v="5157"/>
    <x v="5"/>
    <x v="3"/>
    <x v="1"/>
    <b v="1"/>
    <x v="0"/>
    <x v="0"/>
  </r>
  <r>
    <x v="78"/>
    <x v="5"/>
    <n v="5797"/>
    <x v="6"/>
    <x v="4"/>
    <x v="1"/>
    <b v="1"/>
    <x v="0"/>
    <x v="0"/>
  </r>
  <r>
    <x v="78"/>
    <x v="7"/>
    <n v="2673"/>
    <x v="3"/>
    <x v="5"/>
    <x v="1"/>
    <b v="1"/>
    <x v="0"/>
    <x v="0"/>
  </r>
  <r>
    <x v="78"/>
    <x v="6"/>
    <n v="1568"/>
    <x v="4"/>
    <x v="6"/>
    <x v="1"/>
    <b v="1"/>
    <x v="0"/>
    <x v="0"/>
  </r>
  <r>
    <x v="78"/>
    <x v="4"/>
    <n v="3166"/>
    <x v="0"/>
    <x v="7"/>
    <x v="1"/>
    <b v="1"/>
    <x v="0"/>
    <x v="0"/>
  </r>
  <r>
    <x v="79"/>
    <x v="1"/>
    <n v="11808"/>
    <x v="6"/>
    <x v="0"/>
    <x v="0"/>
    <b v="1"/>
    <x v="0"/>
    <x v="0"/>
  </r>
  <r>
    <x v="79"/>
    <x v="6"/>
    <n v="18753"/>
    <x v="3"/>
    <x v="1"/>
    <x v="0"/>
    <b v="1"/>
    <x v="0"/>
    <x v="0"/>
  </r>
  <r>
    <x v="79"/>
    <x v="4"/>
    <n v="7977"/>
    <x v="0"/>
    <x v="2"/>
    <x v="1"/>
    <b v="1"/>
    <x v="0"/>
    <x v="0"/>
  </r>
  <r>
    <x v="79"/>
    <x v="0"/>
    <n v="4906"/>
    <x v="5"/>
    <x v="3"/>
    <x v="1"/>
    <b v="1"/>
    <x v="0"/>
    <x v="0"/>
  </r>
  <r>
    <x v="79"/>
    <x v="2"/>
    <n v="7250"/>
    <x v="1"/>
    <x v="4"/>
    <x v="1"/>
    <b v="1"/>
    <x v="0"/>
    <x v="0"/>
  </r>
  <r>
    <x v="79"/>
    <x v="6"/>
    <n v="4945"/>
    <x v="2"/>
    <x v="5"/>
    <x v="0"/>
    <b v="1"/>
    <x v="0"/>
    <x v="0"/>
  </r>
  <r>
    <x v="79"/>
    <x v="0"/>
    <n v="8762"/>
    <x v="4"/>
    <x v="6"/>
    <x v="0"/>
    <b v="1"/>
    <x v="0"/>
    <x v="0"/>
  </r>
  <r>
    <x v="79"/>
    <x v="5"/>
    <n v="14280"/>
    <x v="7"/>
    <x v="7"/>
    <x v="0"/>
    <b v="1"/>
    <x v="0"/>
    <x v="0"/>
  </r>
  <r>
    <x v="80"/>
    <x v="7"/>
    <n v="10823"/>
    <x v="1"/>
    <x v="0"/>
    <x v="0"/>
    <b v="1"/>
    <x v="0"/>
    <x v="0"/>
  </r>
  <r>
    <x v="80"/>
    <x v="4"/>
    <n v="2151"/>
    <x v="4"/>
    <x v="1"/>
    <x v="0"/>
    <b v="1"/>
    <x v="0"/>
    <x v="0"/>
  </r>
  <r>
    <x v="80"/>
    <x v="3"/>
    <n v="2087"/>
    <x v="2"/>
    <x v="2"/>
    <x v="1"/>
    <b v="1"/>
    <x v="0"/>
    <x v="0"/>
  </r>
  <r>
    <x v="80"/>
    <x v="6"/>
    <n v="2918"/>
    <x v="6"/>
    <x v="3"/>
    <x v="0"/>
    <b v="1"/>
    <x v="0"/>
    <x v="0"/>
  </r>
  <r>
    <x v="80"/>
    <x v="0"/>
    <n v="1992"/>
    <x v="5"/>
    <x v="4"/>
    <x v="1"/>
    <b v="1"/>
    <x v="0"/>
    <x v="0"/>
  </r>
  <r>
    <x v="80"/>
    <x v="7"/>
    <n v="2046"/>
    <x v="3"/>
    <x v="5"/>
    <x v="1"/>
    <b v="1"/>
    <x v="0"/>
    <x v="0"/>
  </r>
  <r>
    <x v="80"/>
    <x v="1"/>
    <n v="2305"/>
    <x v="7"/>
    <x v="6"/>
    <x v="1"/>
    <b v="1"/>
    <x v="0"/>
    <x v="0"/>
  </r>
  <r>
    <x v="80"/>
    <x v="4"/>
    <n v="2240"/>
    <x v="0"/>
    <x v="7"/>
    <x v="1"/>
    <b v="1"/>
    <x v="0"/>
    <x v="0"/>
  </r>
  <r>
    <x v="81"/>
    <x v="8"/>
    <s v="{}"/>
    <x v="8"/>
    <x v="8"/>
    <x v="0"/>
    <b v="1"/>
    <x v="1"/>
    <x v="1"/>
  </r>
  <r>
    <x v="81"/>
    <x v="8"/>
    <s v="{}"/>
    <x v="8"/>
    <x v="8"/>
    <x v="0"/>
    <b v="1"/>
    <x v="1"/>
    <x v="1"/>
  </r>
  <r>
    <x v="81"/>
    <x v="8"/>
    <s v="{}"/>
    <x v="8"/>
    <x v="8"/>
    <x v="0"/>
    <b v="1"/>
    <x v="1"/>
    <x v="1"/>
  </r>
  <r>
    <x v="81"/>
    <x v="8"/>
    <s v="{}"/>
    <x v="8"/>
    <x v="8"/>
    <x v="0"/>
    <b v="1"/>
    <x v="1"/>
    <x v="1"/>
  </r>
  <r>
    <x v="81"/>
    <x v="8"/>
    <s v="{}"/>
    <x v="8"/>
    <x v="8"/>
    <x v="0"/>
    <b v="1"/>
    <x v="1"/>
    <x v="1"/>
  </r>
  <r>
    <x v="81"/>
    <x v="8"/>
    <s v="{}"/>
    <x v="8"/>
    <x v="8"/>
    <x v="0"/>
    <b v="1"/>
    <x v="1"/>
    <x v="1"/>
  </r>
  <r>
    <x v="81"/>
    <x v="8"/>
    <s v="{}"/>
    <x v="8"/>
    <x v="8"/>
    <x v="0"/>
    <b v="1"/>
    <x v="1"/>
    <x v="1"/>
  </r>
  <r>
    <x v="81"/>
    <x v="8"/>
    <s v="{}"/>
    <x v="8"/>
    <x v="8"/>
    <x v="0"/>
    <b v="1"/>
    <x v="1"/>
    <x v="1"/>
  </r>
  <r>
    <x v="82"/>
    <x v="0"/>
    <n v="26777"/>
    <x v="7"/>
    <x v="0"/>
    <x v="0"/>
    <b v="1"/>
    <x v="0"/>
    <x v="0"/>
  </r>
  <r>
    <x v="82"/>
    <x v="5"/>
    <n v="5429"/>
    <x v="5"/>
    <x v="1"/>
    <x v="0"/>
    <b v="1"/>
    <x v="0"/>
    <x v="0"/>
  </r>
  <r>
    <x v="82"/>
    <x v="7"/>
    <n v="9853"/>
    <x v="1"/>
    <x v="2"/>
    <x v="0"/>
    <b v="1"/>
    <x v="0"/>
    <x v="0"/>
  </r>
  <r>
    <x v="82"/>
    <x v="6"/>
    <n v="4254"/>
    <x v="2"/>
    <x v="3"/>
    <x v="0"/>
    <b v="1"/>
    <x v="0"/>
    <x v="0"/>
  </r>
  <r>
    <x v="82"/>
    <x v="3"/>
    <n v="5482"/>
    <x v="6"/>
    <x v="4"/>
    <x v="0"/>
    <b v="1"/>
    <x v="0"/>
    <x v="0"/>
  </r>
  <r>
    <x v="82"/>
    <x v="4"/>
    <n v="2554"/>
    <x v="0"/>
    <x v="5"/>
    <x v="1"/>
    <b v="1"/>
    <x v="0"/>
    <x v="0"/>
  </r>
  <r>
    <x v="82"/>
    <x v="0"/>
    <n v="3787"/>
    <x v="4"/>
    <x v="6"/>
    <x v="0"/>
    <b v="1"/>
    <x v="0"/>
    <x v="0"/>
  </r>
  <r>
    <x v="82"/>
    <x v="7"/>
    <n v="2460"/>
    <x v="3"/>
    <x v="7"/>
    <x v="1"/>
    <b v="1"/>
    <x v="0"/>
    <x v="0"/>
  </r>
  <r>
    <x v="83"/>
    <x v="6"/>
    <n v="124255"/>
    <x v="2"/>
    <x v="0"/>
    <x v="0"/>
    <b v="1"/>
    <x v="0"/>
    <x v="0"/>
  </r>
  <r>
    <x v="83"/>
    <x v="7"/>
    <n v="20790"/>
    <x v="3"/>
    <x v="1"/>
    <x v="1"/>
    <b v="1"/>
    <x v="0"/>
    <x v="0"/>
  </r>
  <r>
    <x v="83"/>
    <x v="3"/>
    <n v="17826"/>
    <x v="6"/>
    <x v="2"/>
    <x v="0"/>
    <b v="1"/>
    <x v="0"/>
    <x v="0"/>
  </r>
  <r>
    <x v="83"/>
    <x v="5"/>
    <n v="13362"/>
    <x v="5"/>
    <x v="3"/>
    <x v="0"/>
    <b v="1"/>
    <x v="0"/>
    <x v="0"/>
  </r>
  <r>
    <x v="83"/>
    <x v="3"/>
    <n v="11686"/>
    <x v="7"/>
    <x v="4"/>
    <x v="0"/>
    <b v="1"/>
    <x v="0"/>
    <x v="0"/>
  </r>
  <r>
    <x v="83"/>
    <x v="0"/>
    <n v="38363"/>
    <x v="4"/>
    <x v="5"/>
    <x v="0"/>
    <b v="1"/>
    <x v="0"/>
    <x v="0"/>
  </r>
  <r>
    <x v="83"/>
    <x v="4"/>
    <n v="5430"/>
    <x v="0"/>
    <x v="6"/>
    <x v="1"/>
    <b v="1"/>
    <x v="0"/>
    <x v="0"/>
  </r>
  <r>
    <x v="83"/>
    <x v="4"/>
    <n v="10243"/>
    <x v="1"/>
    <x v="7"/>
    <x v="0"/>
    <b v="1"/>
    <x v="0"/>
    <x v="0"/>
  </r>
  <r>
    <x v="84"/>
    <x v="1"/>
    <n v="33651"/>
    <x v="7"/>
    <x v="0"/>
    <x v="1"/>
    <b v="1"/>
    <x v="0"/>
    <x v="0"/>
  </r>
  <r>
    <x v="84"/>
    <x v="2"/>
    <n v="19059"/>
    <x v="0"/>
    <x v="1"/>
    <x v="0"/>
    <b v="1"/>
    <x v="0"/>
    <x v="0"/>
  </r>
  <r>
    <x v="84"/>
    <x v="0"/>
    <n v="8389"/>
    <x v="1"/>
    <x v="2"/>
    <x v="0"/>
    <b v="1"/>
    <x v="0"/>
    <x v="0"/>
  </r>
  <r>
    <x v="84"/>
    <x v="3"/>
    <n v="17135"/>
    <x v="6"/>
    <x v="3"/>
    <x v="0"/>
    <b v="1"/>
    <x v="0"/>
    <x v="0"/>
  </r>
  <r>
    <x v="84"/>
    <x v="0"/>
    <n v="15034"/>
    <x v="2"/>
    <x v="4"/>
    <x v="0"/>
    <b v="1"/>
    <x v="0"/>
    <x v="0"/>
  </r>
  <r>
    <x v="84"/>
    <x v="6"/>
    <n v="6632"/>
    <x v="3"/>
    <x v="5"/>
    <x v="0"/>
    <b v="1"/>
    <x v="0"/>
    <x v="0"/>
  </r>
  <r>
    <x v="84"/>
    <x v="0"/>
    <n v="25164"/>
    <x v="4"/>
    <x v="6"/>
    <x v="0"/>
    <b v="1"/>
    <x v="0"/>
    <x v="0"/>
  </r>
  <r>
    <x v="84"/>
    <x v="7"/>
    <n v="18437"/>
    <x v="5"/>
    <x v="7"/>
    <x v="0"/>
    <b v="1"/>
    <x v="0"/>
    <x v="0"/>
  </r>
  <r>
    <x v="85"/>
    <x v="1"/>
    <n v="12912"/>
    <x v="5"/>
    <x v="0"/>
    <x v="0"/>
    <b v="1"/>
    <x v="0"/>
    <x v="0"/>
  </r>
  <r>
    <x v="85"/>
    <x v="6"/>
    <n v="13007"/>
    <x v="2"/>
    <x v="1"/>
    <x v="0"/>
    <b v="1"/>
    <x v="0"/>
    <x v="0"/>
  </r>
  <r>
    <x v="85"/>
    <x v="1"/>
    <n v="8619"/>
    <x v="1"/>
    <x v="2"/>
    <x v="0"/>
    <b v="1"/>
    <x v="0"/>
    <x v="0"/>
  </r>
  <r>
    <x v="85"/>
    <x v="3"/>
    <n v="3488"/>
    <x v="3"/>
    <x v="3"/>
    <x v="0"/>
    <b v="1"/>
    <x v="0"/>
    <x v="0"/>
  </r>
  <r>
    <x v="85"/>
    <x v="2"/>
    <n v="3178"/>
    <x v="0"/>
    <x v="4"/>
    <x v="0"/>
    <b v="1"/>
    <x v="0"/>
    <x v="0"/>
  </r>
  <r>
    <x v="85"/>
    <x v="0"/>
    <n v="3715"/>
    <x v="4"/>
    <x v="5"/>
    <x v="0"/>
    <b v="1"/>
    <x v="0"/>
    <x v="0"/>
  </r>
  <r>
    <x v="85"/>
    <x v="7"/>
    <n v="2625"/>
    <x v="7"/>
    <x v="6"/>
    <x v="0"/>
    <b v="1"/>
    <x v="0"/>
    <x v="0"/>
  </r>
  <r>
    <x v="85"/>
    <x v="3"/>
    <n v="2674"/>
    <x v="6"/>
    <x v="7"/>
    <x v="0"/>
    <b v="1"/>
    <x v="0"/>
    <x v="0"/>
  </r>
  <r>
    <x v="86"/>
    <x v="0"/>
    <n v="32087"/>
    <x v="4"/>
    <x v="0"/>
    <x v="0"/>
    <b v="1"/>
    <x v="0"/>
    <x v="0"/>
  </r>
  <r>
    <x v="86"/>
    <x v="7"/>
    <n v="5095"/>
    <x v="3"/>
    <x v="1"/>
    <x v="1"/>
    <b v="1"/>
    <x v="0"/>
    <x v="0"/>
  </r>
  <r>
    <x v="86"/>
    <x v="1"/>
    <n v="11545"/>
    <x v="7"/>
    <x v="2"/>
    <x v="1"/>
    <b v="1"/>
    <x v="0"/>
    <x v="0"/>
  </r>
  <r>
    <x v="86"/>
    <x v="6"/>
    <n v="8843"/>
    <x v="6"/>
    <x v="3"/>
    <x v="0"/>
    <b v="1"/>
    <x v="0"/>
    <x v="0"/>
  </r>
  <r>
    <x v="86"/>
    <x v="0"/>
    <n v="6061"/>
    <x v="2"/>
    <x v="4"/>
    <x v="0"/>
    <b v="1"/>
    <x v="0"/>
    <x v="0"/>
  </r>
  <r>
    <x v="86"/>
    <x v="4"/>
    <n v="4422"/>
    <x v="5"/>
    <x v="5"/>
    <x v="0"/>
    <b v="1"/>
    <x v="0"/>
    <x v="0"/>
  </r>
  <r>
    <x v="86"/>
    <x v="0"/>
    <n v="5682"/>
    <x v="0"/>
    <x v="6"/>
    <x v="0"/>
    <b v="1"/>
    <x v="0"/>
    <x v="0"/>
  </r>
  <r>
    <x v="86"/>
    <x v="2"/>
    <n v="5427"/>
    <x v="1"/>
    <x v="7"/>
    <x v="1"/>
    <b v="1"/>
    <x v="0"/>
    <x v="0"/>
  </r>
  <r>
    <x v="87"/>
    <x v="8"/>
    <s v="{}"/>
    <x v="8"/>
    <x v="8"/>
    <x v="0"/>
    <b v="1"/>
    <x v="1"/>
    <x v="1"/>
  </r>
  <r>
    <x v="87"/>
    <x v="8"/>
    <s v="{}"/>
    <x v="8"/>
    <x v="8"/>
    <x v="0"/>
    <b v="1"/>
    <x v="1"/>
    <x v="1"/>
  </r>
  <r>
    <x v="87"/>
    <x v="8"/>
    <s v="{}"/>
    <x v="8"/>
    <x v="8"/>
    <x v="0"/>
    <b v="1"/>
    <x v="1"/>
    <x v="1"/>
  </r>
  <r>
    <x v="87"/>
    <x v="8"/>
    <s v="{}"/>
    <x v="8"/>
    <x v="8"/>
    <x v="0"/>
    <b v="1"/>
    <x v="1"/>
    <x v="1"/>
  </r>
  <r>
    <x v="87"/>
    <x v="8"/>
    <s v="{}"/>
    <x v="8"/>
    <x v="8"/>
    <x v="0"/>
    <b v="1"/>
    <x v="1"/>
    <x v="1"/>
  </r>
  <r>
    <x v="87"/>
    <x v="8"/>
    <s v="{}"/>
    <x v="8"/>
    <x v="8"/>
    <x v="0"/>
    <b v="1"/>
    <x v="1"/>
    <x v="1"/>
  </r>
  <r>
    <x v="87"/>
    <x v="8"/>
    <s v="{}"/>
    <x v="8"/>
    <x v="8"/>
    <x v="0"/>
    <b v="1"/>
    <x v="1"/>
    <x v="1"/>
  </r>
  <r>
    <x v="87"/>
    <x v="8"/>
    <s v="{}"/>
    <x v="8"/>
    <x v="8"/>
    <x v="0"/>
    <b v="1"/>
    <x v="1"/>
    <x v="1"/>
  </r>
  <r>
    <x v="88"/>
    <x v="2"/>
    <n v="45522"/>
    <x v="4"/>
    <x v="0"/>
    <x v="0"/>
    <b v="1"/>
    <x v="0"/>
    <x v="0"/>
  </r>
  <r>
    <x v="88"/>
    <x v="7"/>
    <n v="5734"/>
    <x v="3"/>
    <x v="1"/>
    <x v="1"/>
    <b v="1"/>
    <x v="0"/>
    <x v="0"/>
  </r>
  <r>
    <x v="88"/>
    <x v="2"/>
    <n v="8154"/>
    <x v="5"/>
    <x v="2"/>
    <x v="0"/>
    <b v="1"/>
    <x v="0"/>
    <x v="0"/>
  </r>
  <r>
    <x v="88"/>
    <x v="3"/>
    <n v="9346"/>
    <x v="6"/>
    <x v="3"/>
    <x v="0"/>
    <b v="1"/>
    <x v="0"/>
    <x v="0"/>
  </r>
  <r>
    <x v="88"/>
    <x v="0"/>
    <n v="13597"/>
    <x v="1"/>
    <x v="4"/>
    <x v="0"/>
    <b v="1"/>
    <x v="0"/>
    <x v="0"/>
  </r>
  <r>
    <x v="88"/>
    <x v="6"/>
    <n v="16021"/>
    <x v="7"/>
    <x v="5"/>
    <x v="0"/>
    <b v="1"/>
    <x v="0"/>
    <x v="0"/>
  </r>
  <r>
    <x v="88"/>
    <x v="4"/>
    <n v="10865"/>
    <x v="0"/>
    <x v="6"/>
    <x v="1"/>
    <b v="1"/>
    <x v="0"/>
    <x v="0"/>
  </r>
  <r>
    <x v="88"/>
    <x v="6"/>
    <n v="11605"/>
    <x v="2"/>
    <x v="7"/>
    <x v="0"/>
    <b v="1"/>
    <x v="0"/>
    <x v="0"/>
  </r>
  <r>
    <x v="89"/>
    <x v="1"/>
    <n v="10688"/>
    <x v="0"/>
    <x v="0"/>
    <x v="0"/>
    <b v="1"/>
    <x v="0"/>
    <x v="1"/>
  </r>
  <r>
    <x v="89"/>
    <x v="1"/>
    <n v="1301"/>
    <x v="3"/>
    <x v="1"/>
    <x v="0"/>
    <b v="1"/>
    <x v="0"/>
    <x v="1"/>
  </r>
  <r>
    <x v="89"/>
    <x v="5"/>
    <n v="5620"/>
    <x v="1"/>
    <x v="2"/>
    <x v="0"/>
    <b v="1"/>
    <x v="0"/>
    <x v="1"/>
  </r>
  <r>
    <x v="89"/>
    <x v="2"/>
    <n v="761"/>
    <x v="5"/>
    <x v="3"/>
    <x v="0"/>
    <b v="0"/>
    <x v="0"/>
    <x v="1"/>
  </r>
  <r>
    <x v="89"/>
    <x v="5"/>
    <n v="941"/>
    <x v="4"/>
    <x v="4"/>
    <x v="0"/>
    <b v="0"/>
    <x v="0"/>
    <x v="1"/>
  </r>
  <r>
    <x v="89"/>
    <x v="8"/>
    <s v="{}"/>
    <x v="8"/>
    <x v="8"/>
    <x v="0"/>
    <b v="1"/>
    <x v="0"/>
    <x v="1"/>
  </r>
  <r>
    <x v="89"/>
    <x v="8"/>
    <s v="{}"/>
    <x v="8"/>
    <x v="8"/>
    <x v="0"/>
    <b v="1"/>
    <x v="0"/>
    <x v="1"/>
  </r>
  <r>
    <x v="89"/>
    <x v="8"/>
    <s v="{}"/>
    <x v="8"/>
    <x v="8"/>
    <x v="0"/>
    <b v="1"/>
    <x v="0"/>
    <x v="1"/>
  </r>
  <r>
    <x v="90"/>
    <x v="6"/>
    <n v="106577"/>
    <x v="2"/>
    <x v="0"/>
    <x v="0"/>
    <b v="1"/>
    <x v="0"/>
    <x v="0"/>
  </r>
  <r>
    <x v="90"/>
    <x v="5"/>
    <n v="10052"/>
    <x v="6"/>
    <x v="1"/>
    <x v="1"/>
    <b v="1"/>
    <x v="0"/>
    <x v="0"/>
  </r>
  <r>
    <x v="90"/>
    <x v="0"/>
    <n v="25380"/>
    <x v="0"/>
    <x v="2"/>
    <x v="0"/>
    <b v="1"/>
    <x v="0"/>
    <x v="0"/>
  </r>
  <r>
    <x v="90"/>
    <x v="6"/>
    <n v="13744"/>
    <x v="4"/>
    <x v="3"/>
    <x v="1"/>
    <b v="1"/>
    <x v="0"/>
    <x v="0"/>
  </r>
  <r>
    <x v="90"/>
    <x v="5"/>
    <n v="27480"/>
    <x v="1"/>
    <x v="4"/>
    <x v="0"/>
    <b v="1"/>
    <x v="0"/>
    <x v="0"/>
  </r>
  <r>
    <x v="90"/>
    <x v="1"/>
    <n v="24229"/>
    <x v="5"/>
    <x v="5"/>
    <x v="0"/>
    <b v="1"/>
    <x v="0"/>
    <x v="0"/>
  </r>
  <r>
    <x v="90"/>
    <x v="0"/>
    <n v="23940"/>
    <x v="7"/>
    <x v="6"/>
    <x v="0"/>
    <b v="1"/>
    <x v="0"/>
    <x v="0"/>
  </r>
  <r>
    <x v="90"/>
    <x v="7"/>
    <n v="6591"/>
    <x v="3"/>
    <x v="7"/>
    <x v="1"/>
    <b v="1"/>
    <x v="0"/>
    <x v="0"/>
  </r>
  <r>
    <x v="91"/>
    <x v="4"/>
    <n v="3998"/>
    <x v="4"/>
    <x v="0"/>
    <x v="0"/>
    <b v="1"/>
    <x v="0"/>
    <x v="0"/>
  </r>
  <r>
    <x v="91"/>
    <x v="5"/>
    <n v="11314"/>
    <x v="6"/>
    <x v="1"/>
    <x v="1"/>
    <b v="1"/>
    <x v="0"/>
    <x v="0"/>
  </r>
  <r>
    <x v="91"/>
    <x v="3"/>
    <n v="12030"/>
    <x v="7"/>
    <x v="2"/>
    <x v="0"/>
    <b v="1"/>
    <x v="0"/>
    <x v="0"/>
  </r>
  <r>
    <x v="91"/>
    <x v="0"/>
    <n v="9484"/>
    <x v="1"/>
    <x v="3"/>
    <x v="0"/>
    <b v="1"/>
    <x v="0"/>
    <x v="0"/>
  </r>
  <r>
    <x v="91"/>
    <x v="0"/>
    <n v="6287"/>
    <x v="5"/>
    <x v="4"/>
    <x v="1"/>
    <b v="1"/>
    <x v="0"/>
    <x v="0"/>
  </r>
  <r>
    <x v="91"/>
    <x v="3"/>
    <n v="8376"/>
    <x v="2"/>
    <x v="5"/>
    <x v="1"/>
    <b v="1"/>
    <x v="0"/>
    <x v="0"/>
  </r>
  <r>
    <x v="91"/>
    <x v="2"/>
    <n v="8410"/>
    <x v="0"/>
    <x v="6"/>
    <x v="0"/>
    <b v="1"/>
    <x v="0"/>
    <x v="0"/>
  </r>
  <r>
    <x v="91"/>
    <x v="7"/>
    <n v="3584"/>
    <x v="3"/>
    <x v="7"/>
    <x v="1"/>
    <b v="1"/>
    <x v="0"/>
    <x v="0"/>
  </r>
  <r>
    <x v="92"/>
    <x v="3"/>
    <n v="65521"/>
    <x v="2"/>
    <x v="0"/>
    <x v="1"/>
    <b v="1"/>
    <x v="0"/>
    <x v="0"/>
  </r>
  <r>
    <x v="92"/>
    <x v="1"/>
    <n v="10132"/>
    <x v="7"/>
    <x v="1"/>
    <x v="1"/>
    <b v="1"/>
    <x v="0"/>
    <x v="0"/>
  </r>
  <r>
    <x v="92"/>
    <x v="4"/>
    <n v="15953"/>
    <x v="5"/>
    <x v="2"/>
    <x v="0"/>
    <b v="1"/>
    <x v="0"/>
    <x v="0"/>
  </r>
  <r>
    <x v="92"/>
    <x v="2"/>
    <n v="11727"/>
    <x v="0"/>
    <x v="3"/>
    <x v="0"/>
    <b v="1"/>
    <x v="0"/>
    <x v="0"/>
  </r>
  <r>
    <x v="92"/>
    <x v="4"/>
    <n v="11718"/>
    <x v="1"/>
    <x v="4"/>
    <x v="0"/>
    <b v="1"/>
    <x v="0"/>
    <x v="0"/>
  </r>
  <r>
    <x v="92"/>
    <x v="5"/>
    <n v="4961"/>
    <x v="6"/>
    <x v="5"/>
    <x v="1"/>
    <b v="1"/>
    <x v="0"/>
    <x v="0"/>
  </r>
  <r>
    <x v="92"/>
    <x v="6"/>
    <n v="5157"/>
    <x v="4"/>
    <x v="6"/>
    <x v="1"/>
    <b v="1"/>
    <x v="0"/>
    <x v="0"/>
  </r>
  <r>
    <x v="92"/>
    <x v="7"/>
    <n v="5787"/>
    <x v="3"/>
    <x v="7"/>
    <x v="1"/>
    <b v="1"/>
    <x v="0"/>
    <x v="0"/>
  </r>
  <r>
    <x v="93"/>
    <x v="5"/>
    <n v="5245"/>
    <x v="2"/>
    <x v="0"/>
    <x v="0"/>
    <b v="1"/>
    <x v="0"/>
    <x v="0"/>
  </r>
  <r>
    <x v="93"/>
    <x v="5"/>
    <n v="2534"/>
    <x v="6"/>
    <x v="1"/>
    <x v="1"/>
    <b v="1"/>
    <x v="0"/>
    <x v="0"/>
  </r>
  <r>
    <x v="93"/>
    <x v="0"/>
    <n v="14401"/>
    <x v="7"/>
    <x v="2"/>
    <x v="0"/>
    <b v="1"/>
    <x v="0"/>
    <x v="0"/>
  </r>
  <r>
    <x v="93"/>
    <x v="0"/>
    <n v="1565"/>
    <x v="4"/>
    <x v="3"/>
    <x v="0"/>
    <b v="1"/>
    <x v="0"/>
    <x v="0"/>
  </r>
  <r>
    <x v="93"/>
    <x v="5"/>
    <n v="4304"/>
    <x v="5"/>
    <x v="4"/>
    <x v="0"/>
    <b v="1"/>
    <x v="0"/>
    <x v="0"/>
  </r>
  <r>
    <x v="93"/>
    <x v="5"/>
    <n v="49717"/>
    <x v="0"/>
    <x v="5"/>
    <x v="0"/>
    <b v="1"/>
    <x v="0"/>
    <x v="0"/>
  </r>
  <r>
    <x v="93"/>
    <x v="5"/>
    <n v="1987"/>
    <x v="1"/>
    <x v="6"/>
    <x v="0"/>
    <b v="1"/>
    <x v="0"/>
    <x v="0"/>
  </r>
  <r>
    <x v="93"/>
    <x v="7"/>
    <n v="3267"/>
    <x v="3"/>
    <x v="7"/>
    <x v="1"/>
    <b v="1"/>
    <x v="0"/>
    <x v="0"/>
  </r>
  <r>
    <x v="94"/>
    <x v="2"/>
    <n v="41057"/>
    <x v="3"/>
    <x v="0"/>
    <x v="0"/>
    <b v="1"/>
    <x v="0"/>
    <x v="0"/>
  </r>
  <r>
    <x v="94"/>
    <x v="7"/>
    <n v="35799"/>
    <x v="1"/>
    <x v="1"/>
    <x v="0"/>
    <b v="1"/>
    <x v="0"/>
    <x v="0"/>
  </r>
  <r>
    <x v="94"/>
    <x v="6"/>
    <n v="36760"/>
    <x v="7"/>
    <x v="2"/>
    <x v="0"/>
    <b v="1"/>
    <x v="0"/>
    <x v="0"/>
  </r>
  <r>
    <x v="94"/>
    <x v="2"/>
    <n v="15942"/>
    <x v="5"/>
    <x v="3"/>
    <x v="0"/>
    <b v="1"/>
    <x v="0"/>
    <x v="0"/>
  </r>
  <r>
    <x v="94"/>
    <x v="6"/>
    <n v="29650"/>
    <x v="6"/>
    <x v="4"/>
    <x v="0"/>
    <b v="1"/>
    <x v="0"/>
    <x v="0"/>
  </r>
  <r>
    <x v="94"/>
    <x v="2"/>
    <n v="25690"/>
    <x v="2"/>
    <x v="5"/>
    <x v="0"/>
    <b v="1"/>
    <x v="0"/>
    <x v="0"/>
  </r>
  <r>
    <x v="94"/>
    <x v="2"/>
    <n v="22432"/>
    <x v="4"/>
    <x v="6"/>
    <x v="0"/>
    <b v="1"/>
    <x v="0"/>
    <x v="0"/>
  </r>
  <r>
    <x v="94"/>
    <x v="4"/>
    <n v="15738"/>
    <x v="0"/>
    <x v="7"/>
    <x v="1"/>
    <b v="1"/>
    <x v="0"/>
    <x v="0"/>
  </r>
  <r>
    <x v="95"/>
    <x v="4"/>
    <n v="35220"/>
    <x v="0"/>
    <x v="0"/>
    <x v="1"/>
    <b v="1"/>
    <x v="0"/>
    <x v="0"/>
  </r>
  <r>
    <x v="95"/>
    <x v="2"/>
    <n v="19131"/>
    <x v="2"/>
    <x v="1"/>
    <x v="0"/>
    <b v="1"/>
    <x v="0"/>
    <x v="0"/>
  </r>
  <r>
    <x v="95"/>
    <x v="5"/>
    <n v="16874"/>
    <x v="3"/>
    <x v="2"/>
    <x v="0"/>
    <b v="1"/>
    <x v="0"/>
    <x v="0"/>
  </r>
  <r>
    <x v="95"/>
    <x v="3"/>
    <n v="11819"/>
    <x v="7"/>
    <x v="3"/>
    <x v="0"/>
    <b v="1"/>
    <x v="0"/>
    <x v="0"/>
  </r>
  <r>
    <x v="95"/>
    <x v="0"/>
    <n v="10256"/>
    <x v="4"/>
    <x v="4"/>
    <x v="0"/>
    <b v="1"/>
    <x v="0"/>
    <x v="0"/>
  </r>
  <r>
    <x v="95"/>
    <x v="5"/>
    <n v="6123"/>
    <x v="6"/>
    <x v="5"/>
    <x v="1"/>
    <b v="1"/>
    <x v="0"/>
    <x v="0"/>
  </r>
  <r>
    <x v="95"/>
    <x v="6"/>
    <n v="11801"/>
    <x v="1"/>
    <x v="6"/>
    <x v="0"/>
    <b v="1"/>
    <x v="0"/>
    <x v="0"/>
  </r>
  <r>
    <x v="95"/>
    <x v="0"/>
    <n v="9730"/>
    <x v="5"/>
    <x v="7"/>
    <x v="1"/>
    <b v="1"/>
    <x v="0"/>
    <x v="0"/>
  </r>
  <r>
    <x v="96"/>
    <x v="4"/>
    <n v="16503"/>
    <x v="2"/>
    <x v="0"/>
    <x v="0"/>
    <b v="1"/>
    <x v="0"/>
    <x v="0"/>
  </r>
  <r>
    <x v="96"/>
    <x v="6"/>
    <n v="7073"/>
    <x v="5"/>
    <x v="1"/>
    <x v="0"/>
    <b v="1"/>
    <x v="0"/>
    <x v="0"/>
  </r>
  <r>
    <x v="96"/>
    <x v="4"/>
    <n v="2806"/>
    <x v="1"/>
    <x v="2"/>
    <x v="0"/>
    <b v="1"/>
    <x v="0"/>
    <x v="0"/>
  </r>
  <r>
    <x v="96"/>
    <x v="7"/>
    <n v="8793"/>
    <x v="3"/>
    <x v="3"/>
    <x v="1"/>
    <b v="1"/>
    <x v="0"/>
    <x v="0"/>
  </r>
  <r>
    <x v="96"/>
    <x v="2"/>
    <n v="5055"/>
    <x v="0"/>
    <x v="4"/>
    <x v="0"/>
    <b v="1"/>
    <x v="0"/>
    <x v="0"/>
  </r>
  <r>
    <x v="96"/>
    <x v="3"/>
    <n v="41819"/>
    <x v="7"/>
    <x v="5"/>
    <x v="0"/>
    <b v="1"/>
    <x v="0"/>
    <x v="0"/>
  </r>
  <r>
    <x v="96"/>
    <x v="6"/>
    <n v="5231"/>
    <x v="4"/>
    <x v="6"/>
    <x v="1"/>
    <b v="1"/>
    <x v="0"/>
    <x v="0"/>
  </r>
  <r>
    <x v="96"/>
    <x v="3"/>
    <n v="6786"/>
    <x v="6"/>
    <x v="7"/>
    <x v="0"/>
    <b v="1"/>
    <x v="0"/>
    <x v="0"/>
  </r>
  <r>
    <x v="97"/>
    <x v="5"/>
    <n v="19775"/>
    <x v="6"/>
    <x v="0"/>
    <x v="1"/>
    <b v="1"/>
    <x v="0"/>
    <x v="0"/>
  </r>
  <r>
    <x v="97"/>
    <x v="7"/>
    <n v="8546"/>
    <x v="3"/>
    <x v="1"/>
    <x v="1"/>
    <b v="1"/>
    <x v="0"/>
    <x v="0"/>
  </r>
  <r>
    <x v="97"/>
    <x v="4"/>
    <n v="13738"/>
    <x v="0"/>
    <x v="2"/>
    <x v="1"/>
    <b v="1"/>
    <x v="0"/>
    <x v="0"/>
  </r>
  <r>
    <x v="97"/>
    <x v="2"/>
    <n v="13210"/>
    <x v="4"/>
    <x v="3"/>
    <x v="0"/>
    <b v="1"/>
    <x v="0"/>
    <x v="0"/>
  </r>
  <r>
    <x v="97"/>
    <x v="0"/>
    <n v="4327"/>
    <x v="1"/>
    <x v="4"/>
    <x v="0"/>
    <b v="1"/>
    <x v="0"/>
    <x v="0"/>
  </r>
  <r>
    <x v="97"/>
    <x v="0"/>
    <n v="13715"/>
    <x v="5"/>
    <x v="5"/>
    <x v="1"/>
    <b v="1"/>
    <x v="0"/>
    <x v="0"/>
  </r>
  <r>
    <x v="97"/>
    <x v="6"/>
    <n v="7533"/>
    <x v="2"/>
    <x v="6"/>
    <x v="0"/>
    <b v="1"/>
    <x v="0"/>
    <x v="0"/>
  </r>
  <r>
    <x v="97"/>
    <x v="1"/>
    <n v="11144"/>
    <x v="7"/>
    <x v="7"/>
    <x v="1"/>
    <b v="1"/>
    <x v="0"/>
    <x v="0"/>
  </r>
  <r>
    <x v="98"/>
    <x v="8"/>
    <s v="{}"/>
    <x v="8"/>
    <x v="8"/>
    <x v="0"/>
    <b v="1"/>
    <x v="1"/>
    <x v="1"/>
  </r>
  <r>
    <x v="98"/>
    <x v="8"/>
    <s v="{}"/>
    <x v="8"/>
    <x v="8"/>
    <x v="0"/>
    <b v="1"/>
    <x v="1"/>
    <x v="1"/>
  </r>
  <r>
    <x v="98"/>
    <x v="8"/>
    <s v="{}"/>
    <x v="8"/>
    <x v="8"/>
    <x v="0"/>
    <b v="1"/>
    <x v="1"/>
    <x v="1"/>
  </r>
  <r>
    <x v="98"/>
    <x v="8"/>
    <s v="{}"/>
    <x v="8"/>
    <x v="8"/>
    <x v="0"/>
    <b v="1"/>
    <x v="1"/>
    <x v="1"/>
  </r>
  <r>
    <x v="98"/>
    <x v="8"/>
    <s v="{}"/>
    <x v="8"/>
    <x v="8"/>
    <x v="0"/>
    <b v="1"/>
    <x v="1"/>
    <x v="1"/>
  </r>
  <r>
    <x v="98"/>
    <x v="8"/>
    <s v="{}"/>
    <x v="8"/>
    <x v="8"/>
    <x v="0"/>
    <b v="1"/>
    <x v="1"/>
    <x v="1"/>
  </r>
  <r>
    <x v="98"/>
    <x v="8"/>
    <s v="{}"/>
    <x v="8"/>
    <x v="8"/>
    <x v="0"/>
    <b v="1"/>
    <x v="1"/>
    <x v="1"/>
  </r>
  <r>
    <x v="98"/>
    <x v="8"/>
    <s v="{}"/>
    <x v="8"/>
    <x v="8"/>
    <x v="0"/>
    <b v="1"/>
    <x v="1"/>
    <x v="1"/>
  </r>
  <r>
    <x v="99"/>
    <x v="5"/>
    <n v="35237"/>
    <x v="6"/>
    <x v="0"/>
    <x v="1"/>
    <b v="1"/>
    <x v="0"/>
    <x v="0"/>
  </r>
  <r>
    <x v="99"/>
    <x v="1"/>
    <n v="13604"/>
    <x v="1"/>
    <x v="1"/>
    <x v="0"/>
    <b v="1"/>
    <x v="0"/>
    <x v="0"/>
  </r>
  <r>
    <x v="99"/>
    <x v="0"/>
    <n v="7574"/>
    <x v="4"/>
    <x v="2"/>
    <x v="0"/>
    <b v="1"/>
    <x v="0"/>
    <x v="0"/>
  </r>
  <r>
    <x v="99"/>
    <x v="7"/>
    <n v="4135"/>
    <x v="3"/>
    <x v="3"/>
    <x v="1"/>
    <b v="1"/>
    <x v="0"/>
    <x v="0"/>
  </r>
  <r>
    <x v="99"/>
    <x v="6"/>
    <n v="3791"/>
    <x v="7"/>
    <x v="4"/>
    <x v="0"/>
    <b v="1"/>
    <x v="0"/>
    <x v="0"/>
  </r>
  <r>
    <x v="99"/>
    <x v="0"/>
    <n v="3242"/>
    <x v="5"/>
    <x v="5"/>
    <x v="1"/>
    <b v="1"/>
    <x v="0"/>
    <x v="0"/>
  </r>
  <r>
    <x v="99"/>
    <x v="2"/>
    <n v="2756"/>
    <x v="0"/>
    <x v="6"/>
    <x v="0"/>
    <b v="1"/>
    <x v="0"/>
    <x v="0"/>
  </r>
  <r>
    <x v="99"/>
    <x v="4"/>
    <n v="2579"/>
    <x v="2"/>
    <x v="7"/>
    <x v="0"/>
    <b v="1"/>
    <x v="0"/>
    <x v="0"/>
  </r>
  <r>
    <x v="100"/>
    <x v="5"/>
    <n v="14038"/>
    <x v="1"/>
    <x v="0"/>
    <x v="0"/>
    <b v="1"/>
    <x v="0"/>
    <x v="0"/>
  </r>
  <r>
    <x v="100"/>
    <x v="1"/>
    <n v="18318"/>
    <x v="5"/>
    <x v="1"/>
    <x v="0"/>
    <b v="1"/>
    <x v="0"/>
    <x v="0"/>
  </r>
  <r>
    <x v="100"/>
    <x v="0"/>
    <n v="13113"/>
    <x v="4"/>
    <x v="2"/>
    <x v="0"/>
    <b v="1"/>
    <x v="0"/>
    <x v="0"/>
  </r>
  <r>
    <x v="100"/>
    <x v="5"/>
    <n v="3650"/>
    <x v="6"/>
    <x v="3"/>
    <x v="1"/>
    <b v="1"/>
    <x v="0"/>
    <x v="0"/>
  </r>
  <r>
    <x v="100"/>
    <x v="6"/>
    <n v="3940"/>
    <x v="3"/>
    <x v="4"/>
    <x v="0"/>
    <b v="1"/>
    <x v="0"/>
    <x v="0"/>
  </r>
  <r>
    <x v="100"/>
    <x v="7"/>
    <n v="9809"/>
    <x v="7"/>
    <x v="5"/>
    <x v="0"/>
    <b v="1"/>
    <x v="0"/>
    <x v="0"/>
  </r>
  <r>
    <x v="100"/>
    <x v="2"/>
    <n v="4773"/>
    <x v="2"/>
    <x v="6"/>
    <x v="0"/>
    <b v="1"/>
    <x v="0"/>
    <x v="0"/>
  </r>
  <r>
    <x v="100"/>
    <x v="4"/>
    <n v="6587"/>
    <x v="0"/>
    <x v="7"/>
    <x v="1"/>
    <b v="1"/>
    <x v="0"/>
    <x v="0"/>
  </r>
  <r>
    <x v="101"/>
    <x v="7"/>
    <n v="39144"/>
    <x v="2"/>
    <x v="0"/>
    <x v="0"/>
    <b v="1"/>
    <x v="0"/>
    <x v="0"/>
  </r>
  <r>
    <x v="101"/>
    <x v="5"/>
    <n v="11372"/>
    <x v="6"/>
    <x v="1"/>
    <x v="1"/>
    <b v="1"/>
    <x v="0"/>
    <x v="0"/>
  </r>
  <r>
    <x v="101"/>
    <x v="2"/>
    <n v="13180"/>
    <x v="0"/>
    <x v="2"/>
    <x v="0"/>
    <b v="1"/>
    <x v="0"/>
    <x v="0"/>
  </r>
  <r>
    <x v="101"/>
    <x v="6"/>
    <n v="12960"/>
    <x v="1"/>
    <x v="3"/>
    <x v="0"/>
    <b v="1"/>
    <x v="0"/>
    <x v="0"/>
  </r>
  <r>
    <x v="101"/>
    <x v="4"/>
    <n v="5051"/>
    <x v="4"/>
    <x v="4"/>
    <x v="0"/>
    <b v="1"/>
    <x v="0"/>
    <x v="0"/>
  </r>
  <r>
    <x v="101"/>
    <x v="1"/>
    <n v="3515"/>
    <x v="3"/>
    <x v="5"/>
    <x v="0"/>
    <b v="1"/>
    <x v="0"/>
    <x v="0"/>
  </r>
  <r>
    <x v="101"/>
    <x v="0"/>
    <n v="6148"/>
    <x v="5"/>
    <x v="6"/>
    <x v="1"/>
    <b v="1"/>
    <x v="0"/>
    <x v="0"/>
  </r>
  <r>
    <x v="101"/>
    <x v="4"/>
    <n v="5262"/>
    <x v="7"/>
    <x v="7"/>
    <x v="0"/>
    <b v="1"/>
    <x v="0"/>
    <x v="0"/>
  </r>
  <r>
    <x v="102"/>
    <x v="4"/>
    <n v="20912"/>
    <x v="0"/>
    <x v="0"/>
    <x v="1"/>
    <b v="1"/>
    <x v="0"/>
    <x v="0"/>
  </r>
  <r>
    <x v="102"/>
    <x v="5"/>
    <n v="8508"/>
    <x v="3"/>
    <x v="1"/>
    <x v="0"/>
    <b v="1"/>
    <x v="0"/>
    <x v="0"/>
  </r>
  <r>
    <x v="102"/>
    <x v="6"/>
    <n v="10213"/>
    <x v="2"/>
    <x v="2"/>
    <x v="0"/>
    <b v="1"/>
    <x v="0"/>
    <x v="0"/>
  </r>
  <r>
    <x v="102"/>
    <x v="2"/>
    <n v="7314"/>
    <x v="7"/>
    <x v="3"/>
    <x v="0"/>
    <b v="1"/>
    <x v="0"/>
    <x v="0"/>
  </r>
  <r>
    <x v="102"/>
    <x v="0"/>
    <n v="4570"/>
    <x v="4"/>
    <x v="4"/>
    <x v="0"/>
    <b v="1"/>
    <x v="0"/>
    <x v="0"/>
  </r>
  <r>
    <x v="102"/>
    <x v="7"/>
    <n v="7590"/>
    <x v="1"/>
    <x v="5"/>
    <x v="0"/>
    <b v="1"/>
    <x v="0"/>
    <x v="0"/>
  </r>
  <r>
    <x v="102"/>
    <x v="5"/>
    <n v="10714"/>
    <x v="6"/>
    <x v="6"/>
    <x v="1"/>
    <b v="1"/>
    <x v="0"/>
    <x v="0"/>
  </r>
  <r>
    <x v="102"/>
    <x v="1"/>
    <n v="4776"/>
    <x v="5"/>
    <x v="7"/>
    <x v="0"/>
    <b v="1"/>
    <x v="0"/>
    <x v="0"/>
  </r>
  <r>
    <x v="103"/>
    <x v="3"/>
    <n v="29914"/>
    <x v="7"/>
    <x v="0"/>
    <x v="0"/>
    <b v="1"/>
    <x v="0"/>
    <x v="1"/>
  </r>
  <r>
    <x v="103"/>
    <x v="3"/>
    <n v="1036"/>
    <x v="3"/>
    <x v="1"/>
    <x v="0"/>
    <b v="1"/>
    <x v="0"/>
    <x v="1"/>
  </r>
  <r>
    <x v="103"/>
    <x v="8"/>
    <s v="{}"/>
    <x v="8"/>
    <x v="8"/>
    <x v="0"/>
    <b v="1"/>
    <x v="0"/>
    <x v="1"/>
  </r>
  <r>
    <x v="103"/>
    <x v="8"/>
    <s v="{}"/>
    <x v="8"/>
    <x v="8"/>
    <x v="0"/>
    <b v="1"/>
    <x v="0"/>
    <x v="1"/>
  </r>
  <r>
    <x v="103"/>
    <x v="8"/>
    <s v="{}"/>
    <x v="8"/>
    <x v="8"/>
    <x v="0"/>
    <b v="1"/>
    <x v="0"/>
    <x v="1"/>
  </r>
  <r>
    <x v="103"/>
    <x v="8"/>
    <s v="{}"/>
    <x v="8"/>
    <x v="8"/>
    <x v="0"/>
    <b v="1"/>
    <x v="0"/>
    <x v="1"/>
  </r>
  <r>
    <x v="103"/>
    <x v="8"/>
    <s v="{}"/>
    <x v="8"/>
    <x v="8"/>
    <x v="0"/>
    <b v="1"/>
    <x v="0"/>
    <x v="1"/>
  </r>
  <r>
    <x v="103"/>
    <x v="8"/>
    <s v="{}"/>
    <x v="8"/>
    <x v="8"/>
    <x v="0"/>
    <b v="1"/>
    <x v="0"/>
    <x v="1"/>
  </r>
  <r>
    <x v="104"/>
    <x v="5"/>
    <n v="7348"/>
    <x v="2"/>
    <x v="0"/>
    <x v="0"/>
    <b v="1"/>
    <x v="0"/>
    <x v="0"/>
  </r>
  <r>
    <x v="104"/>
    <x v="7"/>
    <n v="5118"/>
    <x v="3"/>
    <x v="1"/>
    <x v="1"/>
    <b v="1"/>
    <x v="0"/>
    <x v="0"/>
  </r>
  <r>
    <x v="104"/>
    <x v="0"/>
    <n v="6550"/>
    <x v="1"/>
    <x v="2"/>
    <x v="0"/>
    <b v="1"/>
    <x v="0"/>
    <x v="0"/>
  </r>
  <r>
    <x v="104"/>
    <x v="4"/>
    <n v="3436"/>
    <x v="7"/>
    <x v="3"/>
    <x v="0"/>
    <b v="1"/>
    <x v="0"/>
    <x v="0"/>
  </r>
  <r>
    <x v="104"/>
    <x v="1"/>
    <n v="984"/>
    <x v="5"/>
    <x v="4"/>
    <x v="0"/>
    <b v="0"/>
    <x v="0"/>
    <x v="0"/>
  </r>
  <r>
    <x v="104"/>
    <x v="0"/>
    <n v="5460"/>
    <x v="6"/>
    <x v="5"/>
    <x v="0"/>
    <b v="1"/>
    <x v="0"/>
    <x v="0"/>
  </r>
  <r>
    <x v="104"/>
    <x v="4"/>
    <n v="1501"/>
    <x v="4"/>
    <x v="6"/>
    <x v="0"/>
    <b v="1"/>
    <x v="0"/>
    <x v="0"/>
  </r>
  <r>
    <x v="104"/>
    <x v="2"/>
    <n v="3546"/>
    <x v="0"/>
    <x v="7"/>
    <x v="0"/>
    <b v="1"/>
    <x v="0"/>
    <x v="0"/>
  </r>
  <r>
    <x v="105"/>
    <x v="8"/>
    <s v="{}"/>
    <x v="8"/>
    <x v="8"/>
    <x v="0"/>
    <b v="1"/>
    <x v="1"/>
    <x v="1"/>
  </r>
  <r>
    <x v="105"/>
    <x v="8"/>
    <s v="{}"/>
    <x v="8"/>
    <x v="8"/>
    <x v="0"/>
    <b v="1"/>
    <x v="1"/>
    <x v="1"/>
  </r>
  <r>
    <x v="105"/>
    <x v="8"/>
    <s v="{}"/>
    <x v="8"/>
    <x v="8"/>
    <x v="0"/>
    <b v="1"/>
    <x v="1"/>
    <x v="1"/>
  </r>
  <r>
    <x v="105"/>
    <x v="8"/>
    <s v="{}"/>
    <x v="8"/>
    <x v="8"/>
    <x v="0"/>
    <b v="1"/>
    <x v="1"/>
    <x v="1"/>
  </r>
  <r>
    <x v="105"/>
    <x v="8"/>
    <s v="{}"/>
    <x v="8"/>
    <x v="8"/>
    <x v="0"/>
    <b v="1"/>
    <x v="1"/>
    <x v="1"/>
  </r>
  <r>
    <x v="105"/>
    <x v="8"/>
    <s v="{}"/>
    <x v="8"/>
    <x v="8"/>
    <x v="0"/>
    <b v="1"/>
    <x v="1"/>
    <x v="1"/>
  </r>
  <r>
    <x v="105"/>
    <x v="8"/>
    <s v="{}"/>
    <x v="8"/>
    <x v="8"/>
    <x v="0"/>
    <b v="1"/>
    <x v="1"/>
    <x v="1"/>
  </r>
  <r>
    <x v="105"/>
    <x v="8"/>
    <s v="{}"/>
    <x v="8"/>
    <x v="8"/>
    <x v="0"/>
    <b v="1"/>
    <x v="1"/>
    <x v="1"/>
  </r>
  <r>
    <x v="106"/>
    <x v="0"/>
    <n v="55520"/>
    <x v="7"/>
    <x v="0"/>
    <x v="0"/>
    <b v="1"/>
    <x v="0"/>
    <x v="0"/>
  </r>
  <r>
    <x v="106"/>
    <x v="0"/>
    <n v="1313"/>
    <x v="0"/>
    <x v="1"/>
    <x v="0"/>
    <b v="1"/>
    <x v="0"/>
    <x v="0"/>
  </r>
  <r>
    <x v="106"/>
    <x v="0"/>
    <n v="393"/>
    <x v="6"/>
    <x v="2"/>
    <x v="0"/>
    <b v="0"/>
    <x v="0"/>
    <x v="0"/>
  </r>
  <r>
    <x v="106"/>
    <x v="2"/>
    <n v="8723"/>
    <x v="2"/>
    <x v="3"/>
    <x v="0"/>
    <b v="1"/>
    <x v="0"/>
    <x v="0"/>
  </r>
  <r>
    <x v="106"/>
    <x v="4"/>
    <n v="26733"/>
    <x v="4"/>
    <x v="4"/>
    <x v="0"/>
    <b v="1"/>
    <x v="0"/>
    <x v="0"/>
  </r>
  <r>
    <x v="106"/>
    <x v="4"/>
    <n v="10984"/>
    <x v="1"/>
    <x v="5"/>
    <x v="0"/>
    <b v="1"/>
    <x v="0"/>
    <x v="0"/>
  </r>
  <r>
    <x v="106"/>
    <x v="0"/>
    <n v="12767"/>
    <x v="5"/>
    <x v="6"/>
    <x v="1"/>
    <b v="1"/>
    <x v="0"/>
    <x v="0"/>
  </r>
  <r>
    <x v="106"/>
    <x v="1"/>
    <n v="5821"/>
    <x v="3"/>
    <x v="7"/>
    <x v="0"/>
    <b v="1"/>
    <x v="0"/>
    <x v="0"/>
  </r>
  <r>
    <x v="107"/>
    <x v="5"/>
    <n v="22868"/>
    <x v="0"/>
    <x v="0"/>
    <x v="0"/>
    <b v="1"/>
    <x v="0"/>
    <x v="0"/>
  </r>
  <r>
    <x v="107"/>
    <x v="4"/>
    <n v="8016"/>
    <x v="4"/>
    <x v="1"/>
    <x v="0"/>
    <b v="1"/>
    <x v="0"/>
    <x v="0"/>
  </r>
  <r>
    <x v="107"/>
    <x v="6"/>
    <n v="1208"/>
    <x v="7"/>
    <x v="2"/>
    <x v="0"/>
    <b v="1"/>
    <x v="0"/>
    <x v="0"/>
  </r>
  <r>
    <x v="107"/>
    <x v="2"/>
    <n v="2378"/>
    <x v="2"/>
    <x v="3"/>
    <x v="0"/>
    <b v="1"/>
    <x v="0"/>
    <x v="0"/>
  </r>
  <r>
    <x v="107"/>
    <x v="1"/>
    <n v="1049"/>
    <x v="3"/>
    <x v="4"/>
    <x v="0"/>
    <b v="1"/>
    <x v="0"/>
    <x v="0"/>
  </r>
  <r>
    <x v="107"/>
    <x v="0"/>
    <n v="7584"/>
    <x v="5"/>
    <x v="5"/>
    <x v="1"/>
    <b v="1"/>
    <x v="0"/>
    <x v="0"/>
  </r>
  <r>
    <x v="107"/>
    <x v="6"/>
    <n v="1138"/>
    <x v="1"/>
    <x v="6"/>
    <x v="0"/>
    <b v="1"/>
    <x v="0"/>
    <x v="0"/>
  </r>
  <r>
    <x v="107"/>
    <x v="4"/>
    <n v="4026"/>
    <x v="6"/>
    <x v="7"/>
    <x v="0"/>
    <b v="1"/>
    <x v="0"/>
    <x v="0"/>
  </r>
  <r>
    <x v="108"/>
    <x v="3"/>
    <n v="35021"/>
    <x v="6"/>
    <x v="0"/>
    <x v="0"/>
    <b v="1"/>
    <x v="0"/>
    <x v="0"/>
  </r>
  <r>
    <x v="108"/>
    <x v="4"/>
    <n v="10193"/>
    <x v="4"/>
    <x v="1"/>
    <x v="0"/>
    <b v="1"/>
    <x v="0"/>
    <x v="0"/>
  </r>
  <r>
    <x v="108"/>
    <x v="4"/>
    <n v="7706"/>
    <x v="0"/>
    <x v="2"/>
    <x v="1"/>
    <b v="1"/>
    <x v="0"/>
    <x v="0"/>
  </r>
  <r>
    <x v="108"/>
    <x v="0"/>
    <n v="5393"/>
    <x v="5"/>
    <x v="3"/>
    <x v="1"/>
    <b v="1"/>
    <x v="0"/>
    <x v="0"/>
  </r>
  <r>
    <x v="108"/>
    <x v="1"/>
    <n v="3120"/>
    <x v="2"/>
    <x v="4"/>
    <x v="0"/>
    <b v="1"/>
    <x v="0"/>
    <x v="0"/>
  </r>
  <r>
    <x v="108"/>
    <x v="5"/>
    <n v="3565"/>
    <x v="7"/>
    <x v="5"/>
    <x v="0"/>
    <b v="1"/>
    <x v="0"/>
    <x v="0"/>
  </r>
  <r>
    <x v="108"/>
    <x v="3"/>
    <n v="3809"/>
    <x v="1"/>
    <x v="6"/>
    <x v="0"/>
    <b v="1"/>
    <x v="0"/>
    <x v="0"/>
  </r>
  <r>
    <x v="108"/>
    <x v="2"/>
    <n v="4475"/>
    <x v="3"/>
    <x v="7"/>
    <x v="0"/>
    <b v="1"/>
    <x v="0"/>
    <x v="0"/>
  </r>
  <r>
    <x v="109"/>
    <x v="2"/>
    <n v="11409"/>
    <x v="3"/>
    <x v="0"/>
    <x v="0"/>
    <b v="1"/>
    <x v="2"/>
    <x v="0"/>
  </r>
  <r>
    <x v="109"/>
    <x v="5"/>
    <n v="2478"/>
    <x v="4"/>
    <x v="1"/>
    <x v="0"/>
    <b v="1"/>
    <x v="2"/>
    <x v="0"/>
  </r>
  <r>
    <x v="109"/>
    <x v="0"/>
    <n v="1035"/>
    <x v="5"/>
    <x v="2"/>
    <x v="1"/>
    <b v="1"/>
    <x v="2"/>
    <x v="0"/>
  </r>
  <r>
    <x v="109"/>
    <x v="3"/>
    <n v="783"/>
    <x v="1"/>
    <x v="3"/>
    <x v="0"/>
    <b v="0"/>
    <x v="2"/>
    <x v="0"/>
  </r>
  <r>
    <x v="109"/>
    <x v="6"/>
    <n v="783"/>
    <x v="6"/>
    <x v="4"/>
    <x v="0"/>
    <b v="0"/>
    <x v="2"/>
    <x v="0"/>
  </r>
  <r>
    <x v="109"/>
    <x v="4"/>
    <n v="2560"/>
    <x v="2"/>
    <x v="5"/>
    <x v="0"/>
    <b v="1"/>
    <x v="2"/>
    <x v="0"/>
  </r>
  <r>
    <x v="109"/>
    <x v="0"/>
    <n v="912"/>
    <x v="7"/>
    <x v="6"/>
    <x v="0"/>
    <b v="0"/>
    <x v="2"/>
    <x v="0"/>
  </r>
  <r>
    <x v="109"/>
    <x v="0"/>
    <n v="625"/>
    <x v="0"/>
    <x v="7"/>
    <x v="0"/>
    <b v="0"/>
    <x v="2"/>
    <x v="0"/>
  </r>
  <r>
    <x v="110"/>
    <x v="8"/>
    <s v="{}"/>
    <x v="8"/>
    <x v="8"/>
    <x v="0"/>
    <b v="1"/>
    <x v="1"/>
    <x v="1"/>
  </r>
  <r>
    <x v="110"/>
    <x v="8"/>
    <s v="{}"/>
    <x v="8"/>
    <x v="8"/>
    <x v="0"/>
    <b v="1"/>
    <x v="1"/>
    <x v="1"/>
  </r>
  <r>
    <x v="110"/>
    <x v="8"/>
    <s v="{}"/>
    <x v="8"/>
    <x v="8"/>
    <x v="0"/>
    <b v="1"/>
    <x v="1"/>
    <x v="1"/>
  </r>
  <r>
    <x v="110"/>
    <x v="8"/>
    <s v="{}"/>
    <x v="8"/>
    <x v="8"/>
    <x v="0"/>
    <b v="1"/>
    <x v="1"/>
    <x v="1"/>
  </r>
  <r>
    <x v="110"/>
    <x v="8"/>
    <s v="{}"/>
    <x v="8"/>
    <x v="8"/>
    <x v="0"/>
    <b v="1"/>
    <x v="1"/>
    <x v="1"/>
  </r>
  <r>
    <x v="110"/>
    <x v="8"/>
    <s v="{}"/>
    <x v="8"/>
    <x v="8"/>
    <x v="0"/>
    <b v="1"/>
    <x v="1"/>
    <x v="1"/>
  </r>
  <r>
    <x v="110"/>
    <x v="8"/>
    <s v="{}"/>
    <x v="8"/>
    <x v="8"/>
    <x v="0"/>
    <b v="1"/>
    <x v="1"/>
    <x v="1"/>
  </r>
  <r>
    <x v="110"/>
    <x v="8"/>
    <s v="{}"/>
    <x v="8"/>
    <x v="8"/>
    <x v="0"/>
    <b v="1"/>
    <x v="1"/>
    <x v="1"/>
  </r>
  <r>
    <x v="111"/>
    <x v="1"/>
    <n v="45816"/>
    <x v="2"/>
    <x v="0"/>
    <x v="0"/>
    <b v="1"/>
    <x v="0"/>
    <x v="0"/>
  </r>
  <r>
    <x v="111"/>
    <x v="7"/>
    <n v="8874"/>
    <x v="3"/>
    <x v="1"/>
    <x v="1"/>
    <b v="1"/>
    <x v="0"/>
    <x v="0"/>
  </r>
  <r>
    <x v="111"/>
    <x v="0"/>
    <n v="7885"/>
    <x v="0"/>
    <x v="2"/>
    <x v="0"/>
    <b v="1"/>
    <x v="0"/>
    <x v="0"/>
  </r>
  <r>
    <x v="111"/>
    <x v="3"/>
    <n v="14933"/>
    <x v="7"/>
    <x v="3"/>
    <x v="0"/>
    <b v="1"/>
    <x v="0"/>
    <x v="0"/>
  </r>
  <r>
    <x v="111"/>
    <x v="4"/>
    <n v="5851"/>
    <x v="1"/>
    <x v="4"/>
    <x v="0"/>
    <b v="1"/>
    <x v="0"/>
    <x v="0"/>
  </r>
  <r>
    <x v="111"/>
    <x v="5"/>
    <n v="2219"/>
    <x v="6"/>
    <x v="5"/>
    <x v="1"/>
    <b v="1"/>
    <x v="0"/>
    <x v="0"/>
  </r>
  <r>
    <x v="111"/>
    <x v="2"/>
    <n v="18078"/>
    <x v="4"/>
    <x v="6"/>
    <x v="0"/>
    <b v="1"/>
    <x v="0"/>
    <x v="0"/>
  </r>
  <r>
    <x v="111"/>
    <x v="3"/>
    <n v="20029"/>
    <x v="5"/>
    <x v="7"/>
    <x v="0"/>
    <b v="1"/>
    <x v="0"/>
    <x v="0"/>
  </r>
  <r>
    <x v="112"/>
    <x v="1"/>
    <n v="30652"/>
    <x v="1"/>
    <x v="0"/>
    <x v="0"/>
    <b v="1"/>
    <x v="0"/>
    <x v="0"/>
  </r>
  <r>
    <x v="112"/>
    <x v="1"/>
    <n v="7267"/>
    <x v="7"/>
    <x v="1"/>
    <x v="1"/>
    <b v="1"/>
    <x v="0"/>
    <x v="0"/>
  </r>
  <r>
    <x v="112"/>
    <x v="5"/>
    <n v="5286"/>
    <x v="6"/>
    <x v="2"/>
    <x v="1"/>
    <b v="1"/>
    <x v="0"/>
    <x v="0"/>
  </r>
  <r>
    <x v="112"/>
    <x v="2"/>
    <n v="6861"/>
    <x v="5"/>
    <x v="3"/>
    <x v="0"/>
    <b v="1"/>
    <x v="0"/>
    <x v="0"/>
  </r>
  <r>
    <x v="112"/>
    <x v="6"/>
    <n v="6178"/>
    <x v="0"/>
    <x v="4"/>
    <x v="0"/>
    <b v="1"/>
    <x v="0"/>
    <x v="0"/>
  </r>
  <r>
    <x v="112"/>
    <x v="2"/>
    <n v="10626"/>
    <x v="3"/>
    <x v="5"/>
    <x v="0"/>
    <b v="1"/>
    <x v="0"/>
    <x v="0"/>
  </r>
  <r>
    <x v="112"/>
    <x v="6"/>
    <n v="6887"/>
    <x v="4"/>
    <x v="6"/>
    <x v="1"/>
    <b v="1"/>
    <x v="0"/>
    <x v="0"/>
  </r>
  <r>
    <x v="112"/>
    <x v="1"/>
    <n v="4272"/>
    <x v="2"/>
    <x v="7"/>
    <x v="0"/>
    <b v="1"/>
    <x v="0"/>
    <x v="0"/>
  </r>
  <r>
    <x v="113"/>
    <x v="5"/>
    <n v="44353"/>
    <x v="2"/>
    <x v="0"/>
    <x v="0"/>
    <b v="1"/>
    <x v="0"/>
    <x v="0"/>
  </r>
  <r>
    <x v="113"/>
    <x v="4"/>
    <n v="37676"/>
    <x v="4"/>
    <x v="1"/>
    <x v="0"/>
    <b v="1"/>
    <x v="0"/>
    <x v="0"/>
  </r>
  <r>
    <x v="113"/>
    <x v="6"/>
    <n v="9742"/>
    <x v="1"/>
    <x v="2"/>
    <x v="0"/>
    <b v="1"/>
    <x v="0"/>
    <x v="0"/>
  </r>
  <r>
    <x v="113"/>
    <x v="7"/>
    <n v="7712"/>
    <x v="0"/>
    <x v="3"/>
    <x v="0"/>
    <b v="1"/>
    <x v="0"/>
    <x v="0"/>
  </r>
  <r>
    <x v="113"/>
    <x v="2"/>
    <n v="13767"/>
    <x v="5"/>
    <x v="4"/>
    <x v="0"/>
    <b v="1"/>
    <x v="0"/>
    <x v="0"/>
  </r>
  <r>
    <x v="113"/>
    <x v="7"/>
    <n v="5579"/>
    <x v="3"/>
    <x v="5"/>
    <x v="1"/>
    <b v="1"/>
    <x v="0"/>
    <x v="0"/>
  </r>
  <r>
    <x v="113"/>
    <x v="6"/>
    <n v="10668"/>
    <x v="6"/>
    <x v="6"/>
    <x v="0"/>
    <b v="1"/>
    <x v="0"/>
    <x v="0"/>
  </r>
  <r>
    <x v="113"/>
    <x v="2"/>
    <n v="14845"/>
    <x v="7"/>
    <x v="7"/>
    <x v="0"/>
    <b v="1"/>
    <x v="0"/>
    <x v="0"/>
  </r>
  <r>
    <x v="114"/>
    <x v="6"/>
    <n v="2688"/>
    <x v="6"/>
    <x v="0"/>
    <x v="0"/>
    <b v="1"/>
    <x v="0"/>
    <x v="0"/>
  </r>
  <r>
    <x v="114"/>
    <x v="3"/>
    <n v="1899"/>
    <x v="3"/>
    <x v="1"/>
    <x v="0"/>
    <b v="1"/>
    <x v="0"/>
    <x v="0"/>
  </r>
  <r>
    <x v="114"/>
    <x v="1"/>
    <n v="1204"/>
    <x v="2"/>
    <x v="2"/>
    <x v="0"/>
    <b v="1"/>
    <x v="0"/>
    <x v="0"/>
  </r>
  <r>
    <x v="114"/>
    <x v="4"/>
    <n v="3561"/>
    <x v="5"/>
    <x v="3"/>
    <x v="0"/>
    <b v="1"/>
    <x v="0"/>
    <x v="0"/>
  </r>
  <r>
    <x v="114"/>
    <x v="0"/>
    <n v="2670"/>
    <x v="7"/>
    <x v="4"/>
    <x v="0"/>
    <b v="1"/>
    <x v="0"/>
    <x v="0"/>
  </r>
  <r>
    <x v="114"/>
    <x v="1"/>
    <n v="6747"/>
    <x v="1"/>
    <x v="5"/>
    <x v="0"/>
    <b v="1"/>
    <x v="0"/>
    <x v="0"/>
  </r>
  <r>
    <x v="114"/>
    <x v="3"/>
    <n v="2265"/>
    <x v="0"/>
    <x v="6"/>
    <x v="0"/>
    <b v="1"/>
    <x v="0"/>
    <x v="0"/>
  </r>
  <r>
    <x v="114"/>
    <x v="6"/>
    <n v="1532"/>
    <x v="4"/>
    <x v="7"/>
    <x v="1"/>
    <b v="1"/>
    <x v="0"/>
    <x v="0"/>
  </r>
  <r>
    <x v="115"/>
    <x v="7"/>
    <n v="17579"/>
    <x v="1"/>
    <x v="0"/>
    <x v="0"/>
    <b v="1"/>
    <x v="0"/>
    <x v="0"/>
  </r>
  <r>
    <x v="115"/>
    <x v="7"/>
    <n v="19783"/>
    <x v="6"/>
    <x v="1"/>
    <x v="0"/>
    <b v="1"/>
    <x v="0"/>
    <x v="0"/>
  </r>
  <r>
    <x v="115"/>
    <x v="1"/>
    <n v="12517"/>
    <x v="2"/>
    <x v="2"/>
    <x v="0"/>
    <b v="1"/>
    <x v="0"/>
    <x v="0"/>
  </r>
  <r>
    <x v="115"/>
    <x v="4"/>
    <n v="13327"/>
    <x v="4"/>
    <x v="3"/>
    <x v="0"/>
    <b v="1"/>
    <x v="0"/>
    <x v="0"/>
  </r>
  <r>
    <x v="115"/>
    <x v="5"/>
    <n v="4758"/>
    <x v="5"/>
    <x v="4"/>
    <x v="0"/>
    <b v="1"/>
    <x v="0"/>
    <x v="0"/>
  </r>
  <r>
    <x v="115"/>
    <x v="2"/>
    <n v="4254"/>
    <x v="3"/>
    <x v="5"/>
    <x v="0"/>
    <b v="1"/>
    <x v="0"/>
    <x v="0"/>
  </r>
  <r>
    <x v="115"/>
    <x v="0"/>
    <n v="4823"/>
    <x v="0"/>
    <x v="6"/>
    <x v="0"/>
    <b v="1"/>
    <x v="0"/>
    <x v="0"/>
  </r>
  <r>
    <x v="115"/>
    <x v="2"/>
    <n v="15229"/>
    <x v="7"/>
    <x v="7"/>
    <x v="0"/>
    <b v="1"/>
    <x v="0"/>
    <x v="0"/>
  </r>
  <r>
    <x v="116"/>
    <x v="4"/>
    <n v="45911"/>
    <x v="1"/>
    <x v="0"/>
    <x v="0"/>
    <b v="1"/>
    <x v="0"/>
    <x v="0"/>
  </r>
  <r>
    <x v="116"/>
    <x v="1"/>
    <n v="14153"/>
    <x v="7"/>
    <x v="1"/>
    <x v="1"/>
    <b v="1"/>
    <x v="0"/>
    <x v="0"/>
  </r>
  <r>
    <x v="116"/>
    <x v="5"/>
    <n v="4002"/>
    <x v="6"/>
    <x v="2"/>
    <x v="1"/>
    <b v="1"/>
    <x v="0"/>
    <x v="0"/>
  </r>
  <r>
    <x v="116"/>
    <x v="0"/>
    <n v="5824"/>
    <x v="3"/>
    <x v="3"/>
    <x v="0"/>
    <b v="1"/>
    <x v="0"/>
    <x v="0"/>
  </r>
  <r>
    <x v="116"/>
    <x v="6"/>
    <n v="6231"/>
    <x v="4"/>
    <x v="4"/>
    <x v="1"/>
    <b v="1"/>
    <x v="0"/>
    <x v="0"/>
  </r>
  <r>
    <x v="116"/>
    <x v="7"/>
    <n v="6286"/>
    <x v="5"/>
    <x v="5"/>
    <x v="0"/>
    <b v="1"/>
    <x v="0"/>
    <x v="0"/>
  </r>
  <r>
    <x v="116"/>
    <x v="6"/>
    <n v="4568"/>
    <x v="2"/>
    <x v="6"/>
    <x v="0"/>
    <b v="1"/>
    <x v="0"/>
    <x v="0"/>
  </r>
  <r>
    <x v="116"/>
    <x v="2"/>
    <n v="7422"/>
    <x v="0"/>
    <x v="7"/>
    <x v="0"/>
    <b v="1"/>
    <x v="0"/>
    <x v="0"/>
  </r>
  <r>
    <x v="117"/>
    <x v="6"/>
    <n v="53369"/>
    <x v="2"/>
    <x v="0"/>
    <x v="0"/>
    <b v="1"/>
    <x v="0"/>
    <x v="0"/>
  </r>
  <r>
    <x v="117"/>
    <x v="0"/>
    <n v="7273"/>
    <x v="4"/>
    <x v="1"/>
    <x v="0"/>
    <b v="1"/>
    <x v="0"/>
    <x v="0"/>
  </r>
  <r>
    <x v="117"/>
    <x v="1"/>
    <n v="12999"/>
    <x v="3"/>
    <x v="2"/>
    <x v="0"/>
    <b v="1"/>
    <x v="0"/>
    <x v="0"/>
  </r>
  <r>
    <x v="117"/>
    <x v="3"/>
    <n v="4051"/>
    <x v="6"/>
    <x v="3"/>
    <x v="0"/>
    <b v="1"/>
    <x v="0"/>
    <x v="0"/>
  </r>
  <r>
    <x v="117"/>
    <x v="4"/>
    <n v="5215"/>
    <x v="1"/>
    <x v="4"/>
    <x v="0"/>
    <b v="1"/>
    <x v="0"/>
    <x v="0"/>
  </r>
  <r>
    <x v="117"/>
    <x v="2"/>
    <n v="7703"/>
    <x v="0"/>
    <x v="5"/>
    <x v="0"/>
    <b v="1"/>
    <x v="0"/>
    <x v="0"/>
  </r>
  <r>
    <x v="117"/>
    <x v="7"/>
    <n v="6976"/>
    <x v="7"/>
    <x v="6"/>
    <x v="0"/>
    <b v="1"/>
    <x v="0"/>
    <x v="0"/>
  </r>
  <r>
    <x v="117"/>
    <x v="6"/>
    <n v="9865"/>
    <x v="5"/>
    <x v="7"/>
    <x v="0"/>
    <b v="1"/>
    <x v="0"/>
    <x v="0"/>
  </r>
  <r>
    <x v="118"/>
    <x v="0"/>
    <n v="3699"/>
    <x v="0"/>
    <x v="0"/>
    <x v="0"/>
    <b v="1"/>
    <x v="2"/>
    <x v="0"/>
  </r>
  <r>
    <x v="118"/>
    <x v="4"/>
    <n v="731"/>
    <x v="6"/>
    <x v="1"/>
    <x v="0"/>
    <b v="0"/>
    <x v="2"/>
    <x v="0"/>
  </r>
  <r>
    <x v="118"/>
    <x v="5"/>
    <n v="550"/>
    <x v="4"/>
    <x v="2"/>
    <x v="0"/>
    <b v="0"/>
    <x v="2"/>
    <x v="0"/>
  </r>
  <r>
    <x v="118"/>
    <x v="7"/>
    <n v="499"/>
    <x v="7"/>
    <x v="3"/>
    <x v="0"/>
    <b v="0"/>
    <x v="2"/>
    <x v="0"/>
  </r>
  <r>
    <x v="118"/>
    <x v="0"/>
    <n v="513"/>
    <x v="5"/>
    <x v="4"/>
    <x v="1"/>
    <b v="0"/>
    <x v="2"/>
    <x v="0"/>
  </r>
  <r>
    <x v="118"/>
    <x v="5"/>
    <n v="6568"/>
    <x v="3"/>
    <x v="5"/>
    <x v="0"/>
    <b v="1"/>
    <x v="2"/>
    <x v="0"/>
  </r>
  <r>
    <x v="118"/>
    <x v="0"/>
    <n v="457"/>
    <x v="1"/>
    <x v="6"/>
    <x v="0"/>
    <b v="0"/>
    <x v="2"/>
    <x v="0"/>
  </r>
  <r>
    <x v="118"/>
    <x v="7"/>
    <n v="437"/>
    <x v="2"/>
    <x v="7"/>
    <x v="0"/>
    <b v="0"/>
    <x v="2"/>
    <x v="0"/>
  </r>
  <r>
    <x v="119"/>
    <x v="4"/>
    <n v="47471"/>
    <x v="7"/>
    <x v="0"/>
    <x v="0"/>
    <b v="1"/>
    <x v="0"/>
    <x v="0"/>
  </r>
  <r>
    <x v="119"/>
    <x v="0"/>
    <n v="19104"/>
    <x v="4"/>
    <x v="1"/>
    <x v="0"/>
    <b v="1"/>
    <x v="0"/>
    <x v="0"/>
  </r>
  <r>
    <x v="119"/>
    <x v="1"/>
    <n v="16439"/>
    <x v="1"/>
    <x v="2"/>
    <x v="0"/>
    <b v="1"/>
    <x v="0"/>
    <x v="0"/>
  </r>
  <r>
    <x v="119"/>
    <x v="7"/>
    <n v="16122"/>
    <x v="2"/>
    <x v="3"/>
    <x v="0"/>
    <b v="1"/>
    <x v="0"/>
    <x v="0"/>
  </r>
  <r>
    <x v="119"/>
    <x v="0"/>
    <n v="7019"/>
    <x v="5"/>
    <x v="4"/>
    <x v="1"/>
    <b v="1"/>
    <x v="0"/>
    <x v="0"/>
  </r>
  <r>
    <x v="119"/>
    <x v="3"/>
    <n v="10646"/>
    <x v="6"/>
    <x v="5"/>
    <x v="0"/>
    <b v="1"/>
    <x v="0"/>
    <x v="0"/>
  </r>
  <r>
    <x v="119"/>
    <x v="2"/>
    <n v="11789"/>
    <x v="3"/>
    <x v="6"/>
    <x v="0"/>
    <b v="1"/>
    <x v="0"/>
    <x v="0"/>
  </r>
  <r>
    <x v="119"/>
    <x v="4"/>
    <n v="11598"/>
    <x v="0"/>
    <x v="7"/>
    <x v="1"/>
    <b v="1"/>
    <x v="0"/>
    <x v="0"/>
  </r>
  <r>
    <x v="120"/>
    <x v="7"/>
    <n v="66423"/>
    <x v="0"/>
    <x v="0"/>
    <x v="0"/>
    <b v="1"/>
    <x v="0"/>
    <x v="0"/>
  </r>
  <r>
    <x v="120"/>
    <x v="6"/>
    <n v="55129"/>
    <x v="5"/>
    <x v="1"/>
    <x v="0"/>
    <b v="1"/>
    <x v="0"/>
    <x v="0"/>
  </r>
  <r>
    <x v="120"/>
    <x v="5"/>
    <n v="18643"/>
    <x v="6"/>
    <x v="2"/>
    <x v="1"/>
    <b v="1"/>
    <x v="0"/>
    <x v="0"/>
  </r>
  <r>
    <x v="120"/>
    <x v="5"/>
    <n v="25024"/>
    <x v="4"/>
    <x v="3"/>
    <x v="0"/>
    <b v="1"/>
    <x v="0"/>
    <x v="0"/>
  </r>
  <r>
    <x v="120"/>
    <x v="0"/>
    <n v="30083"/>
    <x v="1"/>
    <x v="4"/>
    <x v="0"/>
    <b v="1"/>
    <x v="0"/>
    <x v="0"/>
  </r>
  <r>
    <x v="120"/>
    <x v="2"/>
    <n v="33364"/>
    <x v="3"/>
    <x v="5"/>
    <x v="0"/>
    <b v="1"/>
    <x v="0"/>
    <x v="0"/>
  </r>
  <r>
    <x v="120"/>
    <x v="3"/>
    <n v="37223"/>
    <x v="7"/>
    <x v="6"/>
    <x v="0"/>
    <b v="1"/>
    <x v="0"/>
    <x v="0"/>
  </r>
  <r>
    <x v="120"/>
    <x v="3"/>
    <n v="2641"/>
    <x v="2"/>
    <x v="7"/>
    <x v="1"/>
    <b v="1"/>
    <x v="0"/>
    <x v="0"/>
  </r>
  <r>
    <x v="121"/>
    <x v="8"/>
    <s v="{}"/>
    <x v="8"/>
    <x v="8"/>
    <x v="0"/>
    <b v="1"/>
    <x v="1"/>
    <x v="1"/>
  </r>
  <r>
    <x v="121"/>
    <x v="8"/>
    <s v="{}"/>
    <x v="8"/>
    <x v="8"/>
    <x v="0"/>
    <b v="1"/>
    <x v="1"/>
    <x v="1"/>
  </r>
  <r>
    <x v="121"/>
    <x v="8"/>
    <s v="{}"/>
    <x v="8"/>
    <x v="8"/>
    <x v="0"/>
    <b v="1"/>
    <x v="1"/>
    <x v="1"/>
  </r>
  <r>
    <x v="121"/>
    <x v="8"/>
    <s v="{}"/>
    <x v="8"/>
    <x v="8"/>
    <x v="0"/>
    <b v="1"/>
    <x v="1"/>
    <x v="1"/>
  </r>
  <r>
    <x v="121"/>
    <x v="8"/>
    <s v="{}"/>
    <x v="8"/>
    <x v="8"/>
    <x v="0"/>
    <b v="1"/>
    <x v="1"/>
    <x v="1"/>
  </r>
  <r>
    <x v="121"/>
    <x v="8"/>
    <s v="{}"/>
    <x v="8"/>
    <x v="8"/>
    <x v="0"/>
    <b v="1"/>
    <x v="1"/>
    <x v="1"/>
  </r>
  <r>
    <x v="121"/>
    <x v="8"/>
    <s v="{}"/>
    <x v="8"/>
    <x v="8"/>
    <x v="0"/>
    <b v="1"/>
    <x v="1"/>
    <x v="1"/>
  </r>
  <r>
    <x v="121"/>
    <x v="8"/>
    <s v="{}"/>
    <x v="8"/>
    <x v="8"/>
    <x v="0"/>
    <b v="1"/>
    <x v="1"/>
    <x v="1"/>
  </r>
  <r>
    <x v="122"/>
    <x v="2"/>
    <n v="33276"/>
    <x v="0"/>
    <x v="0"/>
    <x v="0"/>
    <b v="1"/>
    <x v="0"/>
    <x v="0"/>
  </r>
  <r>
    <x v="122"/>
    <x v="5"/>
    <n v="8088"/>
    <x v="4"/>
    <x v="1"/>
    <x v="0"/>
    <b v="1"/>
    <x v="0"/>
    <x v="0"/>
  </r>
  <r>
    <x v="122"/>
    <x v="4"/>
    <n v="15335"/>
    <x v="1"/>
    <x v="2"/>
    <x v="0"/>
    <b v="1"/>
    <x v="0"/>
    <x v="0"/>
  </r>
  <r>
    <x v="122"/>
    <x v="0"/>
    <n v="13490"/>
    <x v="7"/>
    <x v="3"/>
    <x v="0"/>
    <b v="1"/>
    <x v="0"/>
    <x v="0"/>
  </r>
  <r>
    <x v="122"/>
    <x v="0"/>
    <n v="12649"/>
    <x v="5"/>
    <x v="4"/>
    <x v="1"/>
    <b v="1"/>
    <x v="0"/>
    <x v="0"/>
  </r>
  <r>
    <x v="122"/>
    <x v="5"/>
    <n v="3367"/>
    <x v="6"/>
    <x v="5"/>
    <x v="1"/>
    <b v="1"/>
    <x v="0"/>
    <x v="0"/>
  </r>
  <r>
    <x v="122"/>
    <x v="6"/>
    <n v="5399"/>
    <x v="3"/>
    <x v="6"/>
    <x v="0"/>
    <b v="1"/>
    <x v="0"/>
    <x v="0"/>
  </r>
  <r>
    <x v="122"/>
    <x v="6"/>
    <n v="6642"/>
    <x v="2"/>
    <x v="7"/>
    <x v="0"/>
    <b v="1"/>
    <x v="0"/>
    <x v="0"/>
  </r>
  <r>
    <x v="123"/>
    <x v="4"/>
    <n v="24325"/>
    <x v="5"/>
    <x v="0"/>
    <x v="0"/>
    <b v="1"/>
    <x v="0"/>
    <x v="0"/>
  </r>
  <r>
    <x v="123"/>
    <x v="7"/>
    <n v="22034"/>
    <x v="1"/>
    <x v="1"/>
    <x v="0"/>
    <b v="1"/>
    <x v="0"/>
    <x v="0"/>
  </r>
  <r>
    <x v="123"/>
    <x v="1"/>
    <n v="13594"/>
    <x v="3"/>
    <x v="2"/>
    <x v="0"/>
    <b v="1"/>
    <x v="0"/>
    <x v="0"/>
  </r>
  <r>
    <x v="123"/>
    <x v="2"/>
    <n v="12785"/>
    <x v="0"/>
    <x v="3"/>
    <x v="0"/>
    <b v="1"/>
    <x v="0"/>
    <x v="0"/>
  </r>
  <r>
    <x v="123"/>
    <x v="4"/>
    <n v="31305"/>
    <x v="7"/>
    <x v="4"/>
    <x v="0"/>
    <b v="1"/>
    <x v="0"/>
    <x v="0"/>
  </r>
  <r>
    <x v="123"/>
    <x v="6"/>
    <n v="12210"/>
    <x v="4"/>
    <x v="5"/>
    <x v="1"/>
    <b v="1"/>
    <x v="0"/>
    <x v="0"/>
  </r>
  <r>
    <x v="123"/>
    <x v="3"/>
    <n v="14164"/>
    <x v="6"/>
    <x v="6"/>
    <x v="0"/>
    <b v="1"/>
    <x v="0"/>
    <x v="0"/>
  </r>
  <r>
    <x v="123"/>
    <x v="3"/>
    <n v="8907"/>
    <x v="2"/>
    <x v="7"/>
    <x v="1"/>
    <b v="1"/>
    <x v="0"/>
    <x v="0"/>
  </r>
  <r>
    <x v="124"/>
    <x v="5"/>
    <n v="34745"/>
    <x v="5"/>
    <x v="0"/>
    <x v="0"/>
    <b v="1"/>
    <x v="0"/>
    <x v="0"/>
  </r>
  <r>
    <x v="124"/>
    <x v="0"/>
    <n v="3862"/>
    <x v="1"/>
    <x v="1"/>
    <x v="0"/>
    <b v="1"/>
    <x v="0"/>
    <x v="0"/>
  </r>
  <r>
    <x v="124"/>
    <x v="2"/>
    <n v="9831"/>
    <x v="0"/>
    <x v="2"/>
    <x v="0"/>
    <b v="1"/>
    <x v="0"/>
    <x v="0"/>
  </r>
  <r>
    <x v="124"/>
    <x v="3"/>
    <n v="6729"/>
    <x v="6"/>
    <x v="3"/>
    <x v="0"/>
    <b v="1"/>
    <x v="0"/>
    <x v="0"/>
  </r>
  <r>
    <x v="124"/>
    <x v="1"/>
    <n v="3315"/>
    <x v="7"/>
    <x v="4"/>
    <x v="1"/>
    <b v="1"/>
    <x v="0"/>
    <x v="0"/>
  </r>
  <r>
    <x v="124"/>
    <x v="7"/>
    <n v="3411"/>
    <x v="3"/>
    <x v="5"/>
    <x v="1"/>
    <b v="1"/>
    <x v="0"/>
    <x v="0"/>
  </r>
  <r>
    <x v="124"/>
    <x v="4"/>
    <n v="2684"/>
    <x v="2"/>
    <x v="6"/>
    <x v="0"/>
    <b v="1"/>
    <x v="0"/>
    <x v="0"/>
  </r>
  <r>
    <x v="124"/>
    <x v="0"/>
    <n v="3838"/>
    <x v="4"/>
    <x v="7"/>
    <x v="0"/>
    <b v="1"/>
    <x v="0"/>
    <x v="0"/>
  </r>
  <r>
    <x v="125"/>
    <x v="6"/>
    <n v="19361"/>
    <x v="0"/>
    <x v="0"/>
    <x v="0"/>
    <b v="1"/>
    <x v="0"/>
    <x v="0"/>
  </r>
  <r>
    <x v="125"/>
    <x v="6"/>
    <n v="13713"/>
    <x v="7"/>
    <x v="1"/>
    <x v="0"/>
    <b v="1"/>
    <x v="0"/>
    <x v="0"/>
  </r>
  <r>
    <x v="125"/>
    <x v="4"/>
    <n v="6420"/>
    <x v="5"/>
    <x v="2"/>
    <x v="0"/>
    <b v="1"/>
    <x v="0"/>
    <x v="0"/>
  </r>
  <r>
    <x v="125"/>
    <x v="5"/>
    <n v="6192"/>
    <x v="6"/>
    <x v="3"/>
    <x v="1"/>
    <b v="1"/>
    <x v="0"/>
    <x v="0"/>
  </r>
  <r>
    <x v="125"/>
    <x v="4"/>
    <n v="3291"/>
    <x v="4"/>
    <x v="4"/>
    <x v="0"/>
    <b v="1"/>
    <x v="0"/>
    <x v="0"/>
  </r>
  <r>
    <x v="125"/>
    <x v="2"/>
    <n v="5902"/>
    <x v="3"/>
    <x v="5"/>
    <x v="0"/>
    <b v="1"/>
    <x v="0"/>
    <x v="0"/>
  </r>
  <r>
    <x v="125"/>
    <x v="6"/>
    <n v="7826"/>
    <x v="1"/>
    <x v="6"/>
    <x v="0"/>
    <b v="1"/>
    <x v="0"/>
    <x v="0"/>
  </r>
  <r>
    <x v="125"/>
    <x v="3"/>
    <n v="6980"/>
    <x v="2"/>
    <x v="7"/>
    <x v="1"/>
    <b v="1"/>
    <x v="0"/>
    <x v="0"/>
  </r>
  <r>
    <x v="126"/>
    <x v="0"/>
    <n v="46398"/>
    <x v="7"/>
    <x v="0"/>
    <x v="0"/>
    <b v="1"/>
    <x v="2"/>
    <x v="0"/>
  </r>
  <r>
    <x v="126"/>
    <x v="3"/>
    <n v="1834"/>
    <x v="4"/>
    <x v="1"/>
    <x v="0"/>
    <b v="1"/>
    <x v="2"/>
    <x v="0"/>
  </r>
  <r>
    <x v="126"/>
    <x v="7"/>
    <n v="537"/>
    <x v="0"/>
    <x v="2"/>
    <x v="0"/>
    <b v="0"/>
    <x v="2"/>
    <x v="0"/>
  </r>
  <r>
    <x v="126"/>
    <x v="1"/>
    <n v="564"/>
    <x v="5"/>
    <x v="3"/>
    <x v="0"/>
    <b v="0"/>
    <x v="2"/>
    <x v="0"/>
  </r>
  <r>
    <x v="126"/>
    <x v="6"/>
    <n v="222"/>
    <x v="3"/>
    <x v="4"/>
    <x v="0"/>
    <b v="0"/>
    <x v="2"/>
    <x v="0"/>
  </r>
  <r>
    <x v="126"/>
    <x v="0"/>
    <n v="116"/>
    <x v="2"/>
    <x v="5"/>
    <x v="0"/>
    <b v="0"/>
    <x v="2"/>
    <x v="0"/>
  </r>
  <r>
    <x v="126"/>
    <x v="7"/>
    <n v="415"/>
    <x v="1"/>
    <x v="6"/>
    <x v="0"/>
    <b v="0"/>
    <x v="2"/>
    <x v="0"/>
  </r>
  <r>
    <x v="126"/>
    <x v="2"/>
    <n v="214"/>
    <x v="6"/>
    <x v="7"/>
    <x v="0"/>
    <b v="0"/>
    <x v="2"/>
    <x v="0"/>
  </r>
  <r>
    <x v="127"/>
    <x v="4"/>
    <n v="44473"/>
    <x v="5"/>
    <x v="0"/>
    <x v="0"/>
    <b v="1"/>
    <x v="0"/>
    <x v="0"/>
  </r>
  <r>
    <x v="127"/>
    <x v="5"/>
    <n v="13561"/>
    <x v="7"/>
    <x v="1"/>
    <x v="0"/>
    <b v="1"/>
    <x v="0"/>
    <x v="0"/>
  </r>
  <r>
    <x v="127"/>
    <x v="1"/>
    <n v="8310"/>
    <x v="3"/>
    <x v="2"/>
    <x v="0"/>
    <b v="1"/>
    <x v="0"/>
    <x v="0"/>
  </r>
  <r>
    <x v="127"/>
    <x v="2"/>
    <n v="14889"/>
    <x v="1"/>
    <x v="3"/>
    <x v="1"/>
    <b v="1"/>
    <x v="0"/>
    <x v="0"/>
  </r>
  <r>
    <x v="127"/>
    <x v="1"/>
    <n v="14575"/>
    <x v="2"/>
    <x v="4"/>
    <x v="0"/>
    <b v="1"/>
    <x v="0"/>
    <x v="0"/>
  </r>
  <r>
    <x v="127"/>
    <x v="0"/>
    <n v="11240"/>
    <x v="4"/>
    <x v="5"/>
    <x v="0"/>
    <b v="1"/>
    <x v="0"/>
    <x v="0"/>
  </r>
  <r>
    <x v="127"/>
    <x v="5"/>
    <n v="8544"/>
    <x v="6"/>
    <x v="6"/>
    <x v="1"/>
    <b v="1"/>
    <x v="0"/>
    <x v="0"/>
  </r>
  <r>
    <x v="127"/>
    <x v="4"/>
    <n v="7319"/>
    <x v="0"/>
    <x v="7"/>
    <x v="1"/>
    <b v="1"/>
    <x v="0"/>
    <x v="0"/>
  </r>
  <r>
    <x v="128"/>
    <x v="2"/>
    <n v="16881"/>
    <x v="1"/>
    <x v="0"/>
    <x v="1"/>
    <b v="1"/>
    <x v="0"/>
    <x v="0"/>
  </r>
  <r>
    <x v="128"/>
    <x v="1"/>
    <n v="4305"/>
    <x v="3"/>
    <x v="1"/>
    <x v="0"/>
    <b v="1"/>
    <x v="0"/>
    <x v="0"/>
  </r>
  <r>
    <x v="128"/>
    <x v="6"/>
    <n v="3143"/>
    <x v="4"/>
    <x v="2"/>
    <x v="1"/>
    <b v="1"/>
    <x v="0"/>
    <x v="0"/>
  </r>
  <r>
    <x v="128"/>
    <x v="0"/>
    <n v="2604"/>
    <x v="5"/>
    <x v="3"/>
    <x v="1"/>
    <b v="1"/>
    <x v="0"/>
    <x v="0"/>
  </r>
  <r>
    <x v="128"/>
    <x v="0"/>
    <n v="4266"/>
    <x v="7"/>
    <x v="4"/>
    <x v="0"/>
    <b v="1"/>
    <x v="0"/>
    <x v="0"/>
  </r>
  <r>
    <x v="128"/>
    <x v="4"/>
    <n v="2598"/>
    <x v="0"/>
    <x v="5"/>
    <x v="1"/>
    <b v="1"/>
    <x v="0"/>
    <x v="0"/>
  </r>
  <r>
    <x v="128"/>
    <x v="7"/>
    <n v="2686"/>
    <x v="2"/>
    <x v="6"/>
    <x v="0"/>
    <b v="1"/>
    <x v="0"/>
    <x v="0"/>
  </r>
  <r>
    <x v="128"/>
    <x v="5"/>
    <n v="2356"/>
    <x v="6"/>
    <x v="7"/>
    <x v="1"/>
    <b v="1"/>
    <x v="0"/>
    <x v="0"/>
  </r>
  <r>
    <x v="129"/>
    <x v="5"/>
    <n v="86576"/>
    <x v="0"/>
    <x v="0"/>
    <x v="0"/>
    <b v="1"/>
    <x v="0"/>
    <x v="0"/>
  </r>
  <r>
    <x v="129"/>
    <x v="3"/>
    <n v="14664"/>
    <x v="6"/>
    <x v="1"/>
    <x v="0"/>
    <b v="1"/>
    <x v="0"/>
    <x v="0"/>
  </r>
  <r>
    <x v="129"/>
    <x v="2"/>
    <n v="9371"/>
    <x v="2"/>
    <x v="2"/>
    <x v="0"/>
    <b v="1"/>
    <x v="0"/>
    <x v="0"/>
  </r>
  <r>
    <x v="129"/>
    <x v="1"/>
    <n v="4813"/>
    <x v="3"/>
    <x v="3"/>
    <x v="0"/>
    <b v="1"/>
    <x v="0"/>
    <x v="0"/>
  </r>
  <r>
    <x v="129"/>
    <x v="4"/>
    <n v="8649"/>
    <x v="4"/>
    <x v="4"/>
    <x v="0"/>
    <b v="1"/>
    <x v="0"/>
    <x v="0"/>
  </r>
  <r>
    <x v="129"/>
    <x v="5"/>
    <n v="6641"/>
    <x v="7"/>
    <x v="5"/>
    <x v="0"/>
    <b v="1"/>
    <x v="0"/>
    <x v="0"/>
  </r>
  <r>
    <x v="129"/>
    <x v="0"/>
    <n v="10924"/>
    <x v="5"/>
    <x v="6"/>
    <x v="1"/>
    <b v="1"/>
    <x v="0"/>
    <x v="0"/>
  </r>
  <r>
    <x v="129"/>
    <x v="7"/>
    <n v="4798"/>
    <x v="1"/>
    <x v="7"/>
    <x v="0"/>
    <b v="1"/>
    <x v="0"/>
    <x v="0"/>
  </r>
  <r>
    <x v="130"/>
    <x v="4"/>
    <n v="78958"/>
    <x v="0"/>
    <x v="0"/>
    <x v="1"/>
    <b v="1"/>
    <x v="0"/>
    <x v="0"/>
  </r>
  <r>
    <x v="130"/>
    <x v="0"/>
    <n v="35627"/>
    <x v="1"/>
    <x v="1"/>
    <x v="0"/>
    <b v="1"/>
    <x v="0"/>
    <x v="0"/>
  </r>
  <r>
    <x v="130"/>
    <x v="6"/>
    <n v="28880"/>
    <x v="3"/>
    <x v="2"/>
    <x v="0"/>
    <b v="1"/>
    <x v="0"/>
    <x v="0"/>
  </r>
  <r>
    <x v="130"/>
    <x v="6"/>
    <n v="13807"/>
    <x v="7"/>
    <x v="3"/>
    <x v="0"/>
    <b v="1"/>
    <x v="0"/>
    <x v="0"/>
  </r>
  <r>
    <x v="130"/>
    <x v="3"/>
    <n v="11952"/>
    <x v="6"/>
    <x v="4"/>
    <x v="0"/>
    <b v="1"/>
    <x v="0"/>
    <x v="0"/>
  </r>
  <r>
    <x v="130"/>
    <x v="2"/>
    <n v="16933"/>
    <x v="4"/>
    <x v="5"/>
    <x v="0"/>
    <b v="1"/>
    <x v="0"/>
    <x v="0"/>
  </r>
  <r>
    <x v="130"/>
    <x v="4"/>
    <n v="17434"/>
    <x v="5"/>
    <x v="6"/>
    <x v="0"/>
    <b v="1"/>
    <x v="0"/>
    <x v="0"/>
  </r>
  <r>
    <x v="130"/>
    <x v="6"/>
    <n v="10780"/>
    <x v="2"/>
    <x v="7"/>
    <x v="0"/>
    <b v="1"/>
    <x v="0"/>
    <x v="0"/>
  </r>
  <r>
    <x v="131"/>
    <x v="4"/>
    <n v="13952"/>
    <x v="6"/>
    <x v="0"/>
    <x v="0"/>
    <b v="1"/>
    <x v="0"/>
    <x v="0"/>
  </r>
  <r>
    <x v="131"/>
    <x v="2"/>
    <n v="18077"/>
    <x v="0"/>
    <x v="1"/>
    <x v="0"/>
    <b v="1"/>
    <x v="0"/>
    <x v="0"/>
  </r>
  <r>
    <x v="131"/>
    <x v="6"/>
    <n v="15403"/>
    <x v="7"/>
    <x v="2"/>
    <x v="0"/>
    <b v="1"/>
    <x v="0"/>
    <x v="0"/>
  </r>
  <r>
    <x v="131"/>
    <x v="6"/>
    <n v="5243"/>
    <x v="5"/>
    <x v="3"/>
    <x v="0"/>
    <b v="1"/>
    <x v="0"/>
    <x v="0"/>
  </r>
  <r>
    <x v="131"/>
    <x v="1"/>
    <n v="2819"/>
    <x v="3"/>
    <x v="4"/>
    <x v="0"/>
    <b v="1"/>
    <x v="0"/>
    <x v="0"/>
  </r>
  <r>
    <x v="131"/>
    <x v="7"/>
    <n v="2987"/>
    <x v="1"/>
    <x v="5"/>
    <x v="0"/>
    <b v="1"/>
    <x v="0"/>
    <x v="0"/>
  </r>
  <r>
    <x v="131"/>
    <x v="2"/>
    <n v="6787"/>
    <x v="4"/>
    <x v="6"/>
    <x v="0"/>
    <b v="1"/>
    <x v="0"/>
    <x v="0"/>
  </r>
  <r>
    <x v="131"/>
    <x v="5"/>
    <n v="9118"/>
    <x v="2"/>
    <x v="7"/>
    <x v="0"/>
    <b v="1"/>
    <x v="0"/>
    <x v="0"/>
  </r>
  <r>
    <x v="132"/>
    <x v="5"/>
    <n v="94508"/>
    <x v="5"/>
    <x v="0"/>
    <x v="0"/>
    <b v="1"/>
    <x v="0"/>
    <x v="0"/>
  </r>
  <r>
    <x v="132"/>
    <x v="3"/>
    <n v="16914"/>
    <x v="6"/>
    <x v="1"/>
    <x v="0"/>
    <b v="1"/>
    <x v="0"/>
    <x v="0"/>
  </r>
  <r>
    <x v="132"/>
    <x v="4"/>
    <n v="8284"/>
    <x v="1"/>
    <x v="2"/>
    <x v="0"/>
    <b v="1"/>
    <x v="0"/>
    <x v="0"/>
  </r>
  <r>
    <x v="132"/>
    <x v="3"/>
    <n v="15642"/>
    <x v="2"/>
    <x v="3"/>
    <x v="1"/>
    <b v="1"/>
    <x v="0"/>
    <x v="0"/>
  </r>
  <r>
    <x v="132"/>
    <x v="6"/>
    <n v="6689"/>
    <x v="4"/>
    <x v="4"/>
    <x v="1"/>
    <b v="1"/>
    <x v="0"/>
    <x v="0"/>
  </r>
  <r>
    <x v="132"/>
    <x v="4"/>
    <n v="9001"/>
    <x v="0"/>
    <x v="5"/>
    <x v="1"/>
    <b v="1"/>
    <x v="0"/>
    <x v="0"/>
  </r>
  <r>
    <x v="132"/>
    <x v="7"/>
    <n v="7157"/>
    <x v="7"/>
    <x v="6"/>
    <x v="0"/>
    <b v="1"/>
    <x v="0"/>
    <x v="0"/>
  </r>
  <r>
    <x v="132"/>
    <x v="5"/>
    <n v="3890"/>
    <x v="3"/>
    <x v="7"/>
    <x v="0"/>
    <b v="1"/>
    <x v="0"/>
    <x v="0"/>
  </r>
  <r>
    <x v="133"/>
    <x v="8"/>
    <s v="{}"/>
    <x v="8"/>
    <x v="8"/>
    <x v="0"/>
    <b v="1"/>
    <x v="1"/>
    <x v="1"/>
  </r>
  <r>
    <x v="133"/>
    <x v="8"/>
    <s v="{}"/>
    <x v="8"/>
    <x v="8"/>
    <x v="0"/>
    <b v="1"/>
    <x v="1"/>
    <x v="1"/>
  </r>
  <r>
    <x v="133"/>
    <x v="8"/>
    <s v="{}"/>
    <x v="8"/>
    <x v="8"/>
    <x v="0"/>
    <b v="1"/>
    <x v="1"/>
    <x v="1"/>
  </r>
  <r>
    <x v="133"/>
    <x v="8"/>
    <s v="{}"/>
    <x v="8"/>
    <x v="8"/>
    <x v="0"/>
    <b v="1"/>
    <x v="1"/>
    <x v="1"/>
  </r>
  <r>
    <x v="133"/>
    <x v="8"/>
    <s v="{}"/>
    <x v="8"/>
    <x v="8"/>
    <x v="0"/>
    <b v="1"/>
    <x v="1"/>
    <x v="1"/>
  </r>
  <r>
    <x v="133"/>
    <x v="8"/>
    <s v="{}"/>
    <x v="8"/>
    <x v="8"/>
    <x v="0"/>
    <b v="1"/>
    <x v="1"/>
    <x v="1"/>
  </r>
  <r>
    <x v="133"/>
    <x v="8"/>
    <s v="{}"/>
    <x v="8"/>
    <x v="8"/>
    <x v="0"/>
    <b v="1"/>
    <x v="1"/>
    <x v="1"/>
  </r>
  <r>
    <x v="133"/>
    <x v="8"/>
    <s v="{}"/>
    <x v="8"/>
    <x v="8"/>
    <x v="0"/>
    <b v="1"/>
    <x v="1"/>
    <x v="1"/>
  </r>
  <r>
    <x v="134"/>
    <x v="0"/>
    <n v="4785"/>
    <x v="7"/>
    <x v="0"/>
    <x v="0"/>
    <b v="1"/>
    <x v="0"/>
    <x v="0"/>
  </r>
  <r>
    <x v="134"/>
    <x v="0"/>
    <n v="222703"/>
    <x v="1"/>
    <x v="1"/>
    <x v="0"/>
    <b v="1"/>
    <x v="0"/>
    <x v="0"/>
  </r>
  <r>
    <x v="134"/>
    <x v="4"/>
    <n v="8492"/>
    <x v="0"/>
    <x v="2"/>
    <x v="1"/>
    <b v="1"/>
    <x v="0"/>
    <x v="0"/>
  </r>
  <r>
    <x v="134"/>
    <x v="1"/>
    <n v="22530"/>
    <x v="5"/>
    <x v="3"/>
    <x v="0"/>
    <b v="1"/>
    <x v="0"/>
    <x v="0"/>
  </r>
  <r>
    <x v="134"/>
    <x v="5"/>
    <n v="19928"/>
    <x v="4"/>
    <x v="4"/>
    <x v="0"/>
    <b v="1"/>
    <x v="0"/>
    <x v="0"/>
  </r>
  <r>
    <x v="134"/>
    <x v="3"/>
    <n v="55228"/>
    <x v="3"/>
    <x v="5"/>
    <x v="0"/>
    <b v="1"/>
    <x v="0"/>
    <x v="0"/>
  </r>
  <r>
    <x v="134"/>
    <x v="5"/>
    <n v="20945"/>
    <x v="2"/>
    <x v="6"/>
    <x v="0"/>
    <b v="1"/>
    <x v="0"/>
    <x v="0"/>
  </r>
  <r>
    <x v="134"/>
    <x v="6"/>
    <n v="9781"/>
    <x v="6"/>
    <x v="7"/>
    <x v="0"/>
    <b v="1"/>
    <x v="0"/>
    <x v="0"/>
  </r>
  <r>
    <x v="135"/>
    <x v="8"/>
    <s v="{}"/>
    <x v="8"/>
    <x v="8"/>
    <x v="0"/>
    <b v="1"/>
    <x v="1"/>
    <x v="1"/>
  </r>
  <r>
    <x v="135"/>
    <x v="8"/>
    <s v="{}"/>
    <x v="8"/>
    <x v="8"/>
    <x v="0"/>
    <b v="1"/>
    <x v="1"/>
    <x v="1"/>
  </r>
  <r>
    <x v="135"/>
    <x v="8"/>
    <s v="{}"/>
    <x v="8"/>
    <x v="8"/>
    <x v="0"/>
    <b v="1"/>
    <x v="1"/>
    <x v="1"/>
  </r>
  <r>
    <x v="135"/>
    <x v="8"/>
    <s v="{}"/>
    <x v="8"/>
    <x v="8"/>
    <x v="0"/>
    <b v="1"/>
    <x v="1"/>
    <x v="1"/>
  </r>
  <r>
    <x v="135"/>
    <x v="8"/>
    <s v="{}"/>
    <x v="8"/>
    <x v="8"/>
    <x v="0"/>
    <b v="1"/>
    <x v="1"/>
    <x v="1"/>
  </r>
  <r>
    <x v="135"/>
    <x v="8"/>
    <s v="{}"/>
    <x v="8"/>
    <x v="8"/>
    <x v="0"/>
    <b v="1"/>
    <x v="1"/>
    <x v="1"/>
  </r>
  <r>
    <x v="135"/>
    <x v="8"/>
    <s v="{}"/>
    <x v="8"/>
    <x v="8"/>
    <x v="0"/>
    <b v="1"/>
    <x v="1"/>
    <x v="1"/>
  </r>
  <r>
    <x v="135"/>
    <x v="8"/>
    <s v="{}"/>
    <x v="8"/>
    <x v="8"/>
    <x v="0"/>
    <b v="1"/>
    <x v="1"/>
    <x v="1"/>
  </r>
  <r>
    <x v="136"/>
    <x v="7"/>
    <n v="19375"/>
    <x v="7"/>
    <x v="0"/>
    <x v="0"/>
    <b v="1"/>
    <x v="0"/>
    <x v="0"/>
  </r>
  <r>
    <x v="136"/>
    <x v="3"/>
    <n v="25510"/>
    <x v="5"/>
    <x v="1"/>
    <x v="0"/>
    <b v="1"/>
    <x v="0"/>
    <x v="0"/>
  </r>
  <r>
    <x v="136"/>
    <x v="7"/>
    <n v="6740"/>
    <x v="3"/>
    <x v="2"/>
    <x v="1"/>
    <b v="1"/>
    <x v="0"/>
    <x v="0"/>
  </r>
  <r>
    <x v="136"/>
    <x v="4"/>
    <n v="5019"/>
    <x v="4"/>
    <x v="3"/>
    <x v="0"/>
    <b v="1"/>
    <x v="0"/>
    <x v="0"/>
  </r>
  <r>
    <x v="136"/>
    <x v="3"/>
    <n v="3181"/>
    <x v="6"/>
    <x v="4"/>
    <x v="0"/>
    <b v="1"/>
    <x v="0"/>
    <x v="0"/>
  </r>
  <r>
    <x v="136"/>
    <x v="4"/>
    <n v="3633"/>
    <x v="0"/>
    <x v="5"/>
    <x v="1"/>
    <b v="1"/>
    <x v="0"/>
    <x v="0"/>
  </r>
  <r>
    <x v="136"/>
    <x v="6"/>
    <n v="6824"/>
    <x v="2"/>
    <x v="6"/>
    <x v="0"/>
    <b v="1"/>
    <x v="0"/>
    <x v="0"/>
  </r>
  <r>
    <x v="136"/>
    <x v="2"/>
    <n v="2446"/>
    <x v="1"/>
    <x v="7"/>
    <x v="1"/>
    <b v="1"/>
    <x v="0"/>
    <x v="0"/>
  </r>
  <r>
    <x v="137"/>
    <x v="5"/>
    <n v="33914"/>
    <x v="1"/>
    <x v="0"/>
    <x v="0"/>
    <b v="1"/>
    <x v="0"/>
    <x v="0"/>
  </r>
  <r>
    <x v="137"/>
    <x v="0"/>
    <n v="8800"/>
    <x v="5"/>
    <x v="1"/>
    <x v="1"/>
    <b v="1"/>
    <x v="0"/>
    <x v="0"/>
  </r>
  <r>
    <x v="137"/>
    <x v="4"/>
    <n v="4986"/>
    <x v="0"/>
    <x v="2"/>
    <x v="1"/>
    <b v="1"/>
    <x v="0"/>
    <x v="0"/>
  </r>
  <r>
    <x v="137"/>
    <x v="3"/>
    <n v="6048"/>
    <x v="6"/>
    <x v="3"/>
    <x v="0"/>
    <b v="1"/>
    <x v="0"/>
    <x v="0"/>
  </r>
  <r>
    <x v="137"/>
    <x v="2"/>
    <n v="5286"/>
    <x v="2"/>
    <x v="4"/>
    <x v="0"/>
    <b v="1"/>
    <x v="0"/>
    <x v="0"/>
  </r>
  <r>
    <x v="137"/>
    <x v="1"/>
    <n v="5165"/>
    <x v="4"/>
    <x v="5"/>
    <x v="0"/>
    <b v="1"/>
    <x v="0"/>
    <x v="0"/>
  </r>
  <r>
    <x v="137"/>
    <x v="6"/>
    <n v="3663"/>
    <x v="7"/>
    <x v="6"/>
    <x v="0"/>
    <b v="1"/>
    <x v="0"/>
    <x v="0"/>
  </r>
  <r>
    <x v="137"/>
    <x v="4"/>
    <n v="1744"/>
    <x v="3"/>
    <x v="7"/>
    <x v="0"/>
    <b v="1"/>
    <x v="0"/>
    <x v="0"/>
  </r>
  <r>
    <x v="138"/>
    <x v="7"/>
    <n v="59787"/>
    <x v="3"/>
    <x v="0"/>
    <x v="1"/>
    <b v="1"/>
    <x v="0"/>
    <x v="0"/>
  </r>
  <r>
    <x v="138"/>
    <x v="6"/>
    <n v="12061"/>
    <x v="2"/>
    <x v="1"/>
    <x v="0"/>
    <b v="1"/>
    <x v="0"/>
    <x v="0"/>
  </r>
  <r>
    <x v="138"/>
    <x v="1"/>
    <n v="13556"/>
    <x v="7"/>
    <x v="2"/>
    <x v="1"/>
    <b v="1"/>
    <x v="0"/>
    <x v="0"/>
  </r>
  <r>
    <x v="138"/>
    <x v="5"/>
    <n v="5255"/>
    <x v="6"/>
    <x v="3"/>
    <x v="1"/>
    <b v="1"/>
    <x v="0"/>
    <x v="0"/>
  </r>
  <r>
    <x v="138"/>
    <x v="2"/>
    <n v="4213"/>
    <x v="1"/>
    <x v="4"/>
    <x v="1"/>
    <b v="1"/>
    <x v="0"/>
    <x v="0"/>
  </r>
  <r>
    <x v="138"/>
    <x v="4"/>
    <n v="8806"/>
    <x v="5"/>
    <x v="5"/>
    <x v="0"/>
    <b v="1"/>
    <x v="0"/>
    <x v="0"/>
  </r>
  <r>
    <x v="138"/>
    <x v="6"/>
    <n v="4249"/>
    <x v="4"/>
    <x v="6"/>
    <x v="1"/>
    <b v="1"/>
    <x v="0"/>
    <x v="0"/>
  </r>
  <r>
    <x v="138"/>
    <x v="4"/>
    <n v="5804"/>
    <x v="0"/>
    <x v="7"/>
    <x v="1"/>
    <b v="1"/>
    <x v="0"/>
    <x v="0"/>
  </r>
  <r>
    <x v="139"/>
    <x v="1"/>
    <n v="27843"/>
    <x v="1"/>
    <x v="0"/>
    <x v="0"/>
    <b v="1"/>
    <x v="0"/>
    <x v="0"/>
  </r>
  <r>
    <x v="139"/>
    <x v="0"/>
    <n v="40579"/>
    <x v="2"/>
    <x v="1"/>
    <x v="0"/>
    <b v="1"/>
    <x v="0"/>
    <x v="0"/>
  </r>
  <r>
    <x v="139"/>
    <x v="1"/>
    <n v="2315"/>
    <x v="6"/>
    <x v="2"/>
    <x v="0"/>
    <b v="1"/>
    <x v="0"/>
    <x v="0"/>
  </r>
  <r>
    <x v="139"/>
    <x v="7"/>
    <n v="917"/>
    <x v="3"/>
    <x v="3"/>
    <x v="1"/>
    <b v="0"/>
    <x v="0"/>
    <x v="0"/>
  </r>
  <r>
    <x v="139"/>
    <x v="5"/>
    <n v="1775"/>
    <x v="4"/>
    <x v="4"/>
    <x v="0"/>
    <b v="1"/>
    <x v="0"/>
    <x v="0"/>
  </r>
  <r>
    <x v="139"/>
    <x v="3"/>
    <n v="3108"/>
    <x v="7"/>
    <x v="5"/>
    <x v="0"/>
    <b v="1"/>
    <x v="0"/>
    <x v="0"/>
  </r>
  <r>
    <x v="139"/>
    <x v="0"/>
    <n v="8955"/>
    <x v="5"/>
    <x v="6"/>
    <x v="1"/>
    <b v="1"/>
    <x v="0"/>
    <x v="0"/>
  </r>
  <r>
    <x v="139"/>
    <x v="4"/>
    <n v="2730"/>
    <x v="0"/>
    <x v="7"/>
    <x v="1"/>
    <b v="1"/>
    <x v="0"/>
    <x v="0"/>
  </r>
  <r>
    <x v="140"/>
    <x v="4"/>
    <n v="21081"/>
    <x v="4"/>
    <x v="0"/>
    <x v="0"/>
    <b v="1"/>
    <x v="0"/>
    <x v="0"/>
  </r>
  <r>
    <x v="140"/>
    <x v="4"/>
    <n v="976"/>
    <x v="5"/>
    <x v="1"/>
    <x v="0"/>
    <b v="0"/>
    <x v="0"/>
    <x v="0"/>
  </r>
  <r>
    <x v="140"/>
    <x v="0"/>
    <n v="4136"/>
    <x v="7"/>
    <x v="2"/>
    <x v="0"/>
    <b v="1"/>
    <x v="0"/>
    <x v="0"/>
  </r>
  <r>
    <x v="140"/>
    <x v="2"/>
    <n v="1943"/>
    <x v="6"/>
    <x v="3"/>
    <x v="0"/>
    <b v="1"/>
    <x v="0"/>
    <x v="0"/>
  </r>
  <r>
    <x v="140"/>
    <x v="7"/>
    <n v="2721"/>
    <x v="3"/>
    <x v="4"/>
    <x v="1"/>
    <b v="1"/>
    <x v="0"/>
    <x v="0"/>
  </r>
  <r>
    <x v="140"/>
    <x v="7"/>
    <n v="3550"/>
    <x v="0"/>
    <x v="5"/>
    <x v="0"/>
    <b v="1"/>
    <x v="0"/>
    <x v="0"/>
  </r>
  <r>
    <x v="140"/>
    <x v="2"/>
    <n v="1497"/>
    <x v="1"/>
    <x v="6"/>
    <x v="1"/>
    <b v="1"/>
    <x v="0"/>
    <x v="0"/>
  </r>
  <r>
    <x v="140"/>
    <x v="5"/>
    <n v="5443"/>
    <x v="2"/>
    <x v="7"/>
    <x v="0"/>
    <b v="1"/>
    <x v="0"/>
    <x v="0"/>
  </r>
  <r>
    <x v="141"/>
    <x v="4"/>
    <n v="31402"/>
    <x v="5"/>
    <x v="0"/>
    <x v="0"/>
    <b v="1"/>
    <x v="0"/>
    <x v="0"/>
  </r>
  <r>
    <x v="141"/>
    <x v="4"/>
    <n v="6201"/>
    <x v="0"/>
    <x v="1"/>
    <x v="1"/>
    <b v="1"/>
    <x v="0"/>
    <x v="0"/>
  </r>
  <r>
    <x v="141"/>
    <x v="5"/>
    <n v="3499"/>
    <x v="6"/>
    <x v="2"/>
    <x v="1"/>
    <b v="1"/>
    <x v="0"/>
    <x v="0"/>
  </r>
  <r>
    <x v="141"/>
    <x v="1"/>
    <n v="5834"/>
    <x v="2"/>
    <x v="3"/>
    <x v="0"/>
    <b v="1"/>
    <x v="0"/>
    <x v="0"/>
  </r>
  <r>
    <x v="141"/>
    <x v="5"/>
    <n v="4925"/>
    <x v="3"/>
    <x v="4"/>
    <x v="0"/>
    <b v="1"/>
    <x v="0"/>
    <x v="0"/>
  </r>
  <r>
    <x v="141"/>
    <x v="1"/>
    <n v="4355"/>
    <x v="7"/>
    <x v="5"/>
    <x v="1"/>
    <b v="1"/>
    <x v="0"/>
    <x v="0"/>
  </r>
  <r>
    <x v="141"/>
    <x v="0"/>
    <n v="4411"/>
    <x v="1"/>
    <x v="6"/>
    <x v="0"/>
    <b v="1"/>
    <x v="0"/>
    <x v="0"/>
  </r>
  <r>
    <x v="141"/>
    <x v="4"/>
    <n v="9596"/>
    <x v="4"/>
    <x v="7"/>
    <x v="0"/>
    <b v="1"/>
    <x v="0"/>
    <x v="0"/>
  </r>
  <r>
    <x v="142"/>
    <x v="5"/>
    <n v="23232"/>
    <x v="5"/>
    <x v="0"/>
    <x v="0"/>
    <b v="1"/>
    <x v="0"/>
    <x v="0"/>
  </r>
  <r>
    <x v="142"/>
    <x v="7"/>
    <n v="10910"/>
    <x v="3"/>
    <x v="1"/>
    <x v="1"/>
    <b v="1"/>
    <x v="0"/>
    <x v="0"/>
  </r>
  <r>
    <x v="142"/>
    <x v="3"/>
    <n v="6752"/>
    <x v="6"/>
    <x v="2"/>
    <x v="0"/>
    <b v="1"/>
    <x v="0"/>
    <x v="0"/>
  </r>
  <r>
    <x v="142"/>
    <x v="2"/>
    <n v="10736"/>
    <x v="1"/>
    <x v="3"/>
    <x v="1"/>
    <b v="1"/>
    <x v="0"/>
    <x v="0"/>
  </r>
  <r>
    <x v="142"/>
    <x v="6"/>
    <n v="5751"/>
    <x v="4"/>
    <x v="4"/>
    <x v="1"/>
    <b v="1"/>
    <x v="0"/>
    <x v="0"/>
  </r>
  <r>
    <x v="142"/>
    <x v="1"/>
    <n v="3806"/>
    <x v="2"/>
    <x v="5"/>
    <x v="0"/>
    <b v="1"/>
    <x v="0"/>
    <x v="0"/>
  </r>
  <r>
    <x v="142"/>
    <x v="0"/>
    <n v="9930"/>
    <x v="7"/>
    <x v="6"/>
    <x v="0"/>
    <b v="1"/>
    <x v="0"/>
    <x v="0"/>
  </r>
  <r>
    <x v="142"/>
    <x v="4"/>
    <n v="3997"/>
    <x v="0"/>
    <x v="7"/>
    <x v="1"/>
    <b v="1"/>
    <x v="0"/>
    <x v="0"/>
  </r>
  <r>
    <x v="143"/>
    <x v="2"/>
    <n v="3381"/>
    <x v="4"/>
    <x v="0"/>
    <x v="0"/>
    <b v="1"/>
    <x v="0"/>
    <x v="0"/>
  </r>
  <r>
    <x v="143"/>
    <x v="6"/>
    <n v="1250"/>
    <x v="2"/>
    <x v="1"/>
    <x v="0"/>
    <b v="1"/>
    <x v="0"/>
    <x v="0"/>
  </r>
  <r>
    <x v="143"/>
    <x v="5"/>
    <n v="1289"/>
    <x v="5"/>
    <x v="2"/>
    <x v="0"/>
    <b v="1"/>
    <x v="0"/>
    <x v="0"/>
  </r>
  <r>
    <x v="143"/>
    <x v="0"/>
    <n v="12443"/>
    <x v="1"/>
    <x v="3"/>
    <x v="0"/>
    <b v="1"/>
    <x v="0"/>
    <x v="0"/>
  </r>
  <r>
    <x v="143"/>
    <x v="3"/>
    <n v="6304"/>
    <x v="6"/>
    <x v="4"/>
    <x v="0"/>
    <b v="1"/>
    <x v="0"/>
    <x v="0"/>
  </r>
  <r>
    <x v="143"/>
    <x v="4"/>
    <n v="2675"/>
    <x v="0"/>
    <x v="5"/>
    <x v="1"/>
    <b v="1"/>
    <x v="0"/>
    <x v="0"/>
  </r>
  <r>
    <x v="143"/>
    <x v="2"/>
    <n v="3803"/>
    <x v="7"/>
    <x v="6"/>
    <x v="0"/>
    <b v="1"/>
    <x v="0"/>
    <x v="0"/>
  </r>
  <r>
    <x v="143"/>
    <x v="6"/>
    <n v="458"/>
    <x v="3"/>
    <x v="7"/>
    <x v="0"/>
    <b v="0"/>
    <x v="0"/>
    <x v="0"/>
  </r>
  <r>
    <x v="144"/>
    <x v="6"/>
    <n v="40923"/>
    <x v="7"/>
    <x v="0"/>
    <x v="0"/>
    <b v="1"/>
    <x v="0"/>
    <x v="0"/>
  </r>
  <r>
    <x v="144"/>
    <x v="4"/>
    <n v="23687"/>
    <x v="0"/>
    <x v="1"/>
    <x v="1"/>
    <b v="1"/>
    <x v="0"/>
    <x v="0"/>
  </r>
  <r>
    <x v="144"/>
    <x v="6"/>
    <n v="14586"/>
    <x v="6"/>
    <x v="2"/>
    <x v="0"/>
    <b v="1"/>
    <x v="0"/>
    <x v="0"/>
  </r>
  <r>
    <x v="144"/>
    <x v="0"/>
    <n v="6546"/>
    <x v="1"/>
    <x v="3"/>
    <x v="0"/>
    <b v="1"/>
    <x v="0"/>
    <x v="0"/>
  </r>
  <r>
    <x v="144"/>
    <x v="5"/>
    <n v="11768"/>
    <x v="4"/>
    <x v="4"/>
    <x v="0"/>
    <b v="1"/>
    <x v="0"/>
    <x v="0"/>
  </r>
  <r>
    <x v="144"/>
    <x v="7"/>
    <n v="5523"/>
    <x v="2"/>
    <x v="5"/>
    <x v="0"/>
    <b v="1"/>
    <x v="0"/>
    <x v="0"/>
  </r>
  <r>
    <x v="144"/>
    <x v="2"/>
    <n v="6969"/>
    <x v="5"/>
    <x v="6"/>
    <x v="0"/>
    <b v="1"/>
    <x v="0"/>
    <x v="0"/>
  </r>
  <r>
    <x v="144"/>
    <x v="1"/>
    <n v="5899"/>
    <x v="3"/>
    <x v="7"/>
    <x v="0"/>
    <b v="1"/>
    <x v="0"/>
    <x v="0"/>
  </r>
  <r>
    <x v="145"/>
    <x v="4"/>
    <n v="12334"/>
    <x v="3"/>
    <x v="0"/>
    <x v="0"/>
    <b v="1"/>
    <x v="0"/>
    <x v="0"/>
  </r>
  <r>
    <x v="145"/>
    <x v="0"/>
    <n v="8952"/>
    <x v="4"/>
    <x v="1"/>
    <x v="0"/>
    <b v="1"/>
    <x v="0"/>
    <x v="0"/>
  </r>
  <r>
    <x v="145"/>
    <x v="3"/>
    <n v="4852"/>
    <x v="7"/>
    <x v="2"/>
    <x v="0"/>
    <b v="1"/>
    <x v="0"/>
    <x v="0"/>
  </r>
  <r>
    <x v="145"/>
    <x v="2"/>
    <n v="9617"/>
    <x v="2"/>
    <x v="3"/>
    <x v="0"/>
    <b v="1"/>
    <x v="0"/>
    <x v="0"/>
  </r>
  <r>
    <x v="145"/>
    <x v="4"/>
    <n v="5990"/>
    <x v="0"/>
    <x v="4"/>
    <x v="1"/>
    <b v="1"/>
    <x v="0"/>
    <x v="0"/>
  </r>
  <r>
    <x v="145"/>
    <x v="5"/>
    <n v="4642"/>
    <x v="5"/>
    <x v="5"/>
    <x v="0"/>
    <b v="1"/>
    <x v="0"/>
    <x v="0"/>
  </r>
  <r>
    <x v="145"/>
    <x v="6"/>
    <n v="6930"/>
    <x v="1"/>
    <x v="6"/>
    <x v="0"/>
    <b v="1"/>
    <x v="0"/>
    <x v="0"/>
  </r>
  <r>
    <x v="145"/>
    <x v="5"/>
    <n v="4312"/>
    <x v="6"/>
    <x v="7"/>
    <x v="1"/>
    <b v="1"/>
    <x v="0"/>
    <x v="0"/>
  </r>
  <r>
    <x v="146"/>
    <x v="0"/>
    <n v="90944"/>
    <x v="7"/>
    <x v="0"/>
    <x v="0"/>
    <b v="1"/>
    <x v="0"/>
    <x v="0"/>
  </r>
  <r>
    <x v="146"/>
    <x v="0"/>
    <n v="10752"/>
    <x v="6"/>
    <x v="1"/>
    <x v="0"/>
    <b v="1"/>
    <x v="0"/>
    <x v="0"/>
  </r>
  <r>
    <x v="146"/>
    <x v="2"/>
    <n v="2255"/>
    <x v="1"/>
    <x v="2"/>
    <x v="1"/>
    <b v="1"/>
    <x v="0"/>
    <x v="0"/>
  </r>
  <r>
    <x v="146"/>
    <x v="1"/>
    <n v="45013"/>
    <x v="5"/>
    <x v="3"/>
    <x v="0"/>
    <b v="1"/>
    <x v="0"/>
    <x v="0"/>
  </r>
  <r>
    <x v="146"/>
    <x v="3"/>
    <n v="12943"/>
    <x v="3"/>
    <x v="4"/>
    <x v="0"/>
    <b v="1"/>
    <x v="0"/>
    <x v="0"/>
  </r>
  <r>
    <x v="146"/>
    <x v="1"/>
    <n v="10063"/>
    <x v="2"/>
    <x v="5"/>
    <x v="0"/>
    <b v="1"/>
    <x v="0"/>
    <x v="0"/>
  </r>
  <r>
    <x v="146"/>
    <x v="1"/>
    <n v="14666"/>
    <x v="0"/>
    <x v="6"/>
    <x v="0"/>
    <b v="1"/>
    <x v="0"/>
    <x v="0"/>
  </r>
  <r>
    <x v="146"/>
    <x v="1"/>
    <n v="4585"/>
    <x v="4"/>
    <x v="7"/>
    <x v="0"/>
    <b v="1"/>
    <x v="0"/>
    <x v="0"/>
  </r>
  <r>
    <x v="147"/>
    <x v="2"/>
    <n v="12543"/>
    <x v="3"/>
    <x v="0"/>
    <x v="0"/>
    <b v="1"/>
    <x v="0"/>
    <x v="0"/>
  </r>
  <r>
    <x v="147"/>
    <x v="4"/>
    <n v="14660"/>
    <x v="0"/>
    <x v="1"/>
    <x v="1"/>
    <b v="1"/>
    <x v="0"/>
    <x v="0"/>
  </r>
  <r>
    <x v="147"/>
    <x v="1"/>
    <n v="5135"/>
    <x v="5"/>
    <x v="2"/>
    <x v="0"/>
    <b v="1"/>
    <x v="0"/>
    <x v="0"/>
  </r>
  <r>
    <x v="147"/>
    <x v="6"/>
    <n v="2862"/>
    <x v="4"/>
    <x v="3"/>
    <x v="1"/>
    <b v="1"/>
    <x v="0"/>
    <x v="0"/>
  </r>
  <r>
    <x v="147"/>
    <x v="3"/>
    <n v="6633"/>
    <x v="2"/>
    <x v="4"/>
    <x v="1"/>
    <b v="1"/>
    <x v="0"/>
    <x v="0"/>
  </r>
  <r>
    <x v="147"/>
    <x v="7"/>
    <n v="4245"/>
    <x v="1"/>
    <x v="5"/>
    <x v="0"/>
    <b v="1"/>
    <x v="0"/>
    <x v="0"/>
  </r>
  <r>
    <x v="147"/>
    <x v="5"/>
    <n v="3719"/>
    <x v="6"/>
    <x v="6"/>
    <x v="1"/>
    <b v="1"/>
    <x v="0"/>
    <x v="0"/>
  </r>
  <r>
    <x v="147"/>
    <x v="0"/>
    <n v="5002"/>
    <x v="7"/>
    <x v="7"/>
    <x v="0"/>
    <b v="1"/>
    <x v="0"/>
    <x v="0"/>
  </r>
  <r>
    <x v="148"/>
    <x v="5"/>
    <n v="28000"/>
    <x v="0"/>
    <x v="0"/>
    <x v="0"/>
    <b v="1"/>
    <x v="0"/>
    <x v="0"/>
  </r>
  <r>
    <x v="148"/>
    <x v="5"/>
    <n v="8700"/>
    <x v="5"/>
    <x v="1"/>
    <x v="0"/>
    <b v="1"/>
    <x v="0"/>
    <x v="0"/>
  </r>
  <r>
    <x v="148"/>
    <x v="1"/>
    <n v="3200"/>
    <x v="7"/>
    <x v="2"/>
    <x v="1"/>
    <b v="1"/>
    <x v="0"/>
    <x v="0"/>
  </r>
  <r>
    <x v="148"/>
    <x v="4"/>
    <n v="1700"/>
    <x v="4"/>
    <x v="3"/>
    <x v="0"/>
    <b v="1"/>
    <x v="0"/>
    <x v="0"/>
  </r>
  <r>
    <x v="148"/>
    <x v="0"/>
    <n v="1600"/>
    <x v="1"/>
    <x v="4"/>
    <x v="0"/>
    <b v="1"/>
    <x v="0"/>
    <x v="0"/>
  </r>
  <r>
    <x v="148"/>
    <x v="7"/>
    <n v="1100"/>
    <x v="2"/>
    <x v="5"/>
    <x v="0"/>
    <b v="1"/>
    <x v="0"/>
    <x v="0"/>
  </r>
  <r>
    <x v="148"/>
    <x v="6"/>
    <n v="700"/>
    <x v="6"/>
    <x v="6"/>
    <x v="0"/>
    <b v="0"/>
    <x v="0"/>
    <x v="0"/>
  </r>
  <r>
    <x v="148"/>
    <x v="0"/>
    <n v="700"/>
    <x v="3"/>
    <x v="7"/>
    <x v="0"/>
    <b v="0"/>
    <x v="0"/>
    <x v="0"/>
  </r>
  <r>
    <x v="149"/>
    <x v="0"/>
    <n v="28705"/>
    <x v="2"/>
    <x v="0"/>
    <x v="0"/>
    <b v="1"/>
    <x v="0"/>
    <x v="0"/>
  </r>
  <r>
    <x v="149"/>
    <x v="0"/>
    <n v="8517"/>
    <x v="5"/>
    <x v="1"/>
    <x v="1"/>
    <b v="1"/>
    <x v="0"/>
    <x v="0"/>
  </r>
  <r>
    <x v="149"/>
    <x v="3"/>
    <n v="3883"/>
    <x v="6"/>
    <x v="2"/>
    <x v="0"/>
    <b v="1"/>
    <x v="0"/>
    <x v="0"/>
  </r>
  <r>
    <x v="149"/>
    <x v="2"/>
    <n v="7669"/>
    <x v="1"/>
    <x v="3"/>
    <x v="1"/>
    <b v="1"/>
    <x v="0"/>
    <x v="0"/>
  </r>
  <r>
    <x v="149"/>
    <x v="1"/>
    <n v="8051"/>
    <x v="7"/>
    <x v="4"/>
    <x v="1"/>
    <b v="1"/>
    <x v="0"/>
    <x v="0"/>
  </r>
  <r>
    <x v="149"/>
    <x v="6"/>
    <n v="4386"/>
    <x v="4"/>
    <x v="5"/>
    <x v="1"/>
    <b v="1"/>
    <x v="0"/>
    <x v="0"/>
  </r>
  <r>
    <x v="149"/>
    <x v="7"/>
    <n v="3653"/>
    <x v="3"/>
    <x v="6"/>
    <x v="1"/>
    <b v="1"/>
    <x v="0"/>
    <x v="0"/>
  </r>
  <r>
    <x v="149"/>
    <x v="4"/>
    <n v="3034"/>
    <x v="0"/>
    <x v="7"/>
    <x v="1"/>
    <b v="1"/>
    <x v="0"/>
    <x v="0"/>
  </r>
  <r>
    <x v="150"/>
    <x v="1"/>
    <n v="33923"/>
    <x v="1"/>
    <x v="0"/>
    <x v="0"/>
    <b v="1"/>
    <x v="0"/>
    <x v="0"/>
  </r>
  <r>
    <x v="150"/>
    <x v="0"/>
    <n v="20077"/>
    <x v="4"/>
    <x v="1"/>
    <x v="0"/>
    <b v="1"/>
    <x v="0"/>
    <x v="0"/>
  </r>
  <r>
    <x v="150"/>
    <x v="3"/>
    <n v="9689"/>
    <x v="7"/>
    <x v="2"/>
    <x v="0"/>
    <b v="1"/>
    <x v="0"/>
    <x v="0"/>
  </r>
  <r>
    <x v="150"/>
    <x v="2"/>
    <n v="5436"/>
    <x v="0"/>
    <x v="3"/>
    <x v="0"/>
    <b v="1"/>
    <x v="0"/>
    <x v="0"/>
  </r>
  <r>
    <x v="150"/>
    <x v="7"/>
    <n v="3246"/>
    <x v="3"/>
    <x v="4"/>
    <x v="1"/>
    <b v="1"/>
    <x v="0"/>
    <x v="0"/>
  </r>
  <r>
    <x v="150"/>
    <x v="0"/>
    <n v="7325"/>
    <x v="5"/>
    <x v="5"/>
    <x v="1"/>
    <b v="1"/>
    <x v="0"/>
    <x v="0"/>
  </r>
  <r>
    <x v="150"/>
    <x v="3"/>
    <n v="10774"/>
    <x v="2"/>
    <x v="6"/>
    <x v="1"/>
    <b v="1"/>
    <x v="0"/>
    <x v="0"/>
  </r>
  <r>
    <x v="150"/>
    <x v="5"/>
    <n v="8523"/>
    <x v="6"/>
    <x v="7"/>
    <x v="1"/>
    <b v="1"/>
    <x v="0"/>
    <x v="0"/>
  </r>
  <r>
    <x v="151"/>
    <x v="7"/>
    <n v="42546"/>
    <x v="3"/>
    <x v="0"/>
    <x v="1"/>
    <b v="1"/>
    <x v="0"/>
    <x v="0"/>
  </r>
  <r>
    <x v="151"/>
    <x v="3"/>
    <n v="36935"/>
    <x v="7"/>
    <x v="1"/>
    <x v="0"/>
    <b v="1"/>
    <x v="0"/>
    <x v="0"/>
  </r>
  <r>
    <x v="151"/>
    <x v="0"/>
    <n v="23981"/>
    <x v="1"/>
    <x v="2"/>
    <x v="0"/>
    <b v="1"/>
    <x v="0"/>
    <x v="0"/>
  </r>
  <r>
    <x v="151"/>
    <x v="2"/>
    <n v="22591"/>
    <x v="2"/>
    <x v="3"/>
    <x v="0"/>
    <b v="1"/>
    <x v="0"/>
    <x v="0"/>
  </r>
  <r>
    <x v="151"/>
    <x v="6"/>
    <n v="82034"/>
    <x v="5"/>
    <x v="4"/>
    <x v="0"/>
    <b v="1"/>
    <x v="0"/>
    <x v="0"/>
  </r>
  <r>
    <x v="151"/>
    <x v="5"/>
    <n v="15098"/>
    <x v="6"/>
    <x v="5"/>
    <x v="1"/>
    <b v="1"/>
    <x v="0"/>
    <x v="0"/>
  </r>
  <r>
    <x v="151"/>
    <x v="4"/>
    <n v="7198"/>
    <x v="0"/>
    <x v="6"/>
    <x v="1"/>
    <b v="1"/>
    <x v="0"/>
    <x v="0"/>
  </r>
  <r>
    <x v="151"/>
    <x v="6"/>
    <n v="12265"/>
    <x v="4"/>
    <x v="7"/>
    <x v="1"/>
    <b v="1"/>
    <x v="0"/>
    <x v="0"/>
  </r>
  <r>
    <x v="152"/>
    <x v="2"/>
    <n v="47194"/>
    <x v="7"/>
    <x v="0"/>
    <x v="0"/>
    <b v="1"/>
    <x v="0"/>
    <x v="0"/>
  </r>
  <r>
    <x v="152"/>
    <x v="7"/>
    <n v="10939"/>
    <x v="3"/>
    <x v="1"/>
    <x v="1"/>
    <b v="1"/>
    <x v="0"/>
    <x v="0"/>
  </r>
  <r>
    <x v="152"/>
    <x v="5"/>
    <n v="8478"/>
    <x v="2"/>
    <x v="2"/>
    <x v="0"/>
    <b v="1"/>
    <x v="0"/>
    <x v="0"/>
  </r>
  <r>
    <x v="152"/>
    <x v="2"/>
    <n v="10415"/>
    <x v="0"/>
    <x v="3"/>
    <x v="0"/>
    <b v="1"/>
    <x v="0"/>
    <x v="0"/>
  </r>
  <r>
    <x v="152"/>
    <x v="2"/>
    <n v="15946"/>
    <x v="5"/>
    <x v="4"/>
    <x v="0"/>
    <b v="1"/>
    <x v="0"/>
    <x v="0"/>
  </r>
  <r>
    <x v="152"/>
    <x v="5"/>
    <n v="10088"/>
    <x v="6"/>
    <x v="5"/>
    <x v="1"/>
    <b v="1"/>
    <x v="0"/>
    <x v="0"/>
  </r>
  <r>
    <x v="152"/>
    <x v="0"/>
    <n v="6802"/>
    <x v="4"/>
    <x v="6"/>
    <x v="0"/>
    <b v="1"/>
    <x v="0"/>
    <x v="0"/>
  </r>
  <r>
    <x v="152"/>
    <x v="4"/>
    <n v="3784"/>
    <x v="1"/>
    <x v="7"/>
    <x v="0"/>
    <b v="1"/>
    <x v="0"/>
    <x v="0"/>
  </r>
  <r>
    <x v="153"/>
    <x v="5"/>
    <n v="23115"/>
    <x v="6"/>
    <x v="0"/>
    <x v="1"/>
    <b v="1"/>
    <x v="0"/>
    <x v="0"/>
  </r>
  <r>
    <x v="153"/>
    <x v="4"/>
    <n v="4192"/>
    <x v="0"/>
    <x v="1"/>
    <x v="1"/>
    <b v="1"/>
    <x v="0"/>
    <x v="0"/>
  </r>
  <r>
    <x v="153"/>
    <x v="1"/>
    <n v="4308"/>
    <x v="3"/>
    <x v="2"/>
    <x v="0"/>
    <b v="1"/>
    <x v="0"/>
    <x v="0"/>
  </r>
  <r>
    <x v="153"/>
    <x v="4"/>
    <n v="3794"/>
    <x v="4"/>
    <x v="3"/>
    <x v="0"/>
    <b v="1"/>
    <x v="0"/>
    <x v="0"/>
  </r>
  <r>
    <x v="153"/>
    <x v="6"/>
    <n v="3021"/>
    <x v="2"/>
    <x v="4"/>
    <x v="0"/>
    <b v="1"/>
    <x v="0"/>
    <x v="0"/>
  </r>
  <r>
    <x v="153"/>
    <x v="0"/>
    <n v="3720"/>
    <x v="5"/>
    <x v="5"/>
    <x v="1"/>
    <b v="1"/>
    <x v="0"/>
    <x v="0"/>
  </r>
  <r>
    <x v="153"/>
    <x v="0"/>
    <n v="4295"/>
    <x v="7"/>
    <x v="6"/>
    <x v="0"/>
    <b v="1"/>
    <x v="0"/>
    <x v="0"/>
  </r>
  <r>
    <x v="153"/>
    <x v="7"/>
    <n v="3958"/>
    <x v="1"/>
    <x v="7"/>
    <x v="0"/>
    <b v="1"/>
    <x v="0"/>
    <x v="0"/>
  </r>
  <r>
    <x v="154"/>
    <x v="3"/>
    <n v="63703"/>
    <x v="4"/>
    <x v="0"/>
    <x v="0"/>
    <b v="1"/>
    <x v="0"/>
    <x v="0"/>
  </r>
  <r>
    <x v="154"/>
    <x v="4"/>
    <n v="13911"/>
    <x v="0"/>
    <x v="1"/>
    <x v="1"/>
    <b v="1"/>
    <x v="0"/>
    <x v="0"/>
  </r>
  <r>
    <x v="154"/>
    <x v="1"/>
    <n v="7461"/>
    <x v="3"/>
    <x v="2"/>
    <x v="0"/>
    <b v="1"/>
    <x v="0"/>
    <x v="0"/>
  </r>
  <r>
    <x v="154"/>
    <x v="3"/>
    <n v="15127"/>
    <x v="2"/>
    <x v="3"/>
    <x v="1"/>
    <b v="1"/>
    <x v="0"/>
    <x v="0"/>
  </r>
  <r>
    <x v="154"/>
    <x v="0"/>
    <n v="10367"/>
    <x v="5"/>
    <x v="4"/>
    <x v="1"/>
    <b v="1"/>
    <x v="0"/>
    <x v="0"/>
  </r>
  <r>
    <x v="154"/>
    <x v="5"/>
    <n v="10679"/>
    <x v="6"/>
    <x v="5"/>
    <x v="1"/>
    <b v="1"/>
    <x v="0"/>
    <x v="0"/>
  </r>
  <r>
    <x v="154"/>
    <x v="2"/>
    <n v="22324"/>
    <x v="1"/>
    <x v="6"/>
    <x v="1"/>
    <b v="1"/>
    <x v="0"/>
    <x v="0"/>
  </r>
  <r>
    <x v="154"/>
    <x v="7"/>
    <n v="13491"/>
    <x v="7"/>
    <x v="7"/>
    <x v="0"/>
    <b v="1"/>
    <x v="0"/>
    <x v="0"/>
  </r>
  <r>
    <x v="155"/>
    <x v="4"/>
    <n v="56373"/>
    <x v="1"/>
    <x v="0"/>
    <x v="0"/>
    <b v="1"/>
    <x v="0"/>
    <x v="0"/>
  </r>
  <r>
    <x v="155"/>
    <x v="6"/>
    <n v="17816"/>
    <x v="4"/>
    <x v="1"/>
    <x v="1"/>
    <b v="1"/>
    <x v="0"/>
    <x v="0"/>
  </r>
  <r>
    <x v="155"/>
    <x v="1"/>
    <n v="15568"/>
    <x v="5"/>
    <x v="2"/>
    <x v="0"/>
    <b v="1"/>
    <x v="0"/>
    <x v="0"/>
  </r>
  <r>
    <x v="155"/>
    <x v="7"/>
    <n v="3669"/>
    <x v="3"/>
    <x v="3"/>
    <x v="1"/>
    <b v="1"/>
    <x v="0"/>
    <x v="0"/>
  </r>
  <r>
    <x v="155"/>
    <x v="5"/>
    <n v="15466"/>
    <x v="6"/>
    <x v="4"/>
    <x v="1"/>
    <b v="1"/>
    <x v="0"/>
    <x v="0"/>
  </r>
  <r>
    <x v="155"/>
    <x v="6"/>
    <n v="10204"/>
    <x v="0"/>
    <x v="5"/>
    <x v="0"/>
    <b v="1"/>
    <x v="0"/>
    <x v="0"/>
  </r>
  <r>
    <x v="155"/>
    <x v="1"/>
    <n v="5146"/>
    <x v="7"/>
    <x v="6"/>
    <x v="1"/>
    <b v="1"/>
    <x v="0"/>
    <x v="0"/>
  </r>
  <r>
    <x v="155"/>
    <x v="3"/>
    <n v="9115"/>
    <x v="2"/>
    <x v="7"/>
    <x v="1"/>
    <b v="1"/>
    <x v="0"/>
    <x v="0"/>
  </r>
  <r>
    <x v="156"/>
    <x v="8"/>
    <s v="{}"/>
    <x v="8"/>
    <x v="8"/>
    <x v="0"/>
    <b v="1"/>
    <x v="1"/>
    <x v="1"/>
  </r>
  <r>
    <x v="156"/>
    <x v="8"/>
    <s v="{}"/>
    <x v="8"/>
    <x v="8"/>
    <x v="0"/>
    <b v="1"/>
    <x v="1"/>
    <x v="1"/>
  </r>
  <r>
    <x v="156"/>
    <x v="8"/>
    <s v="{}"/>
    <x v="8"/>
    <x v="8"/>
    <x v="0"/>
    <b v="1"/>
    <x v="1"/>
    <x v="1"/>
  </r>
  <r>
    <x v="156"/>
    <x v="8"/>
    <s v="{}"/>
    <x v="8"/>
    <x v="8"/>
    <x v="0"/>
    <b v="1"/>
    <x v="1"/>
    <x v="1"/>
  </r>
  <r>
    <x v="156"/>
    <x v="8"/>
    <s v="{}"/>
    <x v="8"/>
    <x v="8"/>
    <x v="0"/>
    <b v="1"/>
    <x v="1"/>
    <x v="1"/>
  </r>
  <r>
    <x v="156"/>
    <x v="8"/>
    <s v="{}"/>
    <x v="8"/>
    <x v="8"/>
    <x v="0"/>
    <b v="1"/>
    <x v="1"/>
    <x v="1"/>
  </r>
  <r>
    <x v="156"/>
    <x v="8"/>
    <s v="{}"/>
    <x v="8"/>
    <x v="8"/>
    <x v="0"/>
    <b v="1"/>
    <x v="1"/>
    <x v="1"/>
  </r>
  <r>
    <x v="156"/>
    <x v="8"/>
    <s v="{}"/>
    <x v="8"/>
    <x v="8"/>
    <x v="0"/>
    <b v="1"/>
    <x v="1"/>
    <x v="1"/>
  </r>
  <r>
    <x v="157"/>
    <x v="4"/>
    <n v="3264"/>
    <x v="1"/>
    <x v="0"/>
    <x v="0"/>
    <b v="1"/>
    <x v="0"/>
    <x v="0"/>
  </r>
  <r>
    <x v="157"/>
    <x v="6"/>
    <n v="6627"/>
    <x v="0"/>
    <x v="1"/>
    <x v="0"/>
    <b v="1"/>
    <x v="0"/>
    <x v="0"/>
  </r>
  <r>
    <x v="157"/>
    <x v="1"/>
    <n v="1188"/>
    <x v="3"/>
    <x v="2"/>
    <x v="0"/>
    <b v="1"/>
    <x v="0"/>
    <x v="0"/>
  </r>
  <r>
    <x v="157"/>
    <x v="3"/>
    <n v="979"/>
    <x v="6"/>
    <x v="3"/>
    <x v="0"/>
    <b v="0"/>
    <x v="0"/>
    <x v="0"/>
  </r>
  <r>
    <x v="157"/>
    <x v="1"/>
    <n v="1089"/>
    <x v="4"/>
    <x v="4"/>
    <x v="0"/>
    <b v="1"/>
    <x v="0"/>
    <x v="0"/>
  </r>
  <r>
    <x v="157"/>
    <x v="1"/>
    <n v="1072"/>
    <x v="5"/>
    <x v="5"/>
    <x v="0"/>
    <b v="1"/>
    <x v="0"/>
    <x v="0"/>
  </r>
  <r>
    <x v="157"/>
    <x v="3"/>
    <n v="715"/>
    <x v="2"/>
    <x v="6"/>
    <x v="1"/>
    <b v="0"/>
    <x v="0"/>
    <x v="0"/>
  </r>
  <r>
    <x v="157"/>
    <x v="1"/>
    <n v="584"/>
    <x v="7"/>
    <x v="7"/>
    <x v="1"/>
    <b v="0"/>
    <x v="0"/>
    <x v="0"/>
  </r>
  <r>
    <x v="158"/>
    <x v="1"/>
    <n v="27031"/>
    <x v="2"/>
    <x v="0"/>
    <x v="0"/>
    <b v="1"/>
    <x v="0"/>
    <x v="0"/>
  </r>
  <r>
    <x v="158"/>
    <x v="3"/>
    <n v="12072"/>
    <x v="6"/>
    <x v="1"/>
    <x v="0"/>
    <b v="1"/>
    <x v="0"/>
    <x v="0"/>
  </r>
  <r>
    <x v="158"/>
    <x v="4"/>
    <n v="6399"/>
    <x v="5"/>
    <x v="2"/>
    <x v="0"/>
    <b v="1"/>
    <x v="0"/>
    <x v="0"/>
  </r>
  <r>
    <x v="158"/>
    <x v="1"/>
    <n v="12060"/>
    <x v="7"/>
    <x v="3"/>
    <x v="1"/>
    <b v="1"/>
    <x v="0"/>
    <x v="0"/>
  </r>
  <r>
    <x v="158"/>
    <x v="4"/>
    <n v="2418"/>
    <x v="1"/>
    <x v="4"/>
    <x v="0"/>
    <b v="1"/>
    <x v="0"/>
    <x v="0"/>
  </r>
  <r>
    <x v="158"/>
    <x v="0"/>
    <n v="9403"/>
    <x v="0"/>
    <x v="5"/>
    <x v="0"/>
    <b v="1"/>
    <x v="0"/>
    <x v="0"/>
  </r>
  <r>
    <x v="158"/>
    <x v="6"/>
    <n v="7897"/>
    <x v="3"/>
    <x v="6"/>
    <x v="0"/>
    <b v="1"/>
    <x v="0"/>
    <x v="0"/>
  </r>
  <r>
    <x v="158"/>
    <x v="6"/>
    <n v="9443"/>
    <x v="4"/>
    <x v="7"/>
    <x v="1"/>
    <b v="1"/>
    <x v="0"/>
    <x v="0"/>
  </r>
  <r>
    <x v="159"/>
    <x v="0"/>
    <n v="31237"/>
    <x v="7"/>
    <x v="0"/>
    <x v="0"/>
    <b v="1"/>
    <x v="0"/>
    <x v="0"/>
  </r>
  <r>
    <x v="159"/>
    <x v="0"/>
    <n v="15623"/>
    <x v="1"/>
    <x v="1"/>
    <x v="0"/>
    <b v="1"/>
    <x v="0"/>
    <x v="0"/>
  </r>
  <r>
    <x v="159"/>
    <x v="4"/>
    <n v="5359"/>
    <x v="0"/>
    <x v="2"/>
    <x v="1"/>
    <b v="1"/>
    <x v="0"/>
    <x v="0"/>
  </r>
  <r>
    <x v="159"/>
    <x v="2"/>
    <n v="4820"/>
    <x v="3"/>
    <x v="3"/>
    <x v="0"/>
    <b v="1"/>
    <x v="0"/>
    <x v="0"/>
  </r>
  <r>
    <x v="159"/>
    <x v="2"/>
    <n v="2181"/>
    <x v="2"/>
    <x v="4"/>
    <x v="0"/>
    <b v="1"/>
    <x v="0"/>
    <x v="0"/>
  </r>
  <r>
    <x v="159"/>
    <x v="5"/>
    <n v="24248"/>
    <x v="4"/>
    <x v="5"/>
    <x v="0"/>
    <b v="1"/>
    <x v="0"/>
    <x v="0"/>
  </r>
  <r>
    <x v="159"/>
    <x v="3"/>
    <n v="1459"/>
    <x v="6"/>
    <x v="6"/>
    <x v="0"/>
    <b v="1"/>
    <x v="0"/>
    <x v="0"/>
  </r>
  <r>
    <x v="159"/>
    <x v="6"/>
    <n v="1367"/>
    <x v="5"/>
    <x v="7"/>
    <x v="0"/>
    <b v="1"/>
    <x v="0"/>
    <x v="0"/>
  </r>
  <r>
    <x v="160"/>
    <x v="8"/>
    <s v="{}"/>
    <x v="8"/>
    <x v="8"/>
    <x v="0"/>
    <b v="1"/>
    <x v="1"/>
    <x v="1"/>
  </r>
  <r>
    <x v="160"/>
    <x v="8"/>
    <s v="{}"/>
    <x v="8"/>
    <x v="8"/>
    <x v="0"/>
    <b v="1"/>
    <x v="1"/>
    <x v="1"/>
  </r>
  <r>
    <x v="160"/>
    <x v="8"/>
    <s v="{}"/>
    <x v="8"/>
    <x v="8"/>
    <x v="0"/>
    <b v="1"/>
    <x v="1"/>
    <x v="1"/>
  </r>
  <r>
    <x v="160"/>
    <x v="8"/>
    <s v="{}"/>
    <x v="8"/>
    <x v="8"/>
    <x v="0"/>
    <b v="1"/>
    <x v="1"/>
    <x v="1"/>
  </r>
  <r>
    <x v="160"/>
    <x v="8"/>
    <s v="{}"/>
    <x v="8"/>
    <x v="8"/>
    <x v="0"/>
    <b v="1"/>
    <x v="1"/>
    <x v="1"/>
  </r>
  <r>
    <x v="160"/>
    <x v="8"/>
    <s v="{}"/>
    <x v="8"/>
    <x v="8"/>
    <x v="0"/>
    <b v="1"/>
    <x v="1"/>
    <x v="1"/>
  </r>
  <r>
    <x v="160"/>
    <x v="8"/>
    <s v="{}"/>
    <x v="8"/>
    <x v="8"/>
    <x v="0"/>
    <b v="1"/>
    <x v="1"/>
    <x v="1"/>
  </r>
  <r>
    <x v="160"/>
    <x v="8"/>
    <s v="{}"/>
    <x v="8"/>
    <x v="8"/>
    <x v="0"/>
    <b v="1"/>
    <x v="1"/>
    <x v="1"/>
  </r>
  <r>
    <x v="161"/>
    <x v="2"/>
    <n v="73213"/>
    <x v="7"/>
    <x v="0"/>
    <x v="0"/>
    <b v="1"/>
    <x v="0"/>
    <x v="0"/>
  </r>
  <r>
    <x v="161"/>
    <x v="3"/>
    <n v="21285"/>
    <x v="2"/>
    <x v="1"/>
    <x v="1"/>
    <b v="1"/>
    <x v="0"/>
    <x v="0"/>
  </r>
  <r>
    <x v="161"/>
    <x v="0"/>
    <n v="7579"/>
    <x v="4"/>
    <x v="2"/>
    <x v="0"/>
    <b v="1"/>
    <x v="0"/>
    <x v="0"/>
  </r>
  <r>
    <x v="161"/>
    <x v="4"/>
    <n v="15337"/>
    <x v="0"/>
    <x v="3"/>
    <x v="1"/>
    <b v="1"/>
    <x v="0"/>
    <x v="0"/>
  </r>
  <r>
    <x v="161"/>
    <x v="2"/>
    <n v="11824"/>
    <x v="3"/>
    <x v="4"/>
    <x v="0"/>
    <b v="1"/>
    <x v="0"/>
    <x v="0"/>
  </r>
  <r>
    <x v="161"/>
    <x v="5"/>
    <n v="11176"/>
    <x v="6"/>
    <x v="5"/>
    <x v="1"/>
    <b v="1"/>
    <x v="0"/>
    <x v="0"/>
  </r>
  <r>
    <x v="161"/>
    <x v="0"/>
    <n v="7278"/>
    <x v="5"/>
    <x v="6"/>
    <x v="1"/>
    <b v="1"/>
    <x v="0"/>
    <x v="0"/>
  </r>
  <r>
    <x v="161"/>
    <x v="4"/>
    <n v="7498"/>
    <x v="1"/>
    <x v="7"/>
    <x v="0"/>
    <b v="1"/>
    <x v="0"/>
    <x v="0"/>
  </r>
  <r>
    <x v="162"/>
    <x v="5"/>
    <n v="51830"/>
    <x v="5"/>
    <x v="0"/>
    <x v="0"/>
    <b v="1"/>
    <x v="0"/>
    <x v="0"/>
  </r>
  <r>
    <x v="162"/>
    <x v="1"/>
    <n v="8146"/>
    <x v="3"/>
    <x v="1"/>
    <x v="0"/>
    <b v="1"/>
    <x v="0"/>
    <x v="0"/>
  </r>
  <r>
    <x v="162"/>
    <x v="0"/>
    <n v="14347"/>
    <x v="2"/>
    <x v="2"/>
    <x v="0"/>
    <b v="1"/>
    <x v="0"/>
    <x v="0"/>
  </r>
  <r>
    <x v="162"/>
    <x v="0"/>
    <n v="12626"/>
    <x v="4"/>
    <x v="3"/>
    <x v="0"/>
    <b v="1"/>
    <x v="0"/>
    <x v="0"/>
  </r>
  <r>
    <x v="162"/>
    <x v="3"/>
    <n v="7828"/>
    <x v="7"/>
    <x v="4"/>
    <x v="0"/>
    <b v="1"/>
    <x v="0"/>
    <x v="0"/>
  </r>
  <r>
    <x v="162"/>
    <x v="4"/>
    <n v="6118"/>
    <x v="0"/>
    <x v="5"/>
    <x v="1"/>
    <b v="1"/>
    <x v="0"/>
    <x v="0"/>
  </r>
  <r>
    <x v="162"/>
    <x v="5"/>
    <n v="5059"/>
    <x v="6"/>
    <x v="6"/>
    <x v="1"/>
    <b v="1"/>
    <x v="0"/>
    <x v="0"/>
  </r>
  <r>
    <x v="162"/>
    <x v="1"/>
    <n v="14931"/>
    <x v="1"/>
    <x v="7"/>
    <x v="0"/>
    <b v="1"/>
    <x v="0"/>
    <x v="0"/>
  </r>
  <r>
    <x v="163"/>
    <x v="0"/>
    <n v="14996"/>
    <x v="4"/>
    <x v="0"/>
    <x v="0"/>
    <b v="1"/>
    <x v="0"/>
    <x v="0"/>
  </r>
  <r>
    <x v="163"/>
    <x v="3"/>
    <n v="5357"/>
    <x v="2"/>
    <x v="1"/>
    <x v="1"/>
    <b v="1"/>
    <x v="0"/>
    <x v="0"/>
  </r>
  <r>
    <x v="163"/>
    <x v="2"/>
    <n v="14193"/>
    <x v="5"/>
    <x v="2"/>
    <x v="0"/>
    <b v="1"/>
    <x v="0"/>
    <x v="0"/>
  </r>
  <r>
    <x v="163"/>
    <x v="5"/>
    <n v="6418"/>
    <x v="6"/>
    <x v="3"/>
    <x v="1"/>
    <b v="1"/>
    <x v="0"/>
    <x v="0"/>
  </r>
  <r>
    <x v="163"/>
    <x v="1"/>
    <n v="3161"/>
    <x v="7"/>
    <x v="4"/>
    <x v="1"/>
    <b v="1"/>
    <x v="0"/>
    <x v="0"/>
  </r>
  <r>
    <x v="163"/>
    <x v="4"/>
    <n v="2617"/>
    <x v="0"/>
    <x v="5"/>
    <x v="1"/>
    <b v="1"/>
    <x v="0"/>
    <x v="0"/>
  </r>
  <r>
    <x v="163"/>
    <x v="7"/>
    <n v="3546"/>
    <x v="3"/>
    <x v="6"/>
    <x v="1"/>
    <b v="1"/>
    <x v="0"/>
    <x v="0"/>
  </r>
  <r>
    <x v="163"/>
    <x v="2"/>
    <n v="8825"/>
    <x v="1"/>
    <x v="7"/>
    <x v="1"/>
    <b v="1"/>
    <x v="0"/>
    <x v="0"/>
  </r>
  <r>
    <x v="164"/>
    <x v="8"/>
    <s v="{}"/>
    <x v="8"/>
    <x v="8"/>
    <x v="0"/>
    <b v="1"/>
    <x v="1"/>
    <x v="1"/>
  </r>
  <r>
    <x v="164"/>
    <x v="8"/>
    <s v="{}"/>
    <x v="8"/>
    <x v="8"/>
    <x v="0"/>
    <b v="1"/>
    <x v="1"/>
    <x v="1"/>
  </r>
  <r>
    <x v="164"/>
    <x v="8"/>
    <s v="{}"/>
    <x v="8"/>
    <x v="8"/>
    <x v="0"/>
    <b v="1"/>
    <x v="1"/>
    <x v="1"/>
  </r>
  <r>
    <x v="164"/>
    <x v="8"/>
    <s v="{}"/>
    <x v="8"/>
    <x v="8"/>
    <x v="0"/>
    <b v="1"/>
    <x v="1"/>
    <x v="1"/>
  </r>
  <r>
    <x v="164"/>
    <x v="8"/>
    <s v="{}"/>
    <x v="8"/>
    <x v="8"/>
    <x v="0"/>
    <b v="1"/>
    <x v="1"/>
    <x v="1"/>
  </r>
  <r>
    <x v="164"/>
    <x v="8"/>
    <s v="{}"/>
    <x v="8"/>
    <x v="8"/>
    <x v="0"/>
    <b v="1"/>
    <x v="1"/>
    <x v="1"/>
  </r>
  <r>
    <x v="164"/>
    <x v="8"/>
    <s v="{}"/>
    <x v="8"/>
    <x v="8"/>
    <x v="0"/>
    <b v="1"/>
    <x v="1"/>
    <x v="1"/>
  </r>
  <r>
    <x v="164"/>
    <x v="8"/>
    <s v="{}"/>
    <x v="8"/>
    <x v="8"/>
    <x v="0"/>
    <b v="1"/>
    <x v="1"/>
    <x v="1"/>
  </r>
  <r>
    <x v="165"/>
    <x v="3"/>
    <n v="26956"/>
    <x v="6"/>
    <x v="0"/>
    <x v="0"/>
    <b v="1"/>
    <x v="0"/>
    <x v="0"/>
  </r>
  <r>
    <x v="165"/>
    <x v="0"/>
    <n v="14756"/>
    <x v="2"/>
    <x v="1"/>
    <x v="0"/>
    <b v="1"/>
    <x v="0"/>
    <x v="0"/>
  </r>
  <r>
    <x v="165"/>
    <x v="6"/>
    <n v="16313"/>
    <x v="5"/>
    <x v="2"/>
    <x v="0"/>
    <b v="1"/>
    <x v="0"/>
    <x v="0"/>
  </r>
  <r>
    <x v="165"/>
    <x v="4"/>
    <n v="8079"/>
    <x v="1"/>
    <x v="3"/>
    <x v="0"/>
    <b v="1"/>
    <x v="0"/>
    <x v="0"/>
  </r>
  <r>
    <x v="165"/>
    <x v="1"/>
    <n v="9186"/>
    <x v="0"/>
    <x v="4"/>
    <x v="0"/>
    <b v="1"/>
    <x v="0"/>
    <x v="0"/>
  </r>
  <r>
    <x v="165"/>
    <x v="5"/>
    <n v="12076"/>
    <x v="7"/>
    <x v="5"/>
    <x v="0"/>
    <b v="1"/>
    <x v="0"/>
    <x v="0"/>
  </r>
  <r>
    <x v="165"/>
    <x v="6"/>
    <n v="9318"/>
    <x v="4"/>
    <x v="6"/>
    <x v="1"/>
    <b v="1"/>
    <x v="0"/>
    <x v="0"/>
  </r>
  <r>
    <x v="165"/>
    <x v="2"/>
    <n v="6858"/>
    <x v="3"/>
    <x v="7"/>
    <x v="0"/>
    <b v="1"/>
    <x v="0"/>
    <x v="0"/>
  </r>
  <r>
    <x v="166"/>
    <x v="3"/>
    <n v="45015"/>
    <x v="6"/>
    <x v="0"/>
    <x v="0"/>
    <b v="1"/>
    <x v="0"/>
    <x v="0"/>
  </r>
  <r>
    <x v="166"/>
    <x v="0"/>
    <n v="10472"/>
    <x v="0"/>
    <x v="1"/>
    <x v="0"/>
    <b v="1"/>
    <x v="0"/>
    <x v="0"/>
  </r>
  <r>
    <x v="166"/>
    <x v="1"/>
    <n v="10962"/>
    <x v="2"/>
    <x v="2"/>
    <x v="0"/>
    <b v="1"/>
    <x v="0"/>
    <x v="0"/>
  </r>
  <r>
    <x v="166"/>
    <x v="2"/>
    <n v="17046"/>
    <x v="1"/>
    <x v="3"/>
    <x v="1"/>
    <b v="1"/>
    <x v="0"/>
    <x v="0"/>
  </r>
  <r>
    <x v="166"/>
    <x v="7"/>
    <n v="9516"/>
    <x v="3"/>
    <x v="4"/>
    <x v="1"/>
    <b v="1"/>
    <x v="0"/>
    <x v="0"/>
  </r>
  <r>
    <x v="166"/>
    <x v="6"/>
    <n v="12241"/>
    <x v="7"/>
    <x v="5"/>
    <x v="0"/>
    <b v="1"/>
    <x v="0"/>
    <x v="0"/>
  </r>
  <r>
    <x v="166"/>
    <x v="6"/>
    <n v="9854"/>
    <x v="4"/>
    <x v="6"/>
    <x v="1"/>
    <b v="1"/>
    <x v="0"/>
    <x v="0"/>
  </r>
  <r>
    <x v="166"/>
    <x v="2"/>
    <n v="8003"/>
    <x v="5"/>
    <x v="7"/>
    <x v="0"/>
    <b v="1"/>
    <x v="0"/>
    <x v="0"/>
  </r>
  <r>
    <x v="167"/>
    <x v="1"/>
    <n v="52483"/>
    <x v="2"/>
    <x v="0"/>
    <x v="0"/>
    <b v="1"/>
    <x v="0"/>
    <x v="0"/>
  </r>
  <r>
    <x v="167"/>
    <x v="5"/>
    <n v="9218"/>
    <x v="6"/>
    <x v="1"/>
    <x v="1"/>
    <b v="1"/>
    <x v="0"/>
    <x v="0"/>
  </r>
  <r>
    <x v="167"/>
    <x v="2"/>
    <n v="12371"/>
    <x v="1"/>
    <x v="2"/>
    <x v="1"/>
    <b v="1"/>
    <x v="0"/>
    <x v="0"/>
  </r>
  <r>
    <x v="167"/>
    <x v="6"/>
    <n v="12990"/>
    <x v="4"/>
    <x v="3"/>
    <x v="1"/>
    <b v="1"/>
    <x v="0"/>
    <x v="0"/>
  </r>
  <r>
    <x v="167"/>
    <x v="4"/>
    <n v="11936"/>
    <x v="5"/>
    <x v="4"/>
    <x v="0"/>
    <b v="1"/>
    <x v="0"/>
    <x v="0"/>
  </r>
  <r>
    <x v="167"/>
    <x v="2"/>
    <n v="12445"/>
    <x v="0"/>
    <x v="5"/>
    <x v="0"/>
    <b v="1"/>
    <x v="0"/>
    <x v="0"/>
  </r>
  <r>
    <x v="167"/>
    <x v="5"/>
    <n v="12851"/>
    <x v="7"/>
    <x v="6"/>
    <x v="0"/>
    <b v="1"/>
    <x v="0"/>
    <x v="0"/>
  </r>
  <r>
    <x v="167"/>
    <x v="7"/>
    <n v="4412"/>
    <x v="3"/>
    <x v="7"/>
    <x v="1"/>
    <b v="1"/>
    <x v="0"/>
    <x v="0"/>
  </r>
  <r>
    <x v="168"/>
    <x v="2"/>
    <n v="26105"/>
    <x v="0"/>
    <x v="0"/>
    <x v="0"/>
    <b v="1"/>
    <x v="0"/>
    <x v="0"/>
  </r>
  <r>
    <x v="168"/>
    <x v="7"/>
    <n v="20694"/>
    <x v="5"/>
    <x v="1"/>
    <x v="0"/>
    <b v="1"/>
    <x v="0"/>
    <x v="0"/>
  </r>
  <r>
    <x v="168"/>
    <x v="3"/>
    <n v="14638"/>
    <x v="4"/>
    <x v="2"/>
    <x v="0"/>
    <b v="1"/>
    <x v="0"/>
    <x v="0"/>
  </r>
  <r>
    <x v="168"/>
    <x v="5"/>
    <n v="3292"/>
    <x v="2"/>
    <x v="3"/>
    <x v="0"/>
    <b v="1"/>
    <x v="0"/>
    <x v="0"/>
  </r>
  <r>
    <x v="168"/>
    <x v="3"/>
    <n v="2804"/>
    <x v="6"/>
    <x v="4"/>
    <x v="0"/>
    <b v="1"/>
    <x v="0"/>
    <x v="0"/>
  </r>
  <r>
    <x v="168"/>
    <x v="3"/>
    <n v="3275"/>
    <x v="1"/>
    <x v="5"/>
    <x v="0"/>
    <b v="1"/>
    <x v="0"/>
    <x v="0"/>
  </r>
  <r>
    <x v="168"/>
    <x v="1"/>
    <n v="5695"/>
    <x v="7"/>
    <x v="6"/>
    <x v="1"/>
    <b v="1"/>
    <x v="0"/>
    <x v="0"/>
  </r>
  <r>
    <x v="168"/>
    <x v="2"/>
    <n v="4181"/>
    <x v="3"/>
    <x v="7"/>
    <x v="0"/>
    <b v="1"/>
    <x v="0"/>
    <x v="0"/>
  </r>
  <r>
    <x v="169"/>
    <x v="4"/>
    <n v="67789"/>
    <x v="0"/>
    <x v="0"/>
    <x v="1"/>
    <b v="1"/>
    <x v="0"/>
    <x v="0"/>
  </r>
  <r>
    <x v="169"/>
    <x v="3"/>
    <n v="15668"/>
    <x v="1"/>
    <x v="1"/>
    <x v="0"/>
    <b v="1"/>
    <x v="0"/>
    <x v="0"/>
  </r>
  <r>
    <x v="169"/>
    <x v="5"/>
    <n v="14090"/>
    <x v="7"/>
    <x v="2"/>
    <x v="0"/>
    <b v="1"/>
    <x v="0"/>
    <x v="0"/>
  </r>
  <r>
    <x v="169"/>
    <x v="7"/>
    <n v="9554"/>
    <x v="2"/>
    <x v="3"/>
    <x v="0"/>
    <b v="1"/>
    <x v="0"/>
    <x v="0"/>
  </r>
  <r>
    <x v="169"/>
    <x v="0"/>
    <n v="7551"/>
    <x v="5"/>
    <x v="4"/>
    <x v="1"/>
    <b v="1"/>
    <x v="0"/>
    <x v="0"/>
  </r>
  <r>
    <x v="169"/>
    <x v="2"/>
    <n v="12307"/>
    <x v="4"/>
    <x v="5"/>
    <x v="0"/>
    <b v="1"/>
    <x v="0"/>
    <x v="0"/>
  </r>
  <r>
    <x v="169"/>
    <x v="5"/>
    <n v="5132"/>
    <x v="6"/>
    <x v="6"/>
    <x v="1"/>
    <b v="1"/>
    <x v="0"/>
    <x v="0"/>
  </r>
  <r>
    <x v="169"/>
    <x v="1"/>
    <n v="5081"/>
    <x v="3"/>
    <x v="7"/>
    <x v="0"/>
    <b v="1"/>
    <x v="0"/>
    <x v="0"/>
  </r>
  <r>
    <x v="170"/>
    <x v="6"/>
    <n v="43441"/>
    <x v="7"/>
    <x v="0"/>
    <x v="0"/>
    <b v="1"/>
    <x v="0"/>
    <x v="0"/>
  </r>
  <r>
    <x v="170"/>
    <x v="7"/>
    <n v="20788"/>
    <x v="1"/>
    <x v="1"/>
    <x v="0"/>
    <b v="1"/>
    <x v="0"/>
    <x v="0"/>
  </r>
  <r>
    <x v="170"/>
    <x v="5"/>
    <n v="12572"/>
    <x v="5"/>
    <x v="2"/>
    <x v="0"/>
    <b v="1"/>
    <x v="0"/>
    <x v="0"/>
  </r>
  <r>
    <x v="170"/>
    <x v="4"/>
    <n v="11055"/>
    <x v="0"/>
    <x v="3"/>
    <x v="1"/>
    <b v="1"/>
    <x v="0"/>
    <x v="0"/>
  </r>
  <r>
    <x v="170"/>
    <x v="1"/>
    <n v="13535"/>
    <x v="3"/>
    <x v="4"/>
    <x v="0"/>
    <b v="1"/>
    <x v="0"/>
    <x v="0"/>
  </r>
  <r>
    <x v="170"/>
    <x v="6"/>
    <n v="13375"/>
    <x v="4"/>
    <x v="5"/>
    <x v="1"/>
    <b v="1"/>
    <x v="0"/>
    <x v="0"/>
  </r>
  <r>
    <x v="170"/>
    <x v="3"/>
    <n v="10451"/>
    <x v="6"/>
    <x v="6"/>
    <x v="0"/>
    <b v="1"/>
    <x v="0"/>
    <x v="0"/>
  </r>
  <r>
    <x v="170"/>
    <x v="6"/>
    <n v="19556"/>
    <x v="2"/>
    <x v="7"/>
    <x v="0"/>
    <b v="1"/>
    <x v="0"/>
    <x v="0"/>
  </r>
  <r>
    <x v="171"/>
    <x v="2"/>
    <n v="59537"/>
    <x v="4"/>
    <x v="0"/>
    <x v="0"/>
    <b v="1"/>
    <x v="0"/>
    <x v="0"/>
  </r>
  <r>
    <x v="171"/>
    <x v="5"/>
    <n v="5297"/>
    <x v="1"/>
    <x v="1"/>
    <x v="0"/>
    <b v="1"/>
    <x v="0"/>
    <x v="0"/>
  </r>
  <r>
    <x v="171"/>
    <x v="7"/>
    <n v="3163"/>
    <x v="3"/>
    <x v="2"/>
    <x v="1"/>
    <b v="1"/>
    <x v="0"/>
    <x v="0"/>
  </r>
  <r>
    <x v="171"/>
    <x v="6"/>
    <n v="6534"/>
    <x v="5"/>
    <x v="3"/>
    <x v="0"/>
    <b v="1"/>
    <x v="0"/>
    <x v="0"/>
  </r>
  <r>
    <x v="171"/>
    <x v="6"/>
    <n v="6406"/>
    <x v="0"/>
    <x v="4"/>
    <x v="0"/>
    <b v="1"/>
    <x v="0"/>
    <x v="0"/>
  </r>
  <r>
    <x v="171"/>
    <x v="5"/>
    <n v="4011"/>
    <x v="6"/>
    <x v="5"/>
    <x v="1"/>
    <b v="1"/>
    <x v="0"/>
    <x v="0"/>
  </r>
  <r>
    <x v="171"/>
    <x v="3"/>
    <n v="6441"/>
    <x v="7"/>
    <x v="6"/>
    <x v="0"/>
    <b v="1"/>
    <x v="0"/>
    <x v="0"/>
  </r>
  <r>
    <x v="171"/>
    <x v="4"/>
    <n v="5012"/>
    <x v="2"/>
    <x v="7"/>
    <x v="0"/>
    <b v="1"/>
    <x v="0"/>
    <x v="0"/>
  </r>
  <r>
    <x v="172"/>
    <x v="0"/>
    <n v="68860"/>
    <x v="7"/>
    <x v="0"/>
    <x v="0"/>
    <b v="1"/>
    <x v="0"/>
    <x v="0"/>
  </r>
  <r>
    <x v="172"/>
    <x v="2"/>
    <n v="18270"/>
    <x v="1"/>
    <x v="1"/>
    <x v="1"/>
    <b v="1"/>
    <x v="0"/>
    <x v="0"/>
  </r>
  <r>
    <x v="172"/>
    <x v="1"/>
    <n v="22022"/>
    <x v="0"/>
    <x v="2"/>
    <x v="0"/>
    <b v="1"/>
    <x v="0"/>
    <x v="0"/>
  </r>
  <r>
    <x v="172"/>
    <x v="3"/>
    <n v="8581"/>
    <x v="2"/>
    <x v="3"/>
    <x v="1"/>
    <b v="1"/>
    <x v="0"/>
    <x v="0"/>
  </r>
  <r>
    <x v="172"/>
    <x v="5"/>
    <n v="8039"/>
    <x v="6"/>
    <x v="4"/>
    <x v="1"/>
    <b v="1"/>
    <x v="0"/>
    <x v="0"/>
  </r>
  <r>
    <x v="172"/>
    <x v="6"/>
    <n v="25750"/>
    <x v="4"/>
    <x v="5"/>
    <x v="1"/>
    <b v="1"/>
    <x v="0"/>
    <x v="0"/>
  </r>
  <r>
    <x v="172"/>
    <x v="2"/>
    <n v="13102"/>
    <x v="3"/>
    <x v="6"/>
    <x v="0"/>
    <b v="1"/>
    <x v="0"/>
    <x v="0"/>
  </r>
  <r>
    <x v="172"/>
    <x v="6"/>
    <n v="23888"/>
    <x v="5"/>
    <x v="7"/>
    <x v="0"/>
    <b v="1"/>
    <x v="0"/>
    <x v="0"/>
  </r>
  <r>
    <x v="173"/>
    <x v="0"/>
    <n v="56094"/>
    <x v="4"/>
    <x v="0"/>
    <x v="0"/>
    <b v="1"/>
    <x v="0"/>
    <x v="0"/>
  </r>
  <r>
    <x v="173"/>
    <x v="0"/>
    <n v="10564"/>
    <x v="7"/>
    <x v="1"/>
    <x v="0"/>
    <b v="1"/>
    <x v="0"/>
    <x v="0"/>
  </r>
  <r>
    <x v="173"/>
    <x v="4"/>
    <n v="5379"/>
    <x v="1"/>
    <x v="2"/>
    <x v="0"/>
    <b v="1"/>
    <x v="0"/>
    <x v="0"/>
  </r>
  <r>
    <x v="173"/>
    <x v="6"/>
    <n v="7034"/>
    <x v="2"/>
    <x v="3"/>
    <x v="0"/>
    <b v="1"/>
    <x v="0"/>
    <x v="0"/>
  </r>
  <r>
    <x v="173"/>
    <x v="0"/>
    <n v="13185"/>
    <x v="5"/>
    <x v="4"/>
    <x v="1"/>
    <b v="1"/>
    <x v="0"/>
    <x v="0"/>
  </r>
  <r>
    <x v="173"/>
    <x v="2"/>
    <n v="3882"/>
    <x v="3"/>
    <x v="5"/>
    <x v="0"/>
    <b v="1"/>
    <x v="0"/>
    <x v="0"/>
  </r>
  <r>
    <x v="173"/>
    <x v="3"/>
    <n v="4650"/>
    <x v="6"/>
    <x v="6"/>
    <x v="0"/>
    <b v="1"/>
    <x v="0"/>
    <x v="0"/>
  </r>
  <r>
    <x v="173"/>
    <x v="4"/>
    <n v="7537"/>
    <x v="0"/>
    <x v="7"/>
    <x v="1"/>
    <b v="1"/>
    <x v="0"/>
    <x v="0"/>
  </r>
  <r>
    <x v="174"/>
    <x v="0"/>
    <n v="27069"/>
    <x v="1"/>
    <x v="0"/>
    <x v="0"/>
    <b v="1"/>
    <x v="0"/>
    <x v="0"/>
  </r>
  <r>
    <x v="174"/>
    <x v="4"/>
    <n v="10287"/>
    <x v="5"/>
    <x v="1"/>
    <x v="0"/>
    <b v="1"/>
    <x v="0"/>
    <x v="0"/>
  </r>
  <r>
    <x v="174"/>
    <x v="2"/>
    <n v="16891"/>
    <x v="7"/>
    <x v="2"/>
    <x v="0"/>
    <b v="1"/>
    <x v="0"/>
    <x v="0"/>
  </r>
  <r>
    <x v="174"/>
    <x v="1"/>
    <n v="11707"/>
    <x v="3"/>
    <x v="3"/>
    <x v="0"/>
    <b v="1"/>
    <x v="0"/>
    <x v="0"/>
  </r>
  <r>
    <x v="174"/>
    <x v="4"/>
    <n v="9234"/>
    <x v="4"/>
    <x v="4"/>
    <x v="0"/>
    <b v="1"/>
    <x v="0"/>
    <x v="0"/>
  </r>
  <r>
    <x v="174"/>
    <x v="5"/>
    <n v="7029"/>
    <x v="6"/>
    <x v="5"/>
    <x v="1"/>
    <b v="1"/>
    <x v="0"/>
    <x v="0"/>
  </r>
  <r>
    <x v="174"/>
    <x v="2"/>
    <n v="10217"/>
    <x v="2"/>
    <x v="6"/>
    <x v="0"/>
    <b v="1"/>
    <x v="0"/>
    <x v="0"/>
  </r>
  <r>
    <x v="174"/>
    <x v="4"/>
    <n v="6539"/>
    <x v="0"/>
    <x v="7"/>
    <x v="1"/>
    <b v="1"/>
    <x v="0"/>
    <x v="0"/>
  </r>
  <r>
    <x v="175"/>
    <x v="4"/>
    <n v="62035"/>
    <x v="1"/>
    <x v="0"/>
    <x v="0"/>
    <b v="1"/>
    <x v="0"/>
    <x v="0"/>
  </r>
  <r>
    <x v="175"/>
    <x v="0"/>
    <n v="16502"/>
    <x v="4"/>
    <x v="1"/>
    <x v="0"/>
    <b v="1"/>
    <x v="0"/>
    <x v="0"/>
  </r>
  <r>
    <x v="175"/>
    <x v="5"/>
    <n v="5747"/>
    <x v="6"/>
    <x v="2"/>
    <x v="1"/>
    <b v="1"/>
    <x v="0"/>
    <x v="0"/>
  </r>
  <r>
    <x v="175"/>
    <x v="0"/>
    <n v="11110"/>
    <x v="5"/>
    <x v="3"/>
    <x v="1"/>
    <b v="1"/>
    <x v="0"/>
    <x v="0"/>
  </r>
  <r>
    <x v="175"/>
    <x v="7"/>
    <n v="5520"/>
    <x v="7"/>
    <x v="4"/>
    <x v="0"/>
    <b v="1"/>
    <x v="0"/>
    <x v="0"/>
  </r>
  <r>
    <x v="175"/>
    <x v="6"/>
    <n v="3250"/>
    <x v="2"/>
    <x v="5"/>
    <x v="0"/>
    <b v="1"/>
    <x v="0"/>
    <x v="0"/>
  </r>
  <r>
    <x v="175"/>
    <x v="4"/>
    <n v="8071"/>
    <x v="0"/>
    <x v="6"/>
    <x v="1"/>
    <b v="1"/>
    <x v="0"/>
    <x v="0"/>
  </r>
  <r>
    <x v="175"/>
    <x v="7"/>
    <n v="12413"/>
    <x v="3"/>
    <x v="7"/>
    <x v="1"/>
    <b v="1"/>
    <x v="0"/>
    <x v="0"/>
  </r>
  <r>
    <x v="176"/>
    <x v="7"/>
    <n v="286"/>
    <x v="6"/>
    <x v="0"/>
    <x v="0"/>
    <b v="0"/>
    <x v="2"/>
    <x v="0"/>
  </r>
  <r>
    <x v="176"/>
    <x v="1"/>
    <n v="1031"/>
    <x v="0"/>
    <x v="1"/>
    <x v="0"/>
    <b v="1"/>
    <x v="2"/>
    <x v="0"/>
  </r>
  <r>
    <x v="176"/>
    <x v="4"/>
    <n v="287"/>
    <x v="5"/>
    <x v="2"/>
    <x v="0"/>
    <b v="0"/>
    <x v="2"/>
    <x v="0"/>
  </r>
  <r>
    <x v="176"/>
    <x v="6"/>
    <n v="1009"/>
    <x v="3"/>
    <x v="3"/>
    <x v="0"/>
    <b v="1"/>
    <x v="2"/>
    <x v="0"/>
  </r>
  <r>
    <x v="176"/>
    <x v="3"/>
    <n v="323"/>
    <x v="4"/>
    <x v="4"/>
    <x v="0"/>
    <b v="0"/>
    <x v="2"/>
    <x v="0"/>
  </r>
  <r>
    <x v="176"/>
    <x v="5"/>
    <n v="546"/>
    <x v="1"/>
    <x v="5"/>
    <x v="0"/>
    <b v="0"/>
    <x v="2"/>
    <x v="0"/>
  </r>
  <r>
    <x v="176"/>
    <x v="2"/>
    <n v="356"/>
    <x v="2"/>
    <x v="6"/>
    <x v="0"/>
    <b v="0"/>
    <x v="2"/>
    <x v="0"/>
  </r>
  <r>
    <x v="176"/>
    <x v="7"/>
    <n v="417"/>
    <x v="7"/>
    <x v="7"/>
    <x v="0"/>
    <b v="0"/>
    <x v="2"/>
    <x v="0"/>
  </r>
  <r>
    <x v="177"/>
    <x v="0"/>
    <n v="22417"/>
    <x v="1"/>
    <x v="0"/>
    <x v="0"/>
    <b v="1"/>
    <x v="0"/>
    <x v="0"/>
  </r>
  <r>
    <x v="177"/>
    <x v="5"/>
    <n v="12551"/>
    <x v="0"/>
    <x v="1"/>
    <x v="0"/>
    <b v="1"/>
    <x v="0"/>
    <x v="0"/>
  </r>
  <r>
    <x v="177"/>
    <x v="2"/>
    <n v="1600"/>
    <x v="4"/>
    <x v="2"/>
    <x v="0"/>
    <b v="1"/>
    <x v="0"/>
    <x v="0"/>
  </r>
  <r>
    <x v="177"/>
    <x v="5"/>
    <n v="3355"/>
    <x v="6"/>
    <x v="3"/>
    <x v="1"/>
    <b v="1"/>
    <x v="0"/>
    <x v="0"/>
  </r>
  <r>
    <x v="177"/>
    <x v="1"/>
    <n v="1625"/>
    <x v="5"/>
    <x v="4"/>
    <x v="0"/>
    <b v="1"/>
    <x v="0"/>
    <x v="0"/>
  </r>
  <r>
    <x v="177"/>
    <x v="7"/>
    <n v="2091"/>
    <x v="7"/>
    <x v="5"/>
    <x v="0"/>
    <b v="1"/>
    <x v="0"/>
    <x v="0"/>
  </r>
  <r>
    <x v="177"/>
    <x v="6"/>
    <n v="1673"/>
    <x v="2"/>
    <x v="6"/>
    <x v="0"/>
    <b v="1"/>
    <x v="0"/>
    <x v="0"/>
  </r>
  <r>
    <x v="177"/>
    <x v="4"/>
    <n v="698"/>
    <x v="3"/>
    <x v="7"/>
    <x v="0"/>
    <b v="0"/>
    <x v="0"/>
    <x v="0"/>
  </r>
  <r>
    <x v="178"/>
    <x v="0"/>
    <n v="6422"/>
    <x v="6"/>
    <x v="0"/>
    <x v="0"/>
    <b v="1"/>
    <x v="0"/>
    <x v="1"/>
  </r>
  <r>
    <x v="178"/>
    <x v="4"/>
    <n v="22114"/>
    <x v="2"/>
    <x v="1"/>
    <x v="0"/>
    <b v="1"/>
    <x v="0"/>
    <x v="1"/>
  </r>
  <r>
    <x v="178"/>
    <x v="6"/>
    <n v="2083"/>
    <x v="5"/>
    <x v="2"/>
    <x v="0"/>
    <b v="1"/>
    <x v="0"/>
    <x v="1"/>
  </r>
  <r>
    <x v="178"/>
    <x v="0"/>
    <n v="4193"/>
    <x v="0"/>
    <x v="3"/>
    <x v="0"/>
    <b v="1"/>
    <x v="0"/>
    <x v="1"/>
  </r>
  <r>
    <x v="178"/>
    <x v="5"/>
    <n v="1116"/>
    <x v="4"/>
    <x v="4"/>
    <x v="0"/>
    <b v="1"/>
    <x v="0"/>
    <x v="1"/>
  </r>
  <r>
    <x v="178"/>
    <x v="1"/>
    <n v="2170"/>
    <x v="1"/>
    <x v="5"/>
    <x v="0"/>
    <b v="1"/>
    <x v="0"/>
    <x v="1"/>
  </r>
  <r>
    <x v="178"/>
    <x v="7"/>
    <n v="884"/>
    <x v="7"/>
    <x v="6"/>
    <x v="0"/>
    <b v="0"/>
    <x v="0"/>
    <x v="1"/>
  </r>
  <r>
    <x v="178"/>
    <x v="8"/>
    <s v="{}"/>
    <x v="8"/>
    <x v="8"/>
    <x v="0"/>
    <b v="1"/>
    <x v="0"/>
    <x v="1"/>
  </r>
  <r>
    <x v="179"/>
    <x v="1"/>
    <n v="3798"/>
    <x v="5"/>
    <x v="0"/>
    <x v="0"/>
    <b v="1"/>
    <x v="0"/>
    <x v="0"/>
  </r>
  <r>
    <x v="179"/>
    <x v="5"/>
    <n v="17296"/>
    <x v="6"/>
    <x v="1"/>
    <x v="1"/>
    <b v="1"/>
    <x v="0"/>
    <x v="0"/>
  </r>
  <r>
    <x v="179"/>
    <x v="0"/>
    <n v="13929"/>
    <x v="2"/>
    <x v="2"/>
    <x v="0"/>
    <b v="1"/>
    <x v="0"/>
    <x v="0"/>
  </r>
  <r>
    <x v="179"/>
    <x v="0"/>
    <n v="3641"/>
    <x v="0"/>
    <x v="3"/>
    <x v="0"/>
    <b v="1"/>
    <x v="0"/>
    <x v="0"/>
  </r>
  <r>
    <x v="179"/>
    <x v="2"/>
    <n v="6792"/>
    <x v="3"/>
    <x v="4"/>
    <x v="0"/>
    <b v="1"/>
    <x v="0"/>
    <x v="0"/>
  </r>
  <r>
    <x v="179"/>
    <x v="1"/>
    <n v="5658"/>
    <x v="4"/>
    <x v="5"/>
    <x v="0"/>
    <b v="1"/>
    <x v="0"/>
    <x v="0"/>
  </r>
  <r>
    <x v="179"/>
    <x v="0"/>
    <n v="8419"/>
    <x v="7"/>
    <x v="6"/>
    <x v="0"/>
    <b v="1"/>
    <x v="0"/>
    <x v="0"/>
  </r>
  <r>
    <x v="179"/>
    <x v="6"/>
    <n v="8145"/>
    <x v="1"/>
    <x v="7"/>
    <x v="0"/>
    <b v="1"/>
    <x v="0"/>
    <x v="0"/>
  </r>
  <r>
    <x v="180"/>
    <x v="7"/>
    <n v="46502"/>
    <x v="7"/>
    <x v="0"/>
    <x v="0"/>
    <b v="1"/>
    <x v="0"/>
    <x v="0"/>
  </r>
  <r>
    <x v="180"/>
    <x v="5"/>
    <n v="8590"/>
    <x v="2"/>
    <x v="1"/>
    <x v="0"/>
    <b v="1"/>
    <x v="0"/>
    <x v="0"/>
  </r>
  <r>
    <x v="180"/>
    <x v="4"/>
    <n v="8243"/>
    <x v="6"/>
    <x v="2"/>
    <x v="0"/>
    <b v="1"/>
    <x v="0"/>
    <x v="0"/>
  </r>
  <r>
    <x v="180"/>
    <x v="6"/>
    <n v="4639"/>
    <x v="5"/>
    <x v="3"/>
    <x v="0"/>
    <b v="1"/>
    <x v="0"/>
    <x v="0"/>
  </r>
  <r>
    <x v="180"/>
    <x v="6"/>
    <n v="4127"/>
    <x v="4"/>
    <x v="4"/>
    <x v="1"/>
    <b v="1"/>
    <x v="0"/>
    <x v="0"/>
  </r>
  <r>
    <x v="180"/>
    <x v="2"/>
    <n v="2093"/>
    <x v="1"/>
    <x v="5"/>
    <x v="1"/>
    <b v="1"/>
    <x v="0"/>
    <x v="0"/>
  </r>
  <r>
    <x v="180"/>
    <x v="7"/>
    <n v="2967"/>
    <x v="3"/>
    <x v="6"/>
    <x v="1"/>
    <b v="1"/>
    <x v="0"/>
    <x v="0"/>
  </r>
  <r>
    <x v="180"/>
    <x v="4"/>
    <n v="2158"/>
    <x v="0"/>
    <x v="7"/>
    <x v="1"/>
    <b v="1"/>
    <x v="0"/>
    <x v="0"/>
  </r>
  <r>
    <x v="181"/>
    <x v="0"/>
    <n v="64153"/>
    <x v="7"/>
    <x v="0"/>
    <x v="0"/>
    <b v="1"/>
    <x v="0"/>
    <x v="0"/>
  </r>
  <r>
    <x v="181"/>
    <x v="4"/>
    <n v="62292"/>
    <x v="5"/>
    <x v="1"/>
    <x v="0"/>
    <b v="1"/>
    <x v="0"/>
    <x v="0"/>
  </r>
  <r>
    <x v="181"/>
    <x v="4"/>
    <n v="15682"/>
    <x v="1"/>
    <x v="2"/>
    <x v="0"/>
    <b v="1"/>
    <x v="0"/>
    <x v="0"/>
  </r>
  <r>
    <x v="181"/>
    <x v="6"/>
    <n v="5916"/>
    <x v="0"/>
    <x v="3"/>
    <x v="0"/>
    <b v="1"/>
    <x v="0"/>
    <x v="0"/>
  </r>
  <r>
    <x v="181"/>
    <x v="5"/>
    <n v="9126"/>
    <x v="2"/>
    <x v="4"/>
    <x v="0"/>
    <b v="1"/>
    <x v="0"/>
    <x v="0"/>
  </r>
  <r>
    <x v="181"/>
    <x v="7"/>
    <n v="3341"/>
    <x v="3"/>
    <x v="5"/>
    <x v="1"/>
    <b v="1"/>
    <x v="0"/>
    <x v="0"/>
  </r>
  <r>
    <x v="181"/>
    <x v="5"/>
    <n v="6681"/>
    <x v="6"/>
    <x v="6"/>
    <x v="1"/>
    <b v="1"/>
    <x v="0"/>
    <x v="0"/>
  </r>
  <r>
    <x v="181"/>
    <x v="1"/>
    <n v="13984"/>
    <x v="4"/>
    <x v="7"/>
    <x v="0"/>
    <b v="1"/>
    <x v="0"/>
    <x v="0"/>
  </r>
  <r>
    <x v="182"/>
    <x v="0"/>
    <n v="54638"/>
    <x v="2"/>
    <x v="0"/>
    <x v="0"/>
    <b v="1"/>
    <x v="0"/>
    <x v="0"/>
  </r>
  <r>
    <x v="182"/>
    <x v="3"/>
    <n v="13610"/>
    <x v="6"/>
    <x v="1"/>
    <x v="0"/>
    <b v="1"/>
    <x v="0"/>
    <x v="0"/>
  </r>
  <r>
    <x v="182"/>
    <x v="7"/>
    <n v="10562"/>
    <x v="3"/>
    <x v="2"/>
    <x v="1"/>
    <b v="1"/>
    <x v="0"/>
    <x v="0"/>
  </r>
  <r>
    <x v="182"/>
    <x v="6"/>
    <n v="11419"/>
    <x v="4"/>
    <x v="3"/>
    <x v="1"/>
    <b v="1"/>
    <x v="0"/>
    <x v="0"/>
  </r>
  <r>
    <x v="182"/>
    <x v="1"/>
    <n v="8571"/>
    <x v="7"/>
    <x v="4"/>
    <x v="1"/>
    <b v="1"/>
    <x v="0"/>
    <x v="0"/>
  </r>
  <r>
    <x v="182"/>
    <x v="4"/>
    <n v="4754"/>
    <x v="0"/>
    <x v="5"/>
    <x v="1"/>
    <b v="1"/>
    <x v="0"/>
    <x v="0"/>
  </r>
  <r>
    <x v="182"/>
    <x v="2"/>
    <n v="8226"/>
    <x v="5"/>
    <x v="6"/>
    <x v="0"/>
    <b v="1"/>
    <x v="0"/>
    <x v="0"/>
  </r>
  <r>
    <x v="182"/>
    <x v="2"/>
    <n v="17954"/>
    <x v="1"/>
    <x v="7"/>
    <x v="1"/>
    <b v="1"/>
    <x v="0"/>
    <x v="0"/>
  </r>
  <r>
    <x v="183"/>
    <x v="8"/>
    <s v="{}"/>
    <x v="8"/>
    <x v="8"/>
    <x v="0"/>
    <b v="1"/>
    <x v="1"/>
    <x v="1"/>
  </r>
  <r>
    <x v="183"/>
    <x v="8"/>
    <s v="{}"/>
    <x v="8"/>
    <x v="8"/>
    <x v="0"/>
    <b v="1"/>
    <x v="1"/>
    <x v="1"/>
  </r>
  <r>
    <x v="183"/>
    <x v="8"/>
    <s v="{}"/>
    <x v="8"/>
    <x v="8"/>
    <x v="0"/>
    <b v="1"/>
    <x v="1"/>
    <x v="1"/>
  </r>
  <r>
    <x v="183"/>
    <x v="8"/>
    <s v="{}"/>
    <x v="8"/>
    <x v="8"/>
    <x v="0"/>
    <b v="1"/>
    <x v="1"/>
    <x v="1"/>
  </r>
  <r>
    <x v="183"/>
    <x v="8"/>
    <s v="{}"/>
    <x v="8"/>
    <x v="8"/>
    <x v="0"/>
    <b v="1"/>
    <x v="1"/>
    <x v="1"/>
  </r>
  <r>
    <x v="183"/>
    <x v="8"/>
    <s v="{}"/>
    <x v="8"/>
    <x v="8"/>
    <x v="0"/>
    <b v="1"/>
    <x v="1"/>
    <x v="1"/>
  </r>
  <r>
    <x v="183"/>
    <x v="8"/>
    <s v="{}"/>
    <x v="8"/>
    <x v="8"/>
    <x v="0"/>
    <b v="1"/>
    <x v="1"/>
    <x v="1"/>
  </r>
  <r>
    <x v="183"/>
    <x v="8"/>
    <s v="{}"/>
    <x v="8"/>
    <x v="8"/>
    <x v="0"/>
    <b v="1"/>
    <x v="1"/>
    <x v="1"/>
  </r>
  <r>
    <x v="184"/>
    <x v="1"/>
    <n v="20920"/>
    <x v="3"/>
    <x v="0"/>
    <x v="0"/>
    <b v="1"/>
    <x v="0"/>
    <x v="0"/>
  </r>
  <r>
    <x v="184"/>
    <x v="4"/>
    <n v="14199"/>
    <x v="0"/>
    <x v="1"/>
    <x v="1"/>
    <b v="1"/>
    <x v="0"/>
    <x v="0"/>
  </r>
  <r>
    <x v="184"/>
    <x v="5"/>
    <n v="12499"/>
    <x v="5"/>
    <x v="2"/>
    <x v="0"/>
    <b v="1"/>
    <x v="0"/>
    <x v="0"/>
  </r>
  <r>
    <x v="184"/>
    <x v="5"/>
    <n v="12700"/>
    <x v="2"/>
    <x v="3"/>
    <x v="0"/>
    <b v="1"/>
    <x v="0"/>
    <x v="0"/>
  </r>
  <r>
    <x v="184"/>
    <x v="3"/>
    <n v="8182"/>
    <x v="1"/>
    <x v="4"/>
    <x v="0"/>
    <b v="1"/>
    <x v="0"/>
    <x v="0"/>
  </r>
  <r>
    <x v="184"/>
    <x v="4"/>
    <n v="4970"/>
    <x v="4"/>
    <x v="5"/>
    <x v="0"/>
    <b v="1"/>
    <x v="0"/>
    <x v="0"/>
  </r>
  <r>
    <x v="184"/>
    <x v="6"/>
    <n v="8998"/>
    <x v="6"/>
    <x v="6"/>
    <x v="0"/>
    <b v="1"/>
    <x v="0"/>
    <x v="0"/>
  </r>
  <r>
    <x v="184"/>
    <x v="1"/>
    <n v="5586"/>
    <x v="7"/>
    <x v="7"/>
    <x v="1"/>
    <b v="1"/>
    <x v="0"/>
    <x v="0"/>
  </r>
  <r>
    <x v="185"/>
    <x v="6"/>
    <n v="7337"/>
    <x v="7"/>
    <x v="0"/>
    <x v="0"/>
    <b v="1"/>
    <x v="0"/>
    <x v="0"/>
  </r>
  <r>
    <x v="185"/>
    <x v="7"/>
    <n v="29899"/>
    <x v="6"/>
    <x v="1"/>
    <x v="0"/>
    <b v="1"/>
    <x v="0"/>
    <x v="0"/>
  </r>
  <r>
    <x v="185"/>
    <x v="2"/>
    <n v="14018"/>
    <x v="3"/>
    <x v="2"/>
    <x v="0"/>
    <b v="1"/>
    <x v="0"/>
    <x v="0"/>
  </r>
  <r>
    <x v="185"/>
    <x v="4"/>
    <n v="10283"/>
    <x v="2"/>
    <x v="3"/>
    <x v="0"/>
    <b v="1"/>
    <x v="0"/>
    <x v="0"/>
  </r>
  <r>
    <x v="185"/>
    <x v="5"/>
    <n v="7299"/>
    <x v="4"/>
    <x v="4"/>
    <x v="0"/>
    <b v="1"/>
    <x v="0"/>
    <x v="0"/>
  </r>
  <r>
    <x v="185"/>
    <x v="6"/>
    <n v="8090"/>
    <x v="5"/>
    <x v="5"/>
    <x v="0"/>
    <b v="1"/>
    <x v="0"/>
    <x v="0"/>
  </r>
  <r>
    <x v="185"/>
    <x v="1"/>
    <n v="8683"/>
    <x v="0"/>
    <x v="6"/>
    <x v="0"/>
    <b v="1"/>
    <x v="0"/>
    <x v="0"/>
  </r>
  <r>
    <x v="185"/>
    <x v="4"/>
    <n v="8100"/>
    <x v="1"/>
    <x v="7"/>
    <x v="0"/>
    <b v="1"/>
    <x v="0"/>
    <x v="0"/>
  </r>
  <r>
    <x v="186"/>
    <x v="3"/>
    <n v="63325"/>
    <x v="6"/>
    <x v="0"/>
    <x v="0"/>
    <b v="1"/>
    <x v="0"/>
    <x v="0"/>
  </r>
  <r>
    <x v="186"/>
    <x v="7"/>
    <n v="11003"/>
    <x v="3"/>
    <x v="1"/>
    <x v="1"/>
    <b v="1"/>
    <x v="0"/>
    <x v="0"/>
  </r>
  <r>
    <x v="186"/>
    <x v="2"/>
    <n v="5619"/>
    <x v="4"/>
    <x v="2"/>
    <x v="0"/>
    <b v="1"/>
    <x v="0"/>
    <x v="0"/>
  </r>
  <r>
    <x v="186"/>
    <x v="3"/>
    <n v="7163"/>
    <x v="2"/>
    <x v="3"/>
    <x v="1"/>
    <b v="1"/>
    <x v="0"/>
    <x v="0"/>
  </r>
  <r>
    <x v="186"/>
    <x v="1"/>
    <n v="1788"/>
    <x v="1"/>
    <x v="4"/>
    <x v="0"/>
    <b v="1"/>
    <x v="0"/>
    <x v="0"/>
  </r>
  <r>
    <x v="186"/>
    <x v="0"/>
    <n v="3480"/>
    <x v="5"/>
    <x v="5"/>
    <x v="1"/>
    <b v="1"/>
    <x v="0"/>
    <x v="0"/>
  </r>
  <r>
    <x v="186"/>
    <x v="4"/>
    <n v="1923"/>
    <x v="0"/>
    <x v="6"/>
    <x v="1"/>
    <b v="1"/>
    <x v="0"/>
    <x v="0"/>
  </r>
  <r>
    <x v="186"/>
    <x v="6"/>
    <n v="5916"/>
    <x v="7"/>
    <x v="7"/>
    <x v="0"/>
    <b v="1"/>
    <x v="0"/>
    <x v="0"/>
  </r>
  <r>
    <x v="187"/>
    <x v="2"/>
    <n v="185"/>
    <x v="7"/>
    <x v="0"/>
    <x v="0"/>
    <b v="0"/>
    <x v="2"/>
    <x v="1"/>
  </r>
  <r>
    <x v="187"/>
    <x v="8"/>
    <s v="{}"/>
    <x v="8"/>
    <x v="8"/>
    <x v="0"/>
    <b v="1"/>
    <x v="2"/>
    <x v="1"/>
  </r>
  <r>
    <x v="187"/>
    <x v="8"/>
    <s v="{}"/>
    <x v="8"/>
    <x v="8"/>
    <x v="0"/>
    <b v="1"/>
    <x v="2"/>
    <x v="1"/>
  </r>
  <r>
    <x v="187"/>
    <x v="8"/>
    <s v="{}"/>
    <x v="8"/>
    <x v="8"/>
    <x v="0"/>
    <b v="1"/>
    <x v="2"/>
    <x v="1"/>
  </r>
  <r>
    <x v="187"/>
    <x v="8"/>
    <s v="{}"/>
    <x v="8"/>
    <x v="8"/>
    <x v="0"/>
    <b v="1"/>
    <x v="2"/>
    <x v="1"/>
  </r>
  <r>
    <x v="187"/>
    <x v="8"/>
    <s v="{}"/>
    <x v="8"/>
    <x v="8"/>
    <x v="0"/>
    <b v="1"/>
    <x v="2"/>
    <x v="1"/>
  </r>
  <r>
    <x v="187"/>
    <x v="8"/>
    <s v="{}"/>
    <x v="8"/>
    <x v="8"/>
    <x v="0"/>
    <b v="1"/>
    <x v="2"/>
    <x v="1"/>
  </r>
  <r>
    <x v="187"/>
    <x v="8"/>
    <s v="{}"/>
    <x v="8"/>
    <x v="8"/>
    <x v="0"/>
    <b v="1"/>
    <x v="2"/>
    <x v="1"/>
  </r>
  <r>
    <x v="188"/>
    <x v="0"/>
    <n v="51763"/>
    <x v="1"/>
    <x v="0"/>
    <x v="0"/>
    <b v="1"/>
    <x v="0"/>
    <x v="0"/>
  </r>
  <r>
    <x v="188"/>
    <x v="4"/>
    <n v="22513"/>
    <x v="0"/>
    <x v="1"/>
    <x v="1"/>
    <b v="1"/>
    <x v="0"/>
    <x v="0"/>
  </r>
  <r>
    <x v="188"/>
    <x v="3"/>
    <n v="8807"/>
    <x v="2"/>
    <x v="2"/>
    <x v="1"/>
    <b v="1"/>
    <x v="0"/>
    <x v="0"/>
  </r>
  <r>
    <x v="188"/>
    <x v="5"/>
    <n v="29523"/>
    <x v="5"/>
    <x v="3"/>
    <x v="0"/>
    <b v="1"/>
    <x v="0"/>
    <x v="0"/>
  </r>
  <r>
    <x v="188"/>
    <x v="2"/>
    <n v="9794"/>
    <x v="4"/>
    <x v="4"/>
    <x v="0"/>
    <b v="1"/>
    <x v="0"/>
    <x v="0"/>
  </r>
  <r>
    <x v="188"/>
    <x v="6"/>
    <n v="19575"/>
    <x v="7"/>
    <x v="5"/>
    <x v="0"/>
    <b v="1"/>
    <x v="0"/>
    <x v="0"/>
  </r>
  <r>
    <x v="188"/>
    <x v="7"/>
    <n v="7865"/>
    <x v="3"/>
    <x v="6"/>
    <x v="1"/>
    <b v="1"/>
    <x v="0"/>
    <x v="0"/>
  </r>
  <r>
    <x v="188"/>
    <x v="5"/>
    <n v="10246"/>
    <x v="6"/>
    <x v="7"/>
    <x v="1"/>
    <b v="1"/>
    <x v="0"/>
    <x v="0"/>
  </r>
  <r>
    <x v="189"/>
    <x v="5"/>
    <n v="52903"/>
    <x v="4"/>
    <x v="0"/>
    <x v="0"/>
    <b v="1"/>
    <x v="0"/>
    <x v="0"/>
  </r>
  <r>
    <x v="189"/>
    <x v="7"/>
    <n v="2818"/>
    <x v="5"/>
    <x v="1"/>
    <x v="0"/>
    <b v="1"/>
    <x v="0"/>
    <x v="0"/>
  </r>
  <r>
    <x v="189"/>
    <x v="1"/>
    <n v="4378"/>
    <x v="0"/>
    <x v="2"/>
    <x v="0"/>
    <b v="1"/>
    <x v="0"/>
    <x v="0"/>
  </r>
  <r>
    <x v="189"/>
    <x v="2"/>
    <n v="4498"/>
    <x v="2"/>
    <x v="3"/>
    <x v="0"/>
    <b v="1"/>
    <x v="0"/>
    <x v="0"/>
  </r>
  <r>
    <x v="189"/>
    <x v="0"/>
    <n v="5314"/>
    <x v="6"/>
    <x v="4"/>
    <x v="0"/>
    <b v="1"/>
    <x v="0"/>
    <x v="0"/>
  </r>
  <r>
    <x v="189"/>
    <x v="1"/>
    <n v="2266"/>
    <x v="7"/>
    <x v="5"/>
    <x v="1"/>
    <b v="1"/>
    <x v="0"/>
    <x v="0"/>
  </r>
  <r>
    <x v="189"/>
    <x v="7"/>
    <n v="1491"/>
    <x v="1"/>
    <x v="6"/>
    <x v="0"/>
    <b v="1"/>
    <x v="0"/>
    <x v="0"/>
  </r>
  <r>
    <x v="189"/>
    <x v="6"/>
    <n v="1258"/>
    <x v="3"/>
    <x v="7"/>
    <x v="0"/>
    <b v="1"/>
    <x v="0"/>
    <x v="0"/>
  </r>
  <r>
    <x v="190"/>
    <x v="5"/>
    <n v="107816"/>
    <x v="1"/>
    <x v="0"/>
    <x v="0"/>
    <b v="1"/>
    <x v="0"/>
    <x v="1"/>
  </r>
  <r>
    <x v="190"/>
    <x v="7"/>
    <n v="21171"/>
    <x v="7"/>
    <x v="1"/>
    <x v="0"/>
    <b v="1"/>
    <x v="0"/>
    <x v="1"/>
  </r>
  <r>
    <x v="190"/>
    <x v="5"/>
    <n v="23187"/>
    <x v="4"/>
    <x v="2"/>
    <x v="0"/>
    <b v="1"/>
    <x v="0"/>
    <x v="1"/>
  </r>
  <r>
    <x v="190"/>
    <x v="7"/>
    <n v="7938"/>
    <x v="5"/>
    <x v="3"/>
    <x v="0"/>
    <b v="1"/>
    <x v="0"/>
    <x v="1"/>
  </r>
  <r>
    <x v="190"/>
    <x v="4"/>
    <n v="58142"/>
    <x v="3"/>
    <x v="4"/>
    <x v="0"/>
    <b v="1"/>
    <x v="0"/>
    <x v="1"/>
  </r>
  <r>
    <x v="190"/>
    <x v="2"/>
    <n v="49281"/>
    <x v="2"/>
    <x v="5"/>
    <x v="0"/>
    <b v="1"/>
    <x v="0"/>
    <x v="1"/>
  </r>
  <r>
    <x v="190"/>
    <x v="6"/>
    <n v="105497"/>
    <x v="6"/>
    <x v="6"/>
    <x v="0"/>
    <b v="1"/>
    <x v="0"/>
    <x v="1"/>
  </r>
  <r>
    <x v="190"/>
    <x v="8"/>
    <s v="{}"/>
    <x v="8"/>
    <x v="8"/>
    <x v="0"/>
    <b v="1"/>
    <x v="0"/>
    <x v="1"/>
  </r>
  <r>
    <x v="191"/>
    <x v="3"/>
    <n v="14202"/>
    <x v="2"/>
    <x v="0"/>
    <x v="1"/>
    <b v="1"/>
    <x v="0"/>
    <x v="0"/>
  </r>
  <r>
    <x v="191"/>
    <x v="4"/>
    <n v="6195"/>
    <x v="0"/>
    <x v="1"/>
    <x v="1"/>
    <b v="1"/>
    <x v="0"/>
    <x v="0"/>
  </r>
  <r>
    <x v="191"/>
    <x v="5"/>
    <n v="7628"/>
    <x v="6"/>
    <x v="2"/>
    <x v="1"/>
    <b v="1"/>
    <x v="0"/>
    <x v="0"/>
  </r>
  <r>
    <x v="191"/>
    <x v="6"/>
    <n v="5498"/>
    <x v="1"/>
    <x v="3"/>
    <x v="0"/>
    <b v="1"/>
    <x v="0"/>
    <x v="0"/>
  </r>
  <r>
    <x v="191"/>
    <x v="0"/>
    <n v="8535"/>
    <x v="5"/>
    <x v="4"/>
    <x v="1"/>
    <b v="1"/>
    <x v="0"/>
    <x v="0"/>
  </r>
  <r>
    <x v="191"/>
    <x v="6"/>
    <n v="6008"/>
    <x v="4"/>
    <x v="5"/>
    <x v="1"/>
    <b v="1"/>
    <x v="0"/>
    <x v="0"/>
  </r>
  <r>
    <x v="191"/>
    <x v="3"/>
    <n v="5057"/>
    <x v="7"/>
    <x v="6"/>
    <x v="0"/>
    <b v="1"/>
    <x v="0"/>
    <x v="0"/>
  </r>
  <r>
    <x v="191"/>
    <x v="7"/>
    <n v="3766"/>
    <x v="3"/>
    <x v="7"/>
    <x v="1"/>
    <b v="1"/>
    <x v="0"/>
    <x v="0"/>
  </r>
  <r>
    <x v="192"/>
    <x v="1"/>
    <n v="15363"/>
    <x v="0"/>
    <x v="0"/>
    <x v="0"/>
    <b v="1"/>
    <x v="0"/>
    <x v="0"/>
  </r>
  <r>
    <x v="192"/>
    <x v="7"/>
    <n v="10315"/>
    <x v="1"/>
    <x v="1"/>
    <x v="0"/>
    <b v="1"/>
    <x v="0"/>
    <x v="0"/>
  </r>
  <r>
    <x v="192"/>
    <x v="5"/>
    <n v="10107"/>
    <x v="7"/>
    <x v="2"/>
    <x v="0"/>
    <b v="1"/>
    <x v="0"/>
    <x v="0"/>
  </r>
  <r>
    <x v="192"/>
    <x v="5"/>
    <n v="6263"/>
    <x v="6"/>
    <x v="3"/>
    <x v="1"/>
    <b v="1"/>
    <x v="0"/>
    <x v="0"/>
  </r>
  <r>
    <x v="192"/>
    <x v="0"/>
    <n v="3330"/>
    <x v="2"/>
    <x v="4"/>
    <x v="0"/>
    <b v="1"/>
    <x v="0"/>
    <x v="0"/>
  </r>
  <r>
    <x v="192"/>
    <x v="1"/>
    <n v="2289"/>
    <x v="3"/>
    <x v="5"/>
    <x v="0"/>
    <b v="1"/>
    <x v="0"/>
    <x v="0"/>
  </r>
  <r>
    <x v="192"/>
    <x v="3"/>
    <n v="3822"/>
    <x v="5"/>
    <x v="6"/>
    <x v="0"/>
    <b v="1"/>
    <x v="0"/>
    <x v="0"/>
  </r>
  <r>
    <x v="192"/>
    <x v="1"/>
    <n v="4909"/>
    <x v="4"/>
    <x v="7"/>
    <x v="0"/>
    <b v="1"/>
    <x v="0"/>
    <x v="0"/>
  </r>
  <r>
    <x v="193"/>
    <x v="7"/>
    <n v="21424"/>
    <x v="4"/>
    <x v="0"/>
    <x v="0"/>
    <b v="1"/>
    <x v="0"/>
    <x v="0"/>
  </r>
  <r>
    <x v="193"/>
    <x v="5"/>
    <n v="9690"/>
    <x v="5"/>
    <x v="1"/>
    <x v="0"/>
    <b v="1"/>
    <x v="0"/>
    <x v="0"/>
  </r>
  <r>
    <x v="193"/>
    <x v="0"/>
    <n v="6825"/>
    <x v="7"/>
    <x v="2"/>
    <x v="0"/>
    <b v="1"/>
    <x v="0"/>
    <x v="0"/>
  </r>
  <r>
    <x v="193"/>
    <x v="1"/>
    <n v="1697"/>
    <x v="6"/>
    <x v="3"/>
    <x v="0"/>
    <b v="1"/>
    <x v="0"/>
    <x v="0"/>
  </r>
  <r>
    <x v="193"/>
    <x v="5"/>
    <n v="1124"/>
    <x v="3"/>
    <x v="4"/>
    <x v="0"/>
    <b v="1"/>
    <x v="0"/>
    <x v="0"/>
  </r>
  <r>
    <x v="193"/>
    <x v="6"/>
    <n v="2650"/>
    <x v="2"/>
    <x v="5"/>
    <x v="0"/>
    <b v="1"/>
    <x v="0"/>
    <x v="0"/>
  </r>
  <r>
    <x v="193"/>
    <x v="6"/>
    <n v="1064"/>
    <x v="0"/>
    <x v="6"/>
    <x v="0"/>
    <b v="1"/>
    <x v="0"/>
    <x v="0"/>
  </r>
  <r>
    <x v="193"/>
    <x v="2"/>
    <n v="838"/>
    <x v="1"/>
    <x v="7"/>
    <x v="1"/>
    <b v="0"/>
    <x v="0"/>
    <x v="0"/>
  </r>
  <r>
    <x v="194"/>
    <x v="4"/>
    <n v="23612"/>
    <x v="2"/>
    <x v="0"/>
    <x v="0"/>
    <b v="1"/>
    <x v="0"/>
    <x v="0"/>
  </r>
  <r>
    <x v="194"/>
    <x v="3"/>
    <n v="16465"/>
    <x v="5"/>
    <x v="1"/>
    <x v="0"/>
    <b v="1"/>
    <x v="0"/>
    <x v="0"/>
  </r>
  <r>
    <x v="194"/>
    <x v="0"/>
    <n v="9571"/>
    <x v="0"/>
    <x v="2"/>
    <x v="0"/>
    <b v="1"/>
    <x v="0"/>
    <x v="0"/>
  </r>
  <r>
    <x v="194"/>
    <x v="6"/>
    <n v="7977"/>
    <x v="4"/>
    <x v="3"/>
    <x v="1"/>
    <b v="1"/>
    <x v="0"/>
    <x v="0"/>
  </r>
  <r>
    <x v="194"/>
    <x v="5"/>
    <n v="7656"/>
    <x v="6"/>
    <x v="4"/>
    <x v="1"/>
    <b v="1"/>
    <x v="0"/>
    <x v="0"/>
  </r>
  <r>
    <x v="194"/>
    <x v="3"/>
    <n v="15951"/>
    <x v="7"/>
    <x v="5"/>
    <x v="0"/>
    <b v="1"/>
    <x v="0"/>
    <x v="0"/>
  </r>
  <r>
    <x v="194"/>
    <x v="7"/>
    <n v="15097"/>
    <x v="1"/>
    <x v="6"/>
    <x v="0"/>
    <b v="1"/>
    <x v="0"/>
    <x v="0"/>
  </r>
  <r>
    <x v="194"/>
    <x v="1"/>
    <n v="8946"/>
    <x v="3"/>
    <x v="7"/>
    <x v="0"/>
    <b v="1"/>
    <x v="0"/>
    <x v="0"/>
  </r>
  <r>
    <x v="195"/>
    <x v="8"/>
    <s v="{}"/>
    <x v="8"/>
    <x v="8"/>
    <x v="0"/>
    <b v="1"/>
    <x v="1"/>
    <x v="1"/>
  </r>
  <r>
    <x v="195"/>
    <x v="8"/>
    <s v="{}"/>
    <x v="8"/>
    <x v="8"/>
    <x v="0"/>
    <b v="1"/>
    <x v="1"/>
    <x v="1"/>
  </r>
  <r>
    <x v="195"/>
    <x v="8"/>
    <s v="{}"/>
    <x v="8"/>
    <x v="8"/>
    <x v="0"/>
    <b v="1"/>
    <x v="1"/>
    <x v="1"/>
  </r>
  <r>
    <x v="195"/>
    <x v="8"/>
    <s v="{}"/>
    <x v="8"/>
    <x v="8"/>
    <x v="0"/>
    <b v="1"/>
    <x v="1"/>
    <x v="1"/>
  </r>
  <r>
    <x v="195"/>
    <x v="8"/>
    <s v="{}"/>
    <x v="8"/>
    <x v="8"/>
    <x v="0"/>
    <b v="1"/>
    <x v="1"/>
    <x v="1"/>
  </r>
  <r>
    <x v="195"/>
    <x v="8"/>
    <s v="{}"/>
    <x v="8"/>
    <x v="8"/>
    <x v="0"/>
    <b v="1"/>
    <x v="1"/>
    <x v="1"/>
  </r>
  <r>
    <x v="195"/>
    <x v="8"/>
    <s v="{}"/>
    <x v="8"/>
    <x v="8"/>
    <x v="0"/>
    <b v="1"/>
    <x v="1"/>
    <x v="1"/>
  </r>
  <r>
    <x v="195"/>
    <x v="8"/>
    <s v="{}"/>
    <x v="8"/>
    <x v="8"/>
    <x v="0"/>
    <b v="1"/>
    <x v="1"/>
    <x v="1"/>
  </r>
  <r>
    <x v="196"/>
    <x v="1"/>
    <n v="34802"/>
    <x v="1"/>
    <x v="0"/>
    <x v="0"/>
    <b v="1"/>
    <x v="0"/>
    <x v="0"/>
  </r>
  <r>
    <x v="196"/>
    <x v="6"/>
    <n v="30149"/>
    <x v="2"/>
    <x v="1"/>
    <x v="0"/>
    <b v="1"/>
    <x v="0"/>
    <x v="0"/>
  </r>
  <r>
    <x v="196"/>
    <x v="1"/>
    <n v="8835"/>
    <x v="3"/>
    <x v="2"/>
    <x v="0"/>
    <b v="1"/>
    <x v="0"/>
    <x v="0"/>
  </r>
  <r>
    <x v="196"/>
    <x v="2"/>
    <n v="12019"/>
    <x v="0"/>
    <x v="3"/>
    <x v="0"/>
    <b v="1"/>
    <x v="0"/>
    <x v="0"/>
  </r>
  <r>
    <x v="196"/>
    <x v="3"/>
    <n v="9777"/>
    <x v="6"/>
    <x v="4"/>
    <x v="0"/>
    <b v="1"/>
    <x v="0"/>
    <x v="0"/>
  </r>
  <r>
    <x v="196"/>
    <x v="0"/>
    <n v="8518"/>
    <x v="4"/>
    <x v="5"/>
    <x v="0"/>
    <b v="1"/>
    <x v="0"/>
    <x v="0"/>
  </r>
  <r>
    <x v="196"/>
    <x v="2"/>
    <n v="6618"/>
    <x v="7"/>
    <x v="6"/>
    <x v="0"/>
    <b v="1"/>
    <x v="0"/>
    <x v="0"/>
  </r>
  <r>
    <x v="196"/>
    <x v="6"/>
    <n v="11497"/>
    <x v="5"/>
    <x v="7"/>
    <x v="0"/>
    <b v="1"/>
    <x v="0"/>
    <x v="0"/>
  </r>
  <r>
    <x v="197"/>
    <x v="0"/>
    <n v="20921"/>
    <x v="4"/>
    <x v="0"/>
    <x v="0"/>
    <b v="1"/>
    <x v="0"/>
    <x v="0"/>
  </r>
  <r>
    <x v="197"/>
    <x v="4"/>
    <n v="8621"/>
    <x v="0"/>
    <x v="1"/>
    <x v="1"/>
    <b v="1"/>
    <x v="0"/>
    <x v="0"/>
  </r>
  <r>
    <x v="197"/>
    <x v="3"/>
    <n v="8836"/>
    <x v="7"/>
    <x v="2"/>
    <x v="0"/>
    <b v="1"/>
    <x v="0"/>
    <x v="0"/>
  </r>
  <r>
    <x v="197"/>
    <x v="7"/>
    <n v="5827"/>
    <x v="3"/>
    <x v="3"/>
    <x v="1"/>
    <b v="1"/>
    <x v="0"/>
    <x v="0"/>
  </r>
  <r>
    <x v="197"/>
    <x v="5"/>
    <n v="7543"/>
    <x v="6"/>
    <x v="4"/>
    <x v="1"/>
    <b v="1"/>
    <x v="0"/>
    <x v="0"/>
  </r>
  <r>
    <x v="197"/>
    <x v="0"/>
    <n v="5512"/>
    <x v="5"/>
    <x v="5"/>
    <x v="1"/>
    <b v="1"/>
    <x v="0"/>
    <x v="0"/>
  </r>
  <r>
    <x v="197"/>
    <x v="6"/>
    <n v="24761"/>
    <x v="2"/>
    <x v="6"/>
    <x v="0"/>
    <b v="1"/>
    <x v="0"/>
    <x v="0"/>
  </r>
  <r>
    <x v="197"/>
    <x v="7"/>
    <n v="8976"/>
    <x v="1"/>
    <x v="7"/>
    <x v="0"/>
    <b v="1"/>
    <x v="0"/>
    <x v="0"/>
  </r>
  <r>
    <x v="198"/>
    <x v="8"/>
    <s v="{}"/>
    <x v="8"/>
    <x v="8"/>
    <x v="0"/>
    <b v="1"/>
    <x v="1"/>
    <x v="1"/>
  </r>
  <r>
    <x v="198"/>
    <x v="8"/>
    <s v="{}"/>
    <x v="8"/>
    <x v="8"/>
    <x v="0"/>
    <b v="1"/>
    <x v="1"/>
    <x v="1"/>
  </r>
  <r>
    <x v="198"/>
    <x v="8"/>
    <s v="{}"/>
    <x v="8"/>
    <x v="8"/>
    <x v="0"/>
    <b v="1"/>
    <x v="1"/>
    <x v="1"/>
  </r>
  <r>
    <x v="198"/>
    <x v="8"/>
    <s v="{}"/>
    <x v="8"/>
    <x v="8"/>
    <x v="0"/>
    <b v="1"/>
    <x v="1"/>
    <x v="1"/>
  </r>
  <r>
    <x v="198"/>
    <x v="8"/>
    <s v="{}"/>
    <x v="8"/>
    <x v="8"/>
    <x v="0"/>
    <b v="1"/>
    <x v="1"/>
    <x v="1"/>
  </r>
  <r>
    <x v="198"/>
    <x v="8"/>
    <s v="{}"/>
    <x v="8"/>
    <x v="8"/>
    <x v="0"/>
    <b v="1"/>
    <x v="1"/>
    <x v="1"/>
  </r>
  <r>
    <x v="198"/>
    <x v="8"/>
    <s v="{}"/>
    <x v="8"/>
    <x v="8"/>
    <x v="0"/>
    <b v="1"/>
    <x v="1"/>
    <x v="1"/>
  </r>
  <r>
    <x v="198"/>
    <x v="8"/>
    <s v="{}"/>
    <x v="8"/>
    <x v="8"/>
    <x v="0"/>
    <b v="1"/>
    <x v="1"/>
    <x v="1"/>
  </r>
  <r>
    <x v="199"/>
    <x v="9"/>
    <n v="0"/>
    <x v="9"/>
    <x v="0"/>
    <x v="1"/>
    <b v="0"/>
    <x v="2"/>
    <x v="0"/>
  </r>
  <r>
    <x v="199"/>
    <x v="9"/>
    <n v="0"/>
    <x v="9"/>
    <x v="0"/>
    <x v="1"/>
    <b v="0"/>
    <x v="2"/>
    <x v="0"/>
  </r>
  <r>
    <x v="199"/>
    <x v="9"/>
    <n v="0"/>
    <x v="9"/>
    <x v="0"/>
    <x v="1"/>
    <b v="0"/>
    <x v="2"/>
    <x v="0"/>
  </r>
  <r>
    <x v="199"/>
    <x v="9"/>
    <n v="0"/>
    <x v="9"/>
    <x v="0"/>
    <x v="1"/>
    <b v="0"/>
    <x v="2"/>
    <x v="0"/>
  </r>
  <r>
    <x v="199"/>
    <x v="9"/>
    <n v="0"/>
    <x v="9"/>
    <x v="0"/>
    <x v="1"/>
    <b v="0"/>
    <x v="2"/>
    <x v="0"/>
  </r>
  <r>
    <x v="199"/>
    <x v="9"/>
    <n v="0"/>
    <x v="9"/>
    <x v="0"/>
    <x v="1"/>
    <b v="0"/>
    <x v="2"/>
    <x v="0"/>
  </r>
  <r>
    <x v="199"/>
    <x v="9"/>
    <n v="0"/>
    <x v="9"/>
    <x v="0"/>
    <x v="1"/>
    <b v="0"/>
    <x v="2"/>
    <x v="0"/>
  </r>
  <r>
    <x v="199"/>
    <x v="9"/>
    <n v="0"/>
    <x v="9"/>
    <x v="0"/>
    <x v="1"/>
    <b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Image ID">
  <location ref="L9:M17" firstHeaderRow="1" firstDataRow="1" firstDataCol="1" rowPageCount="2" colPageCount="1"/>
  <pivotFields count="9">
    <pivotField showAll="0" defaultSubtotal="0">
      <items count="1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m="1" x="857"/>
        <item m="1" x="917"/>
        <item m="1" x="977"/>
        <item m="1" x="1037"/>
        <item m="1" x="1097"/>
        <item m="1" x="1157"/>
        <item m="1" x="240"/>
        <item m="1" x="299"/>
        <item m="1" x="358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</items>
    </pivotField>
    <pivotField multipleItemSelectionAllowed="1" showAll="0" defaultSubtotal="0"/>
    <pivotField showAll="0" defaultSubtotal="0"/>
    <pivotField axis="axisRow" showAll="0" defaultSubtotal="0">
      <items count="10">
        <item x="9"/>
        <item h="1" x="8"/>
        <item x="5"/>
        <item x="0"/>
        <item x="6"/>
        <item x="2"/>
        <item x="4"/>
        <item x="1"/>
        <item x="7"/>
        <item x="3"/>
      </items>
    </pivotField>
    <pivotField showAll="0" defaultSubtotal="0"/>
    <pivotField dataField="1" showAll="0" defaultSubtotal="0"/>
    <pivotField showAll="0" defaultSubtotal="0"/>
    <pivotField axis="axisPage" multipleItemSelectionAllowed="1" showAll="0" defaultSubtotal="0">
      <items count="3">
        <item h="1" x="2"/>
        <item x="0"/>
        <item h="1" x="1"/>
      </items>
    </pivotField>
    <pivotField axis="axisPage" multipleItemSelectionAllowed="1" showAll="0" defaultSubtotal="0">
      <items count="2">
        <item h="1" x="1"/>
        <item x="0"/>
      </items>
    </pivotField>
  </pivotFields>
  <rowFields count="1">
    <field x="3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pageFields count="2">
    <pageField fld="7" hier="-1"/>
    <pageField fld="8" hier="-1"/>
  </pageFields>
  <dataFields count="1">
    <dataField name="% Agree" fld="5" subtotal="average" baseField="0" baseItem="0" numFmtId="10"/>
  </dataFields>
  <formats count="23">
    <format dxfId="22">
      <pivotArea type="all" dataOnly="0" outline="0" fieldPosition="0"/>
    </format>
    <format dxfId="21">
      <pivotArea field="0" type="button" dataOnly="0" labelOnly="1" outline="0"/>
    </format>
    <format dxfId="20">
      <pivotArea dataOnly="0" labelOnly="1" outline="0" axis="axisValues" fieldPosition="0"/>
    </format>
    <format dxfId="19">
      <pivotArea outline="0" collapsedLevelsAreSubtotals="1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dataOnly="0" labelOnly="1" outline="0" axis="axisValues" fieldPosition="0"/>
    </format>
    <format dxfId="15">
      <pivotArea dataOnly="0" labelOnly="1" outline="0" axis="axisValues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type="all" dataOnly="0" outline="0" fieldPosition="0"/>
    </format>
    <format dxfId="10">
      <pivotArea dataOnly="0" labelOnly="1" outline="0" axis="axisValues" fieldPosition="0"/>
    </format>
    <format dxfId="9">
      <pivotArea outline="0" collapsedLevelsAreSubtotals="1" fieldPosition="0"/>
    </format>
    <format dxfId="8">
      <pivotArea field="3" type="button" dataOnly="0" labelOnly="1" outline="0" axis="axisRow" fieldPosition="0"/>
    </format>
    <format dxfId="7">
      <pivotArea dataOnly="0" labelOnly="1" fieldPosition="0">
        <references count="1">
          <reference field="3" count="8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6">
      <pivotArea field="3" type="button" dataOnly="0" labelOnly="1" outline="0" axis="axisRow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8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">
      <pivotArea field="7" type="button" dataOnly="0" labelOnly="1" outline="0" axis="axisPage" fieldPosition="0"/>
    </format>
    <format dxfId="2">
      <pivotArea dataOnly="0" labelOnly="1" outline="0" fieldPosition="0">
        <references count="1">
          <reference field="7" count="0"/>
        </references>
      </pivotArea>
    </format>
    <format dxfId="1">
      <pivotArea field="8" type="button" dataOnly="0" labelOnly="1" outline="0" axis="axisPage" fieldPosition="1"/>
    </format>
    <format dxfId="0">
      <pivotArea dataOnly="0" labelOnly="1" outline="0" fieldPosition="0">
        <references count="1">
          <reference field="8" count="0"/>
        </references>
      </pivotArea>
    </format>
  </formats>
  <pivotTableStyleInfo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Subject #">
  <location ref="D9:E176" firstHeaderRow="1" firstDataRow="1" firstDataCol="1" rowPageCount="2" colPageCount="1"/>
  <pivotFields count="9">
    <pivotField axis="axisRow" showAll="0" defaultSubtotal="0">
      <items count="1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m="1" x="857"/>
        <item m="1" x="917"/>
        <item m="1" x="977"/>
        <item m="1" x="1037"/>
        <item m="1" x="1097"/>
        <item m="1" x="1157"/>
        <item m="1" x="240"/>
        <item m="1" x="299"/>
        <item m="1" x="358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</items>
    </pivotField>
    <pivotField multipleItemSelectionAllowed="1"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Page" multipleItemSelectionAllowed="1" showAll="0" defaultSubtotal="0">
      <items count="3">
        <item h="1" x="2"/>
        <item x="0"/>
        <item h="1" x="1"/>
      </items>
    </pivotField>
    <pivotField axis="axisPage" multipleItemSelectionAllowed="1" showAll="0" defaultSubtotal="0">
      <items count="2">
        <item h="1" x="1"/>
        <item x="0"/>
      </items>
    </pivotField>
  </pivotFields>
  <rowFields count="1">
    <field x="0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>
      <x v="28"/>
    </i>
    <i>
      <x v="29"/>
    </i>
    <i>
      <x v="30"/>
    </i>
    <i>
      <x v="31"/>
    </i>
    <i>
      <x v="32"/>
    </i>
    <i>
      <x v="35"/>
    </i>
    <i>
      <x v="36"/>
    </i>
    <i>
      <x v="37"/>
    </i>
    <i>
      <x v="38"/>
    </i>
    <i>
      <x v="39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9"/>
    </i>
    <i>
      <x v="100"/>
    </i>
    <i>
      <x v="101"/>
    </i>
    <i>
      <x v="102"/>
    </i>
    <i>
      <x v="104"/>
    </i>
    <i>
      <x v="106"/>
    </i>
    <i>
      <x v="107"/>
    </i>
    <i>
      <x v="108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9"/>
    </i>
    <i>
      <x v="120"/>
    </i>
    <i>
      <x v="122"/>
    </i>
    <i>
      <x v="123"/>
    </i>
    <i>
      <x v="124"/>
    </i>
    <i>
      <x v="125"/>
    </i>
    <i>
      <x v="127"/>
    </i>
    <i>
      <x v="128"/>
    </i>
    <i>
      <x v="129"/>
    </i>
    <i>
      <x v="130"/>
    </i>
    <i>
      <x v="131"/>
    </i>
    <i>
      <x v="132"/>
    </i>
    <i>
      <x v="134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7"/>
    </i>
    <i>
      <x v="179"/>
    </i>
    <i>
      <x v="180"/>
    </i>
    <i>
      <x v="181"/>
    </i>
    <i>
      <x v="182"/>
    </i>
    <i>
      <x v="184"/>
    </i>
    <i>
      <x v="185"/>
    </i>
    <i>
      <x v="186"/>
    </i>
    <i>
      <x v="188"/>
    </i>
    <i>
      <x v="189"/>
    </i>
    <i>
      <x v="191"/>
    </i>
    <i>
      <x v="192"/>
    </i>
    <i>
      <x v="193"/>
    </i>
    <i>
      <x v="194"/>
    </i>
    <i>
      <x v="196"/>
    </i>
    <i>
      <x v="197"/>
    </i>
  </rowItems>
  <colItems count="1">
    <i/>
  </colItems>
  <pageFields count="2">
    <pageField fld="7" hier="-1"/>
    <pageField fld="8" hier="-1"/>
  </pageFields>
  <dataFields count="1">
    <dataField name="% Agree" fld="5" subtotal="average" baseField="0" baseItem="0" numFmtId="10"/>
  </dataFields>
  <formats count="41">
    <format dxfId="63">
      <pivotArea collapsedLevelsAreSubtotals="1" fieldPosition="0">
        <references count="1">
          <reference field="0" count="185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3"/>
            <x v="24"/>
            <x v="25"/>
            <x v="26"/>
            <x v="28"/>
            <x v="29"/>
            <x v="30"/>
            <x v="31"/>
            <x v="32"/>
            <x v="33"/>
            <x v="35"/>
            <x v="36"/>
            <x v="37"/>
            <x v="38"/>
            <x v="39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9"/>
            <x v="130"/>
            <x v="131"/>
            <x v="132"/>
            <x v="136"/>
            <x v="137"/>
            <x v="138"/>
            <x v="139"/>
            <x v="140"/>
            <x v="141"/>
            <x v="142"/>
            <x v="143"/>
            <x v="144"/>
            <x v="145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2">
      <pivotArea type="all" dataOnly="0" outline="0" fieldPosition="0"/>
    </format>
    <format dxfId="61">
      <pivotArea field="0" type="button" dataOnly="0" labelOnly="1" outline="0" axis="axisRow" fieldPosition="0"/>
    </format>
    <format dxfId="60">
      <pivotArea dataOnly="0" labelOnly="1" outline="0" axis="axisValues" fieldPosition="0"/>
    </format>
    <format dxfId="59">
      <pivotArea field="0" type="button" dataOnly="0" labelOnly="1" outline="0" axis="axisRow" fieldPosition="0"/>
    </format>
    <format dxfId="58">
      <pivotArea dataOnly="0" labelOnly="1" outline="0" axis="axisValues" fieldPosition="0"/>
    </format>
    <format dxfId="57">
      <pivotArea type="all" dataOnly="0" outline="0" fieldPosition="0"/>
    </format>
    <format dxfId="56">
      <pivotArea field="0" type="button" dataOnly="0" labelOnly="1" outline="0" axis="axisRow" fieldPosition="0"/>
    </format>
    <format dxfId="55">
      <pivotArea dataOnly="0" labelOnly="1" fieldPosition="0">
        <references count="1">
          <reference field="0" count="50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3"/>
            <x v="24"/>
            <x v="25"/>
            <x v="26"/>
            <x v="28"/>
            <x v="29"/>
            <x v="30"/>
            <x v="31"/>
            <x v="32"/>
            <x v="33"/>
            <x v="35"/>
            <x v="36"/>
            <x v="37"/>
            <x v="38"/>
            <x v="39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3"/>
            <x v="54"/>
            <x v="55"/>
          </reference>
        </references>
      </pivotArea>
    </format>
    <format dxfId="54">
      <pivotArea dataOnly="0" labelOnly="1" fieldPosition="0">
        <references count="1">
          <reference field="0" count="50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</reference>
        </references>
      </pivotArea>
    </format>
    <format dxfId="53">
      <pivotArea dataOnly="0" labelOnly="1" fieldPosition="0">
        <references count="1">
          <reference field="0" count="50"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9"/>
            <x v="130"/>
            <x v="131"/>
            <x v="132"/>
            <x v="136"/>
            <x v="137"/>
            <x v="138"/>
            <x v="139"/>
            <x v="140"/>
            <x v="141"/>
            <x v="142"/>
            <x v="143"/>
            <x v="144"/>
            <x v="145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</reference>
        </references>
      </pivotArea>
    </format>
    <format dxfId="52">
      <pivotArea dataOnly="0" labelOnly="1" fieldPosition="0">
        <references count="1">
          <reference field="0" count="35">
            <x v="163"/>
            <x v="164"/>
            <x v="165"/>
            <x v="166"/>
            <x v="167"/>
            <x v="168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1">
      <pivotArea outline="0" collapsedLevelsAreSubtotals="1" fieldPosition="0"/>
    </format>
    <format dxfId="50">
      <pivotArea dataOnly="0" labelOnly="1" outline="0" axis="axisValues" fieldPosition="0"/>
    </format>
    <format dxfId="49">
      <pivotArea field="0" type="button" dataOnly="0" labelOnly="1" outline="0" axis="axisRow" fieldPosition="0"/>
    </format>
    <format dxfId="48">
      <pivotArea dataOnly="0" labelOnly="1" outline="0" axis="axisValues" fieldPosition="0"/>
    </format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type="all" dataOnly="0" outline="0" fieldPosition="0"/>
    </format>
    <format dxfId="43">
      <pivotArea dataOnly="0" labelOnly="1" fieldPosition="0">
        <references count="1">
          <reference field="0" count="50">
            <x v="0"/>
            <x v="1"/>
            <x v="4"/>
            <x v="5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7"/>
          </reference>
        </references>
      </pivotArea>
    </format>
    <format dxfId="42">
      <pivotArea dataOnly="0" labelOnly="1" fieldPosition="0">
        <references count="1">
          <reference field="0" count="50">
            <x v="58"/>
            <x v="59"/>
            <x v="61"/>
            <x v="62"/>
            <x v="63"/>
            <x v="64"/>
            <x v="65"/>
            <x v="66"/>
            <x v="67"/>
            <x v="68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8"/>
            <x v="89"/>
            <x v="90"/>
            <x v="91"/>
            <x v="92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2"/>
            <x v="113"/>
            <x v="114"/>
            <x v="115"/>
          </reference>
        </references>
      </pivotArea>
    </format>
    <format dxfId="41">
      <pivotArea dataOnly="0" labelOnly="1" fieldPosition="0">
        <references count="1">
          <reference field="0" count="50">
            <x v="116"/>
            <x v="117"/>
            <x v="118"/>
            <x v="119"/>
            <x v="120"/>
            <x v="122"/>
            <x v="123"/>
            <x v="125"/>
            <x v="127"/>
            <x v="130"/>
            <x v="131"/>
            <x v="132"/>
            <x v="133"/>
            <x v="135"/>
            <x v="137"/>
            <x v="138"/>
            <x v="139"/>
            <x v="140"/>
            <x v="141"/>
            <x v="142"/>
            <x v="143"/>
            <x v="144"/>
            <x v="145"/>
            <x v="147"/>
            <x v="148"/>
            <x v="152"/>
            <x v="153"/>
            <x v="155"/>
            <x v="156"/>
            <x v="157"/>
            <x v="158"/>
            <x v="159"/>
            <x v="161"/>
            <x v="162"/>
            <x v="163"/>
            <x v="164"/>
            <x v="166"/>
            <x v="167"/>
            <x v="169"/>
            <x v="170"/>
            <x v="171"/>
            <x v="173"/>
            <x v="174"/>
            <x v="176"/>
            <x v="177"/>
            <x v="178"/>
            <x v="179"/>
            <x v="180"/>
            <x v="181"/>
            <x v="183"/>
          </reference>
        </references>
      </pivotArea>
    </format>
    <format dxfId="40">
      <pivotArea dataOnly="0" labelOnly="1" fieldPosition="0">
        <references count="1">
          <reference field="0" count="13">
            <x v="184"/>
            <x v="187"/>
            <x v="188"/>
            <x v="189"/>
            <x v="190"/>
            <x v="191"/>
            <x v="192"/>
            <x v="193"/>
            <x v="195"/>
            <x v="196"/>
            <x v="197"/>
            <x v="198"/>
            <x v="199"/>
          </reference>
        </references>
      </pivotArea>
    </format>
    <format dxfId="39">
      <pivotArea outline="0" collapsedLevelsAreSubtotals="1" fieldPosition="0"/>
    </format>
    <format dxfId="3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37">
      <pivotArea dataOnly="0" labelOnly="1" fieldPosition="0">
        <references count="1">
          <reference field="0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5"/>
            <x v="66"/>
            <x v="67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2"/>
            <x v="83"/>
            <x v="85"/>
            <x v="86"/>
            <x v="87"/>
            <x v="88"/>
            <x v="90"/>
            <x v="91"/>
            <x v="92"/>
            <x v="93"/>
            <x v="94"/>
            <x v="95"/>
            <x v="96"/>
            <x v="97"/>
            <x v="98"/>
            <x v="101"/>
            <x v="102"/>
            <x v="103"/>
            <x v="105"/>
            <x v="106"/>
            <x v="108"/>
            <x v="109"/>
            <x v="110"/>
            <x v="111"/>
          </reference>
        </references>
      </pivotArea>
    </format>
    <format dxfId="36">
      <pivotArea dataOnly="0" labelOnly="1" fieldPosition="0">
        <references count="1">
          <reference field="0" count="50">
            <x v="112"/>
            <x v="113"/>
            <x v="114"/>
            <x v="117"/>
            <x v="118"/>
            <x v="122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3"/>
            <x v="164"/>
            <x v="165"/>
            <x v="166"/>
            <x v="167"/>
            <x v="168"/>
            <x v="169"/>
            <x v="170"/>
          </reference>
        </references>
      </pivotArea>
    </format>
    <format dxfId="35">
      <pivotArea dataOnly="0" labelOnly="1" fieldPosition="0">
        <references count="1">
          <reference field="0" count="25">
            <x v="172"/>
            <x v="173"/>
            <x v="174"/>
            <x v="175"/>
            <x v="176"/>
            <x v="178"/>
            <x v="179"/>
            <x v="180"/>
            <x v="181"/>
            <x v="182"/>
            <x v="183"/>
            <x v="185"/>
            <x v="186"/>
            <x v="187"/>
            <x v="188"/>
            <x v="189"/>
            <x v="190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4">
      <pivotArea type="all" dataOnly="0" outline="0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7"/>
            <x v="28"/>
            <x v="29"/>
            <x v="30"/>
            <x v="31"/>
            <x v="32"/>
            <x v="35"/>
            <x v="36"/>
            <x v="37"/>
            <x v="38"/>
            <x v="39"/>
            <x v="41"/>
            <x v="42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</reference>
        </references>
      </pivotArea>
    </format>
    <format dxfId="31">
      <pivotArea dataOnly="0" labelOnly="1" fieldPosition="0">
        <references count="1">
          <reference field="0" count="50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2"/>
            <x v="83"/>
            <x v="84"/>
            <x v="85"/>
            <x v="86"/>
            <x v="88"/>
            <x v="89"/>
            <x v="90"/>
            <x v="91"/>
            <x v="92"/>
            <x v="93"/>
            <x v="94"/>
            <x v="95"/>
            <x v="96"/>
            <x v="97"/>
            <x v="99"/>
            <x v="100"/>
            <x v="101"/>
            <x v="102"/>
            <x v="103"/>
            <x v="104"/>
            <x v="106"/>
            <x v="107"/>
            <x v="108"/>
            <x v="111"/>
            <x v="112"/>
            <x v="113"/>
          </reference>
        </references>
      </pivotArea>
    </format>
    <format dxfId="30">
      <pivotArea dataOnly="0" labelOnly="1" fieldPosition="0">
        <references count="1">
          <reference field="0" count="50">
            <x v="114"/>
            <x v="115"/>
            <x v="116"/>
            <x v="117"/>
            <x v="119"/>
            <x v="120"/>
            <x v="122"/>
            <x v="123"/>
            <x v="124"/>
            <x v="125"/>
            <x v="127"/>
            <x v="128"/>
            <x v="129"/>
            <x v="130"/>
            <x v="131"/>
            <x v="132"/>
            <x v="134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7"/>
            <x v="158"/>
            <x v="159"/>
            <x v="161"/>
            <x v="162"/>
            <x v="163"/>
            <x v="165"/>
            <x v="166"/>
            <x v="167"/>
            <x v="168"/>
            <x v="169"/>
            <x v="170"/>
            <x v="171"/>
          </reference>
        </references>
      </pivotArea>
    </format>
    <format dxfId="29">
      <pivotArea dataOnly="0" labelOnly="1" fieldPosition="0">
        <references count="1">
          <reference field="0" count="22">
            <x v="172"/>
            <x v="173"/>
            <x v="174"/>
            <x v="175"/>
            <x v="177"/>
            <x v="178"/>
            <x v="179"/>
            <x v="180"/>
            <x v="181"/>
            <x v="182"/>
            <x v="184"/>
            <x v="185"/>
            <x v="186"/>
            <x v="188"/>
            <x v="189"/>
            <x v="190"/>
            <x v="191"/>
            <x v="192"/>
            <x v="193"/>
            <x v="194"/>
            <x v="196"/>
            <x v="197"/>
          </reference>
        </references>
      </pivotArea>
    </format>
    <format dxfId="28">
      <pivotArea field="7" type="button" dataOnly="0" labelOnly="1" outline="0" axis="axisPage" fieldPosition="0"/>
    </format>
    <format dxfId="27">
      <pivotArea dataOnly="0" labelOnly="1" outline="0" fieldPosition="0">
        <references count="1">
          <reference field="7" count="0"/>
        </references>
      </pivotArea>
    </format>
    <format dxfId="26">
      <pivotArea field="7" type="button" dataOnly="0" labelOnly="1" outline="0" axis="axisPage" fieldPosition="0"/>
    </format>
    <format dxfId="25">
      <pivotArea dataOnly="0" labelOnly="1" outline="0" fieldPosition="0">
        <references count="1">
          <reference field="7" count="0"/>
        </references>
      </pivotArea>
    </format>
    <format dxfId="24">
      <pivotArea field="8" type="button" dataOnly="0" labelOnly="1" outline="0" axis="axisPage" fieldPosition="1"/>
    </format>
    <format dxfId="23">
      <pivotArea dataOnly="0" labelOnly="1" outline="0" fieldPosition="0">
        <references count="1">
          <reference field="8" count="0"/>
        </references>
      </pivotArea>
    </format>
  </formats>
  <pivotTableStyleInfo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0"/>
  <sheetViews>
    <sheetView tabSelected="1" workbookViewId="0">
      <selection activeCell="B31" sqref="B31"/>
    </sheetView>
  </sheetViews>
  <sheetFormatPr baseColWidth="10" defaultRowHeight="16" x14ac:dyDescent="0.2"/>
  <cols>
    <col min="1" max="2" width="10.83203125" style="1"/>
    <col min="3" max="3" width="17.83203125" style="1" bestFit="1" customWidth="1"/>
    <col min="4" max="16384" width="10.83203125" style="1"/>
  </cols>
  <sheetData>
    <row r="2" spans="2:25" ht="31" customHeight="1" x14ac:dyDescent="0.2">
      <c r="B2" s="47" t="s">
        <v>40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9"/>
    </row>
    <row r="3" spans="2:25" ht="19" x14ac:dyDescent="0.25">
      <c r="B3" s="50" t="s">
        <v>26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2"/>
    </row>
    <row r="5" spans="2:25" ht="16" customHeight="1" x14ac:dyDescent="0.2">
      <c r="B5" s="53" t="s">
        <v>41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5"/>
    </row>
    <row r="6" spans="2:25" x14ac:dyDescent="0.2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</row>
    <row r="7" spans="2:25" x14ac:dyDescent="0.2">
      <c r="B7" s="59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1"/>
    </row>
    <row r="8" spans="2:25" x14ac:dyDescent="0.2"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25" ht="24" x14ac:dyDescent="0.3">
      <c r="B9" s="63" t="s">
        <v>27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5"/>
    </row>
    <row r="10" spans="2:25" ht="19" customHeight="1" x14ac:dyDescent="0.2">
      <c r="B10" s="56" t="s">
        <v>39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66"/>
      <c r="O10" s="67"/>
    </row>
    <row r="11" spans="2:25" ht="19" customHeight="1" x14ac:dyDescent="0.2"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66"/>
      <c r="O11" s="67"/>
    </row>
    <row r="12" spans="2:25" ht="16" customHeight="1" x14ac:dyDescent="0.2">
      <c r="B12" s="56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66"/>
      <c r="O12" s="67"/>
      <c r="P12"/>
      <c r="Q12"/>
      <c r="R12"/>
      <c r="S12"/>
      <c r="T12"/>
      <c r="U12"/>
      <c r="V12"/>
      <c r="W12"/>
      <c r="X12"/>
      <c r="Y12"/>
    </row>
    <row r="13" spans="2:25" x14ac:dyDescent="0.2">
      <c r="B13" s="68" t="s">
        <v>28</v>
      </c>
      <c r="C13" s="69" t="s">
        <v>1</v>
      </c>
      <c r="D13" s="70" t="s">
        <v>29</v>
      </c>
      <c r="E13" s="66"/>
      <c r="F13" s="66"/>
      <c r="G13" s="71"/>
      <c r="H13" s="71"/>
      <c r="I13" s="71"/>
      <c r="J13" s="71"/>
      <c r="K13" s="71"/>
      <c r="L13" s="71"/>
      <c r="M13" s="71"/>
      <c r="N13" s="71"/>
      <c r="O13" s="72"/>
      <c r="P13" s="73"/>
    </row>
    <row r="14" spans="2:25" x14ac:dyDescent="0.2">
      <c r="B14" s="68"/>
      <c r="C14" s="69" t="s">
        <v>42</v>
      </c>
      <c r="D14" s="70" t="s">
        <v>43</v>
      </c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7"/>
    </row>
    <row r="15" spans="2:25" x14ac:dyDescent="0.2">
      <c r="B15" s="68"/>
      <c r="C15" s="69" t="s">
        <v>30</v>
      </c>
      <c r="D15" s="70" t="s">
        <v>44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7"/>
    </row>
    <row r="16" spans="2:25" x14ac:dyDescent="0.2">
      <c r="B16" s="68"/>
      <c r="C16" s="69" t="s">
        <v>31</v>
      </c>
      <c r="D16" s="70" t="s">
        <v>32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7"/>
    </row>
    <row r="17" spans="2:15" x14ac:dyDescent="0.2">
      <c r="B17" s="68"/>
      <c r="C17" s="69" t="s">
        <v>4</v>
      </c>
      <c r="D17" s="70" t="s">
        <v>33</v>
      </c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2:15" x14ac:dyDescent="0.2">
      <c r="B18" s="68"/>
      <c r="C18" s="69" t="s">
        <v>34</v>
      </c>
      <c r="D18" s="70" t="s">
        <v>45</v>
      </c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  <row r="19" spans="2:15" x14ac:dyDescent="0.2">
      <c r="B19" s="68"/>
      <c r="C19" s="69" t="s">
        <v>8</v>
      </c>
      <c r="D19" s="70" t="s">
        <v>35</v>
      </c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7"/>
    </row>
    <row r="20" spans="2:15" x14ac:dyDescent="0.2">
      <c r="B20" s="74"/>
      <c r="C20" s="75" t="s">
        <v>18</v>
      </c>
      <c r="D20" s="76" t="s">
        <v>36</v>
      </c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8"/>
    </row>
    <row r="22" spans="2:15" ht="24" x14ac:dyDescent="0.3">
      <c r="B22" s="63" t="s">
        <v>37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5"/>
    </row>
    <row r="23" spans="2:15" ht="16" customHeight="1" x14ac:dyDescent="0.2">
      <c r="B23" s="79" t="s">
        <v>38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66"/>
      <c r="O23" s="67"/>
    </row>
    <row r="24" spans="2:15" x14ac:dyDescent="0.2">
      <c r="B24" s="79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66"/>
      <c r="O24" s="67"/>
    </row>
    <row r="25" spans="2:15" x14ac:dyDescent="0.2">
      <c r="B25" s="81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66"/>
      <c r="O25" s="67"/>
    </row>
    <row r="26" spans="2:15" ht="16" customHeight="1" x14ac:dyDescent="0.2">
      <c r="B26" s="79" t="s">
        <v>46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66"/>
      <c r="O26" s="67"/>
    </row>
    <row r="27" spans="2:15" x14ac:dyDescent="0.2">
      <c r="B27" s="79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66"/>
      <c r="O27" s="67"/>
    </row>
    <row r="28" spans="2:15" x14ac:dyDescent="0.2">
      <c r="B28" s="79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66"/>
      <c r="O28" s="67"/>
    </row>
    <row r="29" spans="2:15" x14ac:dyDescent="0.2">
      <c r="B29" s="68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7"/>
    </row>
    <row r="30" spans="2:15" ht="48" customHeight="1" x14ac:dyDescent="0.2">
      <c r="B30" s="83" t="s">
        <v>47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77"/>
      <c r="O30" s="78"/>
    </row>
  </sheetData>
  <mergeCells count="9">
    <mergeCell ref="B23:M24"/>
    <mergeCell ref="B26:M28"/>
    <mergeCell ref="B30:M30"/>
    <mergeCell ref="B2:O2"/>
    <mergeCell ref="B3:O3"/>
    <mergeCell ref="B5:O7"/>
    <mergeCell ref="B9:O9"/>
    <mergeCell ref="B10:M12"/>
    <mergeCell ref="B22:O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8"/>
  <sheetViews>
    <sheetView workbookViewId="0">
      <selection activeCell="N10" sqref="N10"/>
    </sheetView>
  </sheetViews>
  <sheetFormatPr baseColWidth="10" defaultRowHeight="16" x14ac:dyDescent="0.2"/>
  <cols>
    <col min="1" max="3" width="10.83203125" style="1"/>
    <col min="4" max="4" width="16.6640625" style="1" customWidth="1"/>
    <col min="5" max="5" width="9.33203125" style="1" customWidth="1"/>
    <col min="6" max="6" width="16.33203125" style="1" bestFit="1" customWidth="1"/>
    <col min="7" max="9" width="15.5" style="1" customWidth="1"/>
    <col min="10" max="11" width="10.83203125" style="1"/>
    <col min="12" max="12" width="16.6640625" style="1" customWidth="1"/>
    <col min="13" max="13" width="9.33203125" style="1" customWidth="1"/>
    <col min="14" max="14" width="16.33203125" style="1" bestFit="1" customWidth="1"/>
    <col min="15" max="16" width="15.5" style="1" customWidth="1"/>
    <col min="17" max="17" width="3.1640625" style="1" customWidth="1"/>
    <col min="18" max="18" width="4.1640625" style="1" customWidth="1"/>
    <col min="19" max="20" width="3.1640625" style="1" customWidth="1"/>
    <col min="21" max="21" width="4.1640625" style="1" customWidth="1"/>
    <col min="22" max="22" width="3.1640625" style="1" customWidth="1"/>
    <col min="23" max="23" width="4.1640625" style="1" customWidth="1"/>
    <col min="24" max="24" width="6.6640625" style="1" customWidth="1"/>
    <col min="25" max="25" width="4.33203125" style="1" customWidth="1"/>
    <col min="26" max="26" width="3.1640625" style="1" customWidth="1"/>
    <col min="27" max="29" width="4.1640625" style="1" customWidth="1"/>
    <col min="30" max="30" width="3.1640625" style="1" customWidth="1"/>
    <col min="31" max="32" width="4.1640625" style="1" customWidth="1"/>
    <col min="33" max="33" width="3.1640625" style="1" customWidth="1"/>
    <col min="34" max="34" width="6.6640625" style="1" customWidth="1"/>
    <col min="35" max="35" width="4.33203125" style="1" customWidth="1"/>
    <col min="36" max="36" width="2.1640625" style="1" customWidth="1"/>
    <col min="37" max="38" width="3.1640625" style="1" customWidth="1"/>
    <col min="39" max="40" width="4.1640625" style="1" customWidth="1"/>
    <col min="41" max="41" width="3.1640625" style="1" customWidth="1"/>
    <col min="42" max="42" width="4.1640625" style="1" customWidth="1"/>
    <col min="43" max="43" width="3.1640625" style="1" customWidth="1"/>
    <col min="44" max="44" width="6.6640625" style="1" customWidth="1"/>
    <col min="45" max="45" width="4.33203125" style="1" customWidth="1"/>
    <col min="46" max="48" width="3.1640625" style="1" customWidth="1"/>
    <col min="49" max="49" width="4.1640625" style="1" customWidth="1"/>
    <col min="50" max="51" width="3.1640625" style="1" customWidth="1"/>
    <col min="52" max="53" width="4.1640625" style="1" customWidth="1"/>
    <col min="54" max="54" width="6.6640625" style="1" customWidth="1"/>
    <col min="55" max="55" width="4.33203125" style="1" customWidth="1"/>
    <col min="56" max="58" width="3.1640625" style="1" customWidth="1"/>
    <col min="59" max="60" width="4.1640625" style="1" customWidth="1"/>
    <col min="61" max="61" width="3.1640625" style="1" customWidth="1"/>
    <col min="62" max="63" width="4.1640625" style="1" customWidth="1"/>
    <col min="64" max="64" width="6.6640625" style="1" customWidth="1"/>
    <col min="65" max="65" width="4.33203125" style="1" customWidth="1"/>
    <col min="66" max="69" width="3.1640625" style="1" customWidth="1"/>
    <col min="70" max="70" width="4.1640625" style="1" customWidth="1"/>
    <col min="71" max="71" width="3.1640625" style="1" customWidth="1"/>
    <col min="72" max="72" width="4.1640625" style="1" customWidth="1"/>
    <col min="73" max="73" width="3.1640625" style="1" customWidth="1"/>
    <col min="74" max="74" width="6.6640625" style="1" customWidth="1"/>
    <col min="75" max="75" width="4.33203125" style="1" customWidth="1"/>
    <col min="76" max="80" width="4.1640625" style="1" customWidth="1"/>
    <col min="81" max="81" width="3.1640625" style="1" customWidth="1"/>
    <col min="82" max="83" width="4.1640625" style="1" customWidth="1"/>
    <col min="84" max="84" width="6.6640625" style="1" customWidth="1"/>
    <col min="85" max="85" width="4.33203125" style="1" customWidth="1"/>
    <col min="86" max="87" width="3.1640625" style="1" customWidth="1"/>
    <col min="88" max="91" width="4.1640625" style="1" customWidth="1"/>
    <col min="92" max="92" width="3.1640625" style="1" customWidth="1"/>
    <col min="93" max="93" width="4.1640625" style="1" customWidth="1"/>
    <col min="94" max="94" width="6.6640625" style="1" customWidth="1"/>
    <col min="95" max="95" width="4.33203125" style="1" customWidth="1"/>
    <col min="96" max="98" width="3.1640625" style="1" customWidth="1"/>
    <col min="99" max="99" width="4.1640625" style="1" customWidth="1"/>
    <col min="100" max="101" width="3.1640625" style="1" customWidth="1"/>
    <col min="102" max="103" width="4.1640625" style="1" customWidth="1"/>
    <col min="104" max="104" width="6.6640625" style="1" customWidth="1"/>
    <col min="105" max="105" width="7.6640625" style="1" customWidth="1"/>
    <col min="106" max="111" width="4.1640625" style="1" customWidth="1"/>
    <col min="112" max="112" width="3.1640625" style="1" customWidth="1"/>
    <col min="113" max="113" width="4.1640625" style="1" customWidth="1"/>
    <col min="114" max="114" width="3.1640625" style="1" customWidth="1"/>
    <col min="115" max="115" width="10" style="1" customWidth="1"/>
    <col min="116" max="116" width="10.6640625" style="1" customWidth="1"/>
    <col min="117" max="16384" width="10.83203125" style="1"/>
  </cols>
  <sheetData>
    <row r="1" spans="2:16" ht="17" thickBot="1" x14ac:dyDescent="0.25"/>
    <row r="2" spans="2:16" ht="16" customHeight="1" x14ac:dyDescent="0.2">
      <c r="B2" s="36" t="s">
        <v>19</v>
      </c>
      <c r="C2" s="37"/>
      <c r="D2" s="37"/>
      <c r="E2" s="37"/>
      <c r="F2" s="37"/>
      <c r="G2" s="37"/>
      <c r="H2" s="40">
        <f>AVERAGE(F10:F176)</f>
        <v>0.81137724550898205</v>
      </c>
      <c r="J2" s="36" t="s">
        <v>20</v>
      </c>
      <c r="K2" s="37"/>
      <c r="L2" s="37"/>
      <c r="M2" s="37"/>
      <c r="N2" s="37"/>
      <c r="O2" s="37"/>
      <c r="P2" s="42">
        <f>AVERAGE(N10:N17)</f>
        <v>1</v>
      </c>
    </row>
    <row r="3" spans="2:16" ht="16" customHeight="1" x14ac:dyDescent="0.2">
      <c r="B3" s="38"/>
      <c r="C3" s="39"/>
      <c r="D3" s="39"/>
      <c r="E3" s="39"/>
      <c r="F3" s="39"/>
      <c r="G3" s="39"/>
      <c r="H3" s="41"/>
      <c r="J3" s="38"/>
      <c r="K3" s="39"/>
      <c r="L3" s="39"/>
      <c r="M3" s="39"/>
      <c r="N3" s="39"/>
      <c r="O3" s="39"/>
      <c r="P3" s="43"/>
    </row>
    <row r="4" spans="2:16" x14ac:dyDescent="0.2">
      <c r="B4" s="2"/>
      <c r="C4" s="3"/>
      <c r="D4" s="3"/>
      <c r="E4" s="3"/>
      <c r="F4" s="3"/>
      <c r="G4" s="3"/>
      <c r="H4" s="4"/>
      <c r="J4" s="2"/>
      <c r="K4" s="3"/>
      <c r="L4" s="3"/>
      <c r="M4" s="3"/>
      <c r="N4" s="3"/>
      <c r="O4" s="3"/>
      <c r="P4" s="4"/>
    </row>
    <row r="5" spans="2:16" ht="19" x14ac:dyDescent="0.25">
      <c r="B5" s="2"/>
      <c r="C5" s="3"/>
      <c r="D5" s="46" t="s">
        <v>21</v>
      </c>
      <c r="E5" s="46"/>
      <c r="F5" s="3"/>
      <c r="G5" s="3"/>
      <c r="H5" s="4"/>
      <c r="J5" s="2"/>
      <c r="K5" s="3"/>
      <c r="L5" s="46" t="s">
        <v>21</v>
      </c>
      <c r="M5" s="46"/>
      <c r="N5" s="3"/>
      <c r="O5" s="3"/>
      <c r="P5" s="4"/>
    </row>
    <row r="6" spans="2:16" x14ac:dyDescent="0.2">
      <c r="B6" s="2"/>
      <c r="C6" s="3"/>
      <c r="D6" s="44" t="s">
        <v>8</v>
      </c>
      <c r="E6" s="45" t="s">
        <v>7</v>
      </c>
      <c r="F6" s="3"/>
      <c r="G6" s="3"/>
      <c r="H6" s="4"/>
      <c r="J6" s="2"/>
      <c r="K6" s="3"/>
      <c r="L6" s="44" t="s">
        <v>8</v>
      </c>
      <c r="M6" s="45" t="s">
        <v>7</v>
      </c>
      <c r="N6" s="3"/>
      <c r="O6" s="3"/>
      <c r="P6" s="4"/>
    </row>
    <row r="7" spans="2:16" x14ac:dyDescent="0.2">
      <c r="B7" s="2"/>
      <c r="C7" s="3"/>
      <c r="D7" s="24" t="s">
        <v>18</v>
      </c>
      <c r="E7" s="3" t="s">
        <v>7</v>
      </c>
      <c r="F7" s="3"/>
      <c r="G7" s="3"/>
      <c r="H7" s="4"/>
      <c r="J7" s="2"/>
      <c r="K7" s="3"/>
      <c r="L7" s="24" t="s">
        <v>18</v>
      </c>
      <c r="M7" s="3" t="s">
        <v>7</v>
      </c>
      <c r="N7" s="3"/>
      <c r="O7" s="3"/>
      <c r="P7" s="4"/>
    </row>
    <row r="8" spans="2:16" x14ac:dyDescent="0.2">
      <c r="B8" s="2"/>
      <c r="C8" s="3"/>
      <c r="D8" s="3"/>
      <c r="E8" s="3"/>
      <c r="F8" s="3"/>
      <c r="G8" s="3"/>
      <c r="H8" s="4"/>
      <c r="J8" s="2"/>
      <c r="K8" s="3"/>
      <c r="L8" s="3"/>
      <c r="M8" s="3"/>
      <c r="N8" s="3"/>
      <c r="O8" s="3"/>
      <c r="P8" s="4"/>
    </row>
    <row r="9" spans="2:16" ht="19" x14ac:dyDescent="0.25">
      <c r="B9" s="2"/>
      <c r="C9" s="3"/>
      <c r="D9" s="25" t="s">
        <v>22</v>
      </c>
      <c r="E9" s="5" t="s">
        <v>23</v>
      </c>
      <c r="F9" s="7" t="s">
        <v>24</v>
      </c>
      <c r="G9" s="3"/>
      <c r="H9" s="4"/>
      <c r="J9" s="2"/>
      <c r="K9" s="3"/>
      <c r="L9" s="29" t="s">
        <v>25</v>
      </c>
      <c r="M9" s="6" t="s">
        <v>23</v>
      </c>
      <c r="N9" s="25" t="s">
        <v>24</v>
      </c>
      <c r="O9" s="3"/>
      <c r="P9" s="4"/>
    </row>
    <row r="10" spans="2:16" x14ac:dyDescent="0.2">
      <c r="B10" s="2"/>
      <c r="C10" s="3"/>
      <c r="D10" s="26">
        <v>1</v>
      </c>
      <c r="E10" s="21">
        <v>0.25</v>
      </c>
      <c r="F10" s="8">
        <f>IF(INT(E10&gt;(1/8)),1,IF(E10=(1/8),0.5,0))</f>
        <v>1</v>
      </c>
      <c r="G10" s="3"/>
      <c r="H10" s="4"/>
      <c r="J10" s="2"/>
      <c r="K10" s="3"/>
      <c r="L10" s="30" t="s">
        <v>10</v>
      </c>
      <c r="M10" s="33">
        <v>0.28742514970059879</v>
      </c>
      <c r="N10" s="9">
        <f>IF(INT(M10&gt;(1/8)),1,IF(M10=(1/8),0.5,0))</f>
        <v>1</v>
      </c>
      <c r="O10" s="3"/>
      <c r="P10" s="4"/>
    </row>
    <row r="11" spans="2:16" x14ac:dyDescent="0.2">
      <c r="B11" s="2"/>
      <c r="C11" s="3"/>
      <c r="D11" s="27">
        <v>2</v>
      </c>
      <c r="E11" s="22">
        <v>0.375</v>
      </c>
      <c r="F11" s="10">
        <f t="shared" ref="F11:F74" si="0">IF(INT(E11&gt;(1/8)),1,IF(E11=(1/8),0.5,0))</f>
        <v>1</v>
      </c>
      <c r="G11" s="3"/>
      <c r="H11" s="4"/>
      <c r="J11" s="2"/>
      <c r="K11" s="3"/>
      <c r="L11" s="31" t="s">
        <v>11</v>
      </c>
      <c r="M11" s="34">
        <v>0.46706586826347307</v>
      </c>
      <c r="N11" s="11">
        <f t="shared" ref="N11:N17" si="1">IF(INT(M11&gt;(1/8)),1,IF(M11=(1/8),0.5,0))</f>
        <v>1</v>
      </c>
      <c r="O11" s="3"/>
      <c r="P11" s="4"/>
    </row>
    <row r="12" spans="2:16" x14ac:dyDescent="0.2">
      <c r="B12" s="2"/>
      <c r="C12" s="3"/>
      <c r="D12" s="27">
        <v>3</v>
      </c>
      <c r="E12" s="22">
        <v>0.125</v>
      </c>
      <c r="F12" s="10">
        <f t="shared" si="0"/>
        <v>0.5</v>
      </c>
      <c r="G12" s="3"/>
      <c r="H12" s="4"/>
      <c r="J12" s="2"/>
      <c r="K12" s="3"/>
      <c r="L12" s="31" t="s">
        <v>16</v>
      </c>
      <c r="M12" s="34">
        <v>0.41916167664670656</v>
      </c>
      <c r="N12" s="11">
        <f t="shared" si="1"/>
        <v>1</v>
      </c>
      <c r="O12" s="3"/>
      <c r="P12" s="4"/>
    </row>
    <row r="13" spans="2:16" x14ac:dyDescent="0.2">
      <c r="B13" s="2"/>
      <c r="C13" s="3"/>
      <c r="D13" s="27">
        <v>4</v>
      </c>
      <c r="E13" s="22">
        <v>0.125</v>
      </c>
      <c r="F13" s="10">
        <f t="shared" si="0"/>
        <v>0.5</v>
      </c>
      <c r="G13" s="3"/>
      <c r="H13" s="4"/>
      <c r="J13" s="2"/>
      <c r="K13" s="3"/>
      <c r="L13" s="31" t="s">
        <v>13</v>
      </c>
      <c r="M13" s="34">
        <v>0.20359281437125748</v>
      </c>
      <c r="N13" s="11">
        <f t="shared" si="1"/>
        <v>1</v>
      </c>
      <c r="O13" s="3"/>
      <c r="P13" s="4"/>
    </row>
    <row r="14" spans="2:16" x14ac:dyDescent="0.2">
      <c r="B14" s="2"/>
      <c r="C14" s="3"/>
      <c r="D14" s="27">
        <v>5</v>
      </c>
      <c r="E14" s="22">
        <v>0.125</v>
      </c>
      <c r="F14" s="10">
        <f t="shared" si="0"/>
        <v>0.5</v>
      </c>
      <c r="G14" s="3"/>
      <c r="H14" s="4"/>
      <c r="J14" s="2"/>
      <c r="K14" s="3"/>
      <c r="L14" s="31" t="s">
        <v>15</v>
      </c>
      <c r="M14" s="34">
        <v>0.26946107784431139</v>
      </c>
      <c r="N14" s="11">
        <f t="shared" si="1"/>
        <v>1</v>
      </c>
      <c r="O14" s="3"/>
      <c r="P14" s="4"/>
    </row>
    <row r="15" spans="2:16" x14ac:dyDescent="0.2">
      <c r="B15" s="2"/>
      <c r="C15" s="3"/>
      <c r="D15" s="27">
        <v>6</v>
      </c>
      <c r="E15" s="22">
        <v>0</v>
      </c>
      <c r="F15" s="10">
        <f t="shared" si="0"/>
        <v>0</v>
      </c>
      <c r="G15" s="3"/>
      <c r="H15" s="4"/>
      <c r="J15" s="2"/>
      <c r="K15" s="3"/>
      <c r="L15" s="31" t="s">
        <v>9</v>
      </c>
      <c r="M15" s="34">
        <v>0.16766467065868262</v>
      </c>
      <c r="N15" s="11">
        <f t="shared" si="1"/>
        <v>1</v>
      </c>
      <c r="O15" s="3"/>
      <c r="P15" s="4"/>
    </row>
    <row r="16" spans="2:16" x14ac:dyDescent="0.2">
      <c r="B16" s="2"/>
      <c r="C16" s="3"/>
      <c r="D16" s="27">
        <v>7</v>
      </c>
      <c r="E16" s="22">
        <v>0.25</v>
      </c>
      <c r="F16" s="10">
        <f t="shared" si="0"/>
        <v>1</v>
      </c>
      <c r="G16" s="3"/>
      <c r="H16" s="4"/>
      <c r="J16" s="2"/>
      <c r="K16" s="3"/>
      <c r="L16" s="31" t="s">
        <v>12</v>
      </c>
      <c r="M16" s="34">
        <v>0.16766467065868262</v>
      </c>
      <c r="N16" s="11">
        <f t="shared" si="1"/>
        <v>1</v>
      </c>
      <c r="O16" s="3"/>
      <c r="P16" s="4"/>
    </row>
    <row r="17" spans="2:16" x14ac:dyDescent="0.2">
      <c r="B17" s="2"/>
      <c r="C17" s="3"/>
      <c r="D17" s="27">
        <v>8</v>
      </c>
      <c r="E17" s="22">
        <v>0.5</v>
      </c>
      <c r="F17" s="10">
        <f t="shared" si="0"/>
        <v>1</v>
      </c>
      <c r="G17" s="3"/>
      <c r="H17" s="4"/>
      <c r="J17" s="2"/>
      <c r="K17" s="3"/>
      <c r="L17" s="32" t="s">
        <v>14</v>
      </c>
      <c r="M17" s="35">
        <v>0.33532934131736525</v>
      </c>
      <c r="N17" s="15">
        <f t="shared" si="1"/>
        <v>1</v>
      </c>
      <c r="O17" s="3"/>
      <c r="P17" s="4"/>
    </row>
    <row r="18" spans="2:16" x14ac:dyDescent="0.2">
      <c r="B18" s="2"/>
      <c r="C18" s="3"/>
      <c r="D18" s="27">
        <v>10</v>
      </c>
      <c r="E18" s="22">
        <v>0.625</v>
      </c>
      <c r="F18" s="10">
        <f t="shared" si="0"/>
        <v>1</v>
      </c>
      <c r="G18" s="3"/>
      <c r="H18" s="4"/>
      <c r="J18" s="2"/>
      <c r="K18" s="3"/>
      <c r="L18"/>
      <c r="M18"/>
      <c r="N18" s="3"/>
      <c r="O18" s="3"/>
      <c r="P18" s="4"/>
    </row>
    <row r="19" spans="2:16" ht="17" thickBot="1" x14ac:dyDescent="0.25">
      <c r="B19" s="2"/>
      <c r="C19" s="3"/>
      <c r="D19" s="27">
        <v>11</v>
      </c>
      <c r="E19" s="22">
        <v>0.125</v>
      </c>
      <c r="F19" s="10">
        <f t="shared" si="0"/>
        <v>0.5</v>
      </c>
      <c r="G19" s="3"/>
      <c r="H19" s="4"/>
      <c r="J19" s="16"/>
      <c r="K19" s="17"/>
      <c r="L19" s="18"/>
      <c r="M19" s="18"/>
      <c r="N19" s="17"/>
      <c r="O19" s="17"/>
      <c r="P19" s="19"/>
    </row>
    <row r="20" spans="2:16" x14ac:dyDescent="0.2">
      <c r="B20" s="2"/>
      <c r="C20" s="3"/>
      <c r="D20" s="27">
        <v>12</v>
      </c>
      <c r="E20" s="22">
        <v>0.25</v>
      </c>
      <c r="F20" s="10">
        <f t="shared" si="0"/>
        <v>1</v>
      </c>
      <c r="G20" s="3"/>
      <c r="H20" s="4"/>
      <c r="L20"/>
      <c r="M20"/>
      <c r="N20" s="3"/>
    </row>
    <row r="21" spans="2:16" x14ac:dyDescent="0.2">
      <c r="B21" s="2"/>
      <c r="C21" s="3"/>
      <c r="D21" s="27">
        <v>13</v>
      </c>
      <c r="E21" s="22">
        <v>0.375</v>
      </c>
      <c r="F21" s="10">
        <f t="shared" si="0"/>
        <v>1</v>
      </c>
      <c r="G21" s="3"/>
      <c r="H21" s="4"/>
      <c r="L21"/>
      <c r="M21"/>
      <c r="N21" s="3"/>
    </row>
    <row r="22" spans="2:16" x14ac:dyDescent="0.2">
      <c r="B22" s="2"/>
      <c r="C22" s="3"/>
      <c r="D22" s="27">
        <v>14</v>
      </c>
      <c r="E22" s="22">
        <v>0.375</v>
      </c>
      <c r="F22" s="10">
        <f t="shared" si="0"/>
        <v>1</v>
      </c>
      <c r="G22" s="3"/>
      <c r="H22" s="4"/>
      <c r="L22"/>
      <c r="M22"/>
      <c r="N22" s="3"/>
    </row>
    <row r="23" spans="2:16" x14ac:dyDescent="0.2">
      <c r="B23" s="2"/>
      <c r="C23" s="3"/>
      <c r="D23" s="27">
        <v>15</v>
      </c>
      <c r="E23" s="22">
        <v>0.375</v>
      </c>
      <c r="F23" s="10">
        <f t="shared" si="0"/>
        <v>1</v>
      </c>
      <c r="G23" s="3"/>
      <c r="H23" s="4"/>
      <c r="L23"/>
      <c r="M23"/>
      <c r="N23" s="3"/>
    </row>
    <row r="24" spans="2:16" x14ac:dyDescent="0.2">
      <c r="B24" s="2"/>
      <c r="C24" s="3"/>
      <c r="D24" s="27">
        <v>16</v>
      </c>
      <c r="E24" s="22">
        <v>0.5</v>
      </c>
      <c r="F24" s="10">
        <f t="shared" si="0"/>
        <v>1</v>
      </c>
      <c r="G24" s="3"/>
      <c r="H24" s="4"/>
      <c r="L24"/>
      <c r="M24"/>
      <c r="N24" s="3"/>
    </row>
    <row r="25" spans="2:16" x14ac:dyDescent="0.2">
      <c r="B25" s="2"/>
      <c r="C25" s="3"/>
      <c r="D25" s="27">
        <v>17</v>
      </c>
      <c r="E25" s="22">
        <v>0.25</v>
      </c>
      <c r="F25" s="10">
        <f t="shared" si="0"/>
        <v>1</v>
      </c>
      <c r="G25" s="3"/>
      <c r="H25" s="4"/>
      <c r="L25"/>
      <c r="M25"/>
      <c r="N25" s="3"/>
    </row>
    <row r="26" spans="2:16" x14ac:dyDescent="0.2">
      <c r="B26" s="2"/>
      <c r="C26" s="3"/>
      <c r="D26" s="27">
        <v>18</v>
      </c>
      <c r="E26" s="22">
        <v>0.125</v>
      </c>
      <c r="F26" s="10">
        <f t="shared" si="0"/>
        <v>0.5</v>
      </c>
      <c r="G26" s="3"/>
      <c r="H26" s="4"/>
      <c r="L26"/>
      <c r="M26"/>
      <c r="N26" s="3"/>
    </row>
    <row r="27" spans="2:16" x14ac:dyDescent="0.2">
      <c r="B27" s="2"/>
      <c r="C27" s="3"/>
      <c r="D27" s="27">
        <v>19</v>
      </c>
      <c r="E27" s="22">
        <v>0.25</v>
      </c>
      <c r="F27" s="10">
        <f t="shared" si="0"/>
        <v>1</v>
      </c>
      <c r="G27" s="3"/>
      <c r="H27" s="4"/>
      <c r="L27"/>
      <c r="M27"/>
      <c r="N27" s="3"/>
    </row>
    <row r="28" spans="2:16" x14ac:dyDescent="0.2">
      <c r="B28" s="2"/>
      <c r="C28" s="3"/>
      <c r="D28" s="27">
        <v>20</v>
      </c>
      <c r="E28" s="22">
        <v>0.25</v>
      </c>
      <c r="F28" s="10">
        <f t="shared" si="0"/>
        <v>1</v>
      </c>
      <c r="G28" s="3"/>
      <c r="H28" s="4"/>
      <c r="L28"/>
      <c r="M28"/>
      <c r="N28" s="3"/>
    </row>
    <row r="29" spans="2:16" x14ac:dyDescent="0.2">
      <c r="B29" s="2"/>
      <c r="C29" s="3"/>
      <c r="D29" s="27">
        <v>21</v>
      </c>
      <c r="E29" s="22">
        <v>0.125</v>
      </c>
      <c r="F29" s="10">
        <f t="shared" si="0"/>
        <v>0.5</v>
      </c>
      <c r="G29" s="3"/>
      <c r="H29" s="4"/>
      <c r="L29"/>
      <c r="M29"/>
      <c r="N29" s="3"/>
    </row>
    <row r="30" spans="2:16" x14ac:dyDescent="0.2">
      <c r="B30" s="2"/>
      <c r="C30" s="3"/>
      <c r="D30" s="27">
        <v>22</v>
      </c>
      <c r="E30" s="22">
        <v>0.125</v>
      </c>
      <c r="F30" s="10">
        <f t="shared" si="0"/>
        <v>0.5</v>
      </c>
      <c r="G30" s="3"/>
      <c r="H30" s="4"/>
      <c r="L30"/>
      <c r="M30"/>
      <c r="N30" s="3"/>
    </row>
    <row r="31" spans="2:16" x14ac:dyDescent="0.2">
      <c r="B31" s="2"/>
      <c r="C31" s="3"/>
      <c r="D31" s="27">
        <v>23</v>
      </c>
      <c r="E31" s="22">
        <v>0.125</v>
      </c>
      <c r="F31" s="10">
        <f t="shared" si="0"/>
        <v>0.5</v>
      </c>
      <c r="G31" s="3"/>
      <c r="H31" s="4"/>
      <c r="L31"/>
      <c r="M31"/>
      <c r="N31" s="3"/>
    </row>
    <row r="32" spans="2:16" x14ac:dyDescent="0.2">
      <c r="B32" s="2"/>
      <c r="C32" s="3"/>
      <c r="D32" s="27">
        <v>24</v>
      </c>
      <c r="E32" s="22">
        <v>0.25</v>
      </c>
      <c r="F32" s="10">
        <f t="shared" si="0"/>
        <v>1</v>
      </c>
      <c r="G32" s="3"/>
      <c r="H32" s="4"/>
      <c r="L32"/>
      <c r="M32"/>
      <c r="N32" s="3"/>
    </row>
    <row r="33" spans="2:14" x14ac:dyDescent="0.2">
      <c r="B33" s="2"/>
      <c r="C33" s="3"/>
      <c r="D33" s="27">
        <v>25</v>
      </c>
      <c r="E33" s="22">
        <v>0.125</v>
      </c>
      <c r="F33" s="10">
        <f t="shared" si="0"/>
        <v>0.5</v>
      </c>
      <c r="G33" s="3"/>
      <c r="H33" s="4"/>
      <c r="L33"/>
      <c r="M33"/>
      <c r="N33" s="3"/>
    </row>
    <row r="34" spans="2:14" x14ac:dyDescent="0.2">
      <c r="B34" s="2"/>
      <c r="C34" s="3"/>
      <c r="D34" s="27">
        <v>28</v>
      </c>
      <c r="E34" s="22">
        <v>0.25</v>
      </c>
      <c r="F34" s="10">
        <f t="shared" si="0"/>
        <v>1</v>
      </c>
      <c r="G34" s="3"/>
      <c r="H34" s="4"/>
      <c r="L34"/>
      <c r="M34"/>
      <c r="N34" s="3"/>
    </row>
    <row r="35" spans="2:14" x14ac:dyDescent="0.2">
      <c r="B35" s="2"/>
      <c r="C35" s="3"/>
      <c r="D35" s="27">
        <v>29</v>
      </c>
      <c r="E35" s="22">
        <v>0.625</v>
      </c>
      <c r="F35" s="10">
        <f t="shared" si="0"/>
        <v>1</v>
      </c>
      <c r="G35" s="3"/>
      <c r="H35" s="4"/>
      <c r="L35"/>
      <c r="M35"/>
      <c r="N35" s="3"/>
    </row>
    <row r="36" spans="2:14" x14ac:dyDescent="0.2">
      <c r="B36" s="2"/>
      <c r="C36" s="3"/>
      <c r="D36" s="27">
        <v>30</v>
      </c>
      <c r="E36" s="22">
        <v>0.25</v>
      </c>
      <c r="F36" s="10">
        <f t="shared" si="0"/>
        <v>1</v>
      </c>
      <c r="G36" s="3"/>
      <c r="H36" s="4"/>
      <c r="L36"/>
      <c r="M36"/>
      <c r="N36" s="3"/>
    </row>
    <row r="37" spans="2:14" x14ac:dyDescent="0.2">
      <c r="B37" s="2"/>
      <c r="C37" s="3"/>
      <c r="D37" s="27">
        <v>31</v>
      </c>
      <c r="E37" s="22">
        <v>0.375</v>
      </c>
      <c r="F37" s="10">
        <f t="shared" si="0"/>
        <v>1</v>
      </c>
      <c r="G37" s="3"/>
      <c r="H37" s="4"/>
      <c r="L37"/>
      <c r="M37"/>
      <c r="N37" s="3"/>
    </row>
    <row r="38" spans="2:14" x14ac:dyDescent="0.2">
      <c r="B38" s="2"/>
      <c r="C38" s="3"/>
      <c r="D38" s="27">
        <v>32</v>
      </c>
      <c r="E38" s="22">
        <v>0</v>
      </c>
      <c r="F38" s="10">
        <f t="shared" si="0"/>
        <v>0</v>
      </c>
      <c r="G38" s="3"/>
      <c r="H38" s="4"/>
      <c r="L38"/>
      <c r="M38"/>
      <c r="N38" s="3"/>
    </row>
    <row r="39" spans="2:14" x14ac:dyDescent="0.2">
      <c r="B39" s="2"/>
      <c r="C39" s="3"/>
      <c r="D39" s="27">
        <v>33</v>
      </c>
      <c r="E39" s="22">
        <v>0.125</v>
      </c>
      <c r="F39" s="10">
        <f t="shared" si="0"/>
        <v>0.5</v>
      </c>
      <c r="G39" s="3"/>
      <c r="H39" s="4"/>
      <c r="L39"/>
      <c r="M39"/>
      <c r="N39" s="3"/>
    </row>
    <row r="40" spans="2:14" x14ac:dyDescent="0.2">
      <c r="B40" s="2"/>
      <c r="C40" s="3"/>
      <c r="D40" s="27">
        <v>36</v>
      </c>
      <c r="E40" s="22">
        <v>0.25</v>
      </c>
      <c r="F40" s="10">
        <f t="shared" si="0"/>
        <v>1</v>
      </c>
      <c r="G40" s="3"/>
      <c r="H40" s="4"/>
      <c r="L40"/>
      <c r="M40"/>
      <c r="N40" s="3"/>
    </row>
    <row r="41" spans="2:14" x14ac:dyDescent="0.2">
      <c r="B41" s="2"/>
      <c r="C41" s="3"/>
      <c r="D41" s="27">
        <v>37</v>
      </c>
      <c r="E41" s="22">
        <v>0.25</v>
      </c>
      <c r="F41" s="10">
        <f t="shared" si="0"/>
        <v>1</v>
      </c>
      <c r="G41" s="3"/>
      <c r="H41" s="4"/>
      <c r="L41"/>
      <c r="M41"/>
      <c r="N41" s="3"/>
    </row>
    <row r="42" spans="2:14" x14ac:dyDescent="0.2">
      <c r="B42" s="2"/>
      <c r="C42" s="3"/>
      <c r="D42" s="27">
        <v>38</v>
      </c>
      <c r="E42" s="22">
        <v>0.125</v>
      </c>
      <c r="F42" s="10">
        <f t="shared" si="0"/>
        <v>0.5</v>
      </c>
      <c r="G42" s="3"/>
      <c r="H42" s="4"/>
      <c r="L42"/>
      <c r="M42"/>
      <c r="N42" s="3"/>
    </row>
    <row r="43" spans="2:14" x14ac:dyDescent="0.2">
      <c r="B43" s="2"/>
      <c r="C43" s="3"/>
      <c r="D43" s="27">
        <v>39</v>
      </c>
      <c r="E43" s="22">
        <v>0.5</v>
      </c>
      <c r="F43" s="10">
        <f t="shared" si="0"/>
        <v>1</v>
      </c>
      <c r="G43" s="12"/>
      <c r="H43" s="13"/>
      <c r="I43" s="14"/>
      <c r="L43"/>
      <c r="M43"/>
      <c r="N43" s="3"/>
    </row>
    <row r="44" spans="2:14" x14ac:dyDescent="0.2">
      <c r="B44" s="2"/>
      <c r="C44" s="3"/>
      <c r="D44" s="27">
        <v>40</v>
      </c>
      <c r="E44" s="22">
        <v>0.25</v>
      </c>
      <c r="F44" s="10">
        <f t="shared" si="0"/>
        <v>1</v>
      </c>
      <c r="G44" s="12"/>
      <c r="H44" s="13"/>
      <c r="I44" s="14"/>
      <c r="L44"/>
      <c r="M44"/>
      <c r="N44" s="3"/>
    </row>
    <row r="45" spans="2:14" x14ac:dyDescent="0.2">
      <c r="B45" s="2"/>
      <c r="C45" s="3"/>
      <c r="D45" s="27">
        <v>42</v>
      </c>
      <c r="E45" s="22">
        <v>0.5</v>
      </c>
      <c r="F45" s="10">
        <f t="shared" si="0"/>
        <v>1</v>
      </c>
      <c r="G45" s="12"/>
      <c r="H45" s="13"/>
      <c r="I45" s="14"/>
      <c r="L45"/>
      <c r="M45"/>
      <c r="N45" s="3"/>
    </row>
    <row r="46" spans="2:14" x14ac:dyDescent="0.2">
      <c r="B46" s="2"/>
      <c r="C46" s="3"/>
      <c r="D46" s="27">
        <v>43</v>
      </c>
      <c r="E46" s="22">
        <v>0.5</v>
      </c>
      <c r="F46" s="10">
        <f t="shared" si="0"/>
        <v>1</v>
      </c>
      <c r="G46" s="12"/>
      <c r="H46" s="13"/>
      <c r="I46" s="14"/>
      <c r="L46"/>
      <c r="M46"/>
      <c r="N46" s="3"/>
    </row>
    <row r="47" spans="2:14" x14ac:dyDescent="0.2">
      <c r="B47" s="2"/>
      <c r="C47" s="3"/>
      <c r="D47" s="27">
        <v>45</v>
      </c>
      <c r="E47" s="22">
        <v>0.25</v>
      </c>
      <c r="F47" s="10">
        <f t="shared" si="0"/>
        <v>1</v>
      </c>
      <c r="G47" s="12"/>
      <c r="H47" s="13"/>
      <c r="I47" s="14"/>
      <c r="L47"/>
      <c r="M47"/>
      <c r="N47" s="3"/>
    </row>
    <row r="48" spans="2:14" x14ac:dyDescent="0.2">
      <c r="B48" s="2"/>
      <c r="C48" s="3"/>
      <c r="D48" s="27">
        <v>46</v>
      </c>
      <c r="E48" s="22">
        <v>0.375</v>
      </c>
      <c r="F48" s="10">
        <f t="shared" si="0"/>
        <v>1</v>
      </c>
      <c r="G48" s="12"/>
      <c r="H48" s="13"/>
      <c r="I48" s="14"/>
      <c r="L48"/>
      <c r="M48"/>
      <c r="N48" s="3"/>
    </row>
    <row r="49" spans="2:14" x14ac:dyDescent="0.2">
      <c r="B49" s="2"/>
      <c r="C49" s="3"/>
      <c r="D49" s="27">
        <v>47</v>
      </c>
      <c r="E49" s="22">
        <v>0.25</v>
      </c>
      <c r="F49" s="10">
        <f t="shared" si="0"/>
        <v>1</v>
      </c>
      <c r="G49" s="12"/>
      <c r="H49" s="13"/>
      <c r="I49" s="14"/>
      <c r="L49"/>
      <c r="M49"/>
      <c r="N49" s="3"/>
    </row>
    <row r="50" spans="2:14" x14ac:dyDescent="0.2">
      <c r="B50" s="2"/>
      <c r="C50" s="3"/>
      <c r="D50" s="27">
        <v>48</v>
      </c>
      <c r="E50" s="22">
        <v>0.125</v>
      </c>
      <c r="F50" s="10">
        <f t="shared" si="0"/>
        <v>0.5</v>
      </c>
      <c r="G50" s="12"/>
      <c r="H50" s="13"/>
      <c r="I50" s="14"/>
      <c r="L50"/>
      <c r="M50"/>
      <c r="N50" s="3"/>
    </row>
    <row r="51" spans="2:14" x14ac:dyDescent="0.2">
      <c r="B51" s="2"/>
      <c r="C51" s="3"/>
      <c r="D51" s="27">
        <v>49</v>
      </c>
      <c r="E51" s="22">
        <v>0.25</v>
      </c>
      <c r="F51" s="10">
        <f t="shared" si="0"/>
        <v>1</v>
      </c>
      <c r="G51" s="12"/>
      <c r="H51" s="13"/>
      <c r="I51" s="14"/>
      <c r="L51"/>
      <c r="M51"/>
      <c r="N51" s="3"/>
    </row>
    <row r="52" spans="2:14" x14ac:dyDescent="0.2">
      <c r="B52" s="2"/>
      <c r="C52" s="3"/>
      <c r="D52" s="27">
        <v>50</v>
      </c>
      <c r="E52" s="22">
        <v>0.375</v>
      </c>
      <c r="F52" s="10">
        <f t="shared" si="0"/>
        <v>1</v>
      </c>
      <c r="G52" s="12"/>
      <c r="H52" s="13"/>
      <c r="I52" s="14"/>
      <c r="L52"/>
      <c r="M52"/>
      <c r="N52" s="3"/>
    </row>
    <row r="53" spans="2:14" x14ac:dyDescent="0.2">
      <c r="B53" s="2"/>
      <c r="C53" s="3"/>
      <c r="D53" s="27">
        <v>51</v>
      </c>
      <c r="E53" s="22">
        <v>0.375</v>
      </c>
      <c r="F53" s="10">
        <f t="shared" si="0"/>
        <v>1</v>
      </c>
      <c r="G53" s="12"/>
      <c r="H53" s="13"/>
      <c r="I53" s="14"/>
      <c r="L53"/>
      <c r="M53"/>
      <c r="N53" s="3"/>
    </row>
    <row r="54" spans="2:14" x14ac:dyDescent="0.2">
      <c r="B54" s="2"/>
      <c r="C54" s="3"/>
      <c r="D54" s="27">
        <v>52</v>
      </c>
      <c r="E54" s="22">
        <v>0.25</v>
      </c>
      <c r="F54" s="10">
        <f t="shared" si="0"/>
        <v>1</v>
      </c>
      <c r="G54" s="12"/>
      <c r="H54" s="13"/>
      <c r="I54" s="14"/>
      <c r="L54"/>
      <c r="M54"/>
      <c r="N54" s="3"/>
    </row>
    <row r="55" spans="2:14" x14ac:dyDescent="0.2">
      <c r="B55" s="2"/>
      <c r="C55" s="3"/>
      <c r="D55" s="27">
        <v>53</v>
      </c>
      <c r="E55" s="22">
        <v>0.125</v>
      </c>
      <c r="F55" s="10">
        <f t="shared" si="0"/>
        <v>0.5</v>
      </c>
      <c r="G55" s="3"/>
      <c r="H55" s="4"/>
      <c r="L55"/>
      <c r="M55"/>
      <c r="N55" s="3"/>
    </row>
    <row r="56" spans="2:14" x14ac:dyDescent="0.2">
      <c r="B56" s="2"/>
      <c r="C56" s="3"/>
      <c r="D56" s="27">
        <v>54</v>
      </c>
      <c r="E56" s="22">
        <v>0.125</v>
      </c>
      <c r="F56" s="10">
        <f t="shared" si="0"/>
        <v>0.5</v>
      </c>
      <c r="G56" s="3"/>
      <c r="H56" s="4"/>
      <c r="L56"/>
      <c r="M56"/>
      <c r="N56" s="3"/>
    </row>
    <row r="57" spans="2:14" x14ac:dyDescent="0.2">
      <c r="B57" s="2"/>
      <c r="C57" s="3"/>
      <c r="D57" s="27">
        <v>55</v>
      </c>
      <c r="E57" s="22">
        <v>0.25</v>
      </c>
      <c r="F57" s="10">
        <f t="shared" si="0"/>
        <v>1</v>
      </c>
      <c r="G57" s="3"/>
      <c r="H57" s="4"/>
      <c r="L57"/>
      <c r="M57"/>
      <c r="N57" s="3"/>
    </row>
    <row r="58" spans="2:14" x14ac:dyDescent="0.2">
      <c r="B58" s="2"/>
      <c r="C58" s="3"/>
      <c r="D58" s="27">
        <v>56</v>
      </c>
      <c r="E58" s="22">
        <v>0.25</v>
      </c>
      <c r="F58" s="10">
        <f t="shared" si="0"/>
        <v>1</v>
      </c>
      <c r="G58" s="3"/>
      <c r="H58" s="4"/>
      <c r="L58"/>
      <c r="M58"/>
      <c r="N58" s="3"/>
    </row>
    <row r="59" spans="2:14" x14ac:dyDescent="0.2">
      <c r="B59" s="2"/>
      <c r="C59" s="3"/>
      <c r="D59" s="27">
        <v>57</v>
      </c>
      <c r="E59" s="22">
        <v>0</v>
      </c>
      <c r="F59" s="10">
        <f t="shared" si="0"/>
        <v>0</v>
      </c>
      <c r="G59" s="3"/>
      <c r="H59" s="4"/>
      <c r="L59"/>
      <c r="M59"/>
      <c r="N59" s="3"/>
    </row>
    <row r="60" spans="2:14" x14ac:dyDescent="0.2">
      <c r="B60" s="2"/>
      <c r="C60" s="3"/>
      <c r="D60" s="27">
        <v>58</v>
      </c>
      <c r="E60" s="22">
        <v>0.5</v>
      </c>
      <c r="F60" s="10">
        <f t="shared" si="0"/>
        <v>1</v>
      </c>
      <c r="G60" s="3"/>
      <c r="H60" s="4"/>
      <c r="L60"/>
      <c r="M60"/>
      <c r="N60" s="3"/>
    </row>
    <row r="61" spans="2:14" x14ac:dyDescent="0.2">
      <c r="B61" s="2"/>
      <c r="C61" s="3"/>
      <c r="D61" s="27">
        <v>59</v>
      </c>
      <c r="E61" s="22">
        <v>0.25</v>
      </c>
      <c r="F61" s="10">
        <f t="shared" si="0"/>
        <v>1</v>
      </c>
      <c r="G61" s="3"/>
      <c r="H61" s="4"/>
      <c r="L61"/>
      <c r="M61"/>
      <c r="N61" s="3"/>
    </row>
    <row r="62" spans="2:14" x14ac:dyDescent="0.2">
      <c r="B62" s="2"/>
      <c r="C62" s="3"/>
      <c r="D62" s="27">
        <v>60</v>
      </c>
      <c r="E62" s="22">
        <v>0.25</v>
      </c>
      <c r="F62" s="10">
        <f t="shared" si="0"/>
        <v>1</v>
      </c>
      <c r="G62" s="3"/>
      <c r="H62" s="4"/>
      <c r="L62"/>
      <c r="M62"/>
      <c r="N62" s="3"/>
    </row>
    <row r="63" spans="2:14" x14ac:dyDescent="0.2">
      <c r="B63" s="2"/>
      <c r="C63" s="3"/>
      <c r="D63" s="27">
        <v>61</v>
      </c>
      <c r="E63" s="22">
        <v>0.25</v>
      </c>
      <c r="F63" s="10">
        <f t="shared" si="0"/>
        <v>1</v>
      </c>
      <c r="G63" s="3"/>
      <c r="H63" s="4"/>
      <c r="L63"/>
      <c r="M63"/>
      <c r="N63" s="3"/>
    </row>
    <row r="64" spans="2:14" x14ac:dyDescent="0.2">
      <c r="B64" s="2"/>
      <c r="C64" s="3"/>
      <c r="D64" s="27">
        <v>62</v>
      </c>
      <c r="E64" s="22">
        <v>0</v>
      </c>
      <c r="F64" s="10">
        <f t="shared" si="0"/>
        <v>0</v>
      </c>
      <c r="G64" s="3"/>
      <c r="H64" s="4"/>
      <c r="L64"/>
      <c r="M64"/>
      <c r="N64" s="3"/>
    </row>
    <row r="65" spans="2:14" x14ac:dyDescent="0.2">
      <c r="B65" s="2"/>
      <c r="C65" s="3"/>
      <c r="D65" s="27">
        <v>63</v>
      </c>
      <c r="E65" s="22">
        <v>0.125</v>
      </c>
      <c r="F65" s="10">
        <f t="shared" si="0"/>
        <v>0.5</v>
      </c>
      <c r="G65" s="3"/>
      <c r="H65" s="4"/>
      <c r="L65"/>
      <c r="M65"/>
      <c r="N65" s="3"/>
    </row>
    <row r="66" spans="2:14" x14ac:dyDescent="0.2">
      <c r="B66" s="2"/>
      <c r="C66" s="3"/>
      <c r="D66" s="27">
        <v>64</v>
      </c>
      <c r="E66" s="22">
        <v>0.25</v>
      </c>
      <c r="F66" s="10">
        <f t="shared" si="0"/>
        <v>1</v>
      </c>
      <c r="G66" s="3"/>
      <c r="H66" s="4"/>
      <c r="L66"/>
      <c r="M66"/>
      <c r="N66" s="3"/>
    </row>
    <row r="67" spans="2:14" x14ac:dyDescent="0.2">
      <c r="B67" s="2"/>
      <c r="C67" s="3"/>
      <c r="D67" s="27">
        <v>65</v>
      </c>
      <c r="E67" s="22">
        <v>0.375</v>
      </c>
      <c r="F67" s="10">
        <f t="shared" si="0"/>
        <v>1</v>
      </c>
      <c r="G67" s="3"/>
      <c r="H67" s="4"/>
      <c r="L67"/>
      <c r="M67"/>
      <c r="N67" s="3"/>
    </row>
    <row r="68" spans="2:14" x14ac:dyDescent="0.2">
      <c r="B68" s="2"/>
      <c r="C68" s="3"/>
      <c r="D68" s="27">
        <v>66</v>
      </c>
      <c r="E68" s="22">
        <v>0</v>
      </c>
      <c r="F68" s="10">
        <f t="shared" si="0"/>
        <v>0</v>
      </c>
      <c r="G68" s="3"/>
      <c r="H68" s="4"/>
      <c r="L68"/>
      <c r="M68"/>
      <c r="N68" s="3"/>
    </row>
    <row r="69" spans="2:14" x14ac:dyDescent="0.2">
      <c r="B69" s="2"/>
      <c r="C69" s="3"/>
      <c r="D69" s="27">
        <v>67</v>
      </c>
      <c r="E69" s="22">
        <v>0.25</v>
      </c>
      <c r="F69" s="10">
        <f t="shared" si="0"/>
        <v>1</v>
      </c>
      <c r="G69" s="3"/>
      <c r="H69" s="4"/>
      <c r="L69"/>
      <c r="M69"/>
      <c r="N69" s="3"/>
    </row>
    <row r="70" spans="2:14" x14ac:dyDescent="0.2">
      <c r="B70" s="2"/>
      <c r="C70" s="3"/>
      <c r="D70" s="27">
        <v>68</v>
      </c>
      <c r="E70" s="22">
        <v>0.375</v>
      </c>
      <c r="F70" s="10">
        <f t="shared" si="0"/>
        <v>1</v>
      </c>
      <c r="G70" s="3"/>
      <c r="H70" s="4"/>
      <c r="L70"/>
      <c r="M70"/>
      <c r="N70" s="3"/>
    </row>
    <row r="71" spans="2:14" x14ac:dyDescent="0.2">
      <c r="B71" s="2"/>
      <c r="C71" s="3"/>
      <c r="D71" s="27">
        <v>71</v>
      </c>
      <c r="E71" s="22">
        <v>0.125</v>
      </c>
      <c r="F71" s="10">
        <f t="shared" si="0"/>
        <v>0.5</v>
      </c>
      <c r="G71" s="3"/>
      <c r="H71" s="4"/>
      <c r="L71"/>
      <c r="M71"/>
      <c r="N71" s="3"/>
    </row>
    <row r="72" spans="2:14" x14ac:dyDescent="0.2">
      <c r="B72" s="2"/>
      <c r="C72" s="3"/>
      <c r="D72" s="27">
        <v>72</v>
      </c>
      <c r="E72" s="22">
        <v>0.5</v>
      </c>
      <c r="F72" s="10">
        <f t="shared" si="0"/>
        <v>1</v>
      </c>
      <c r="G72" s="3"/>
      <c r="H72" s="4"/>
      <c r="L72"/>
      <c r="M72"/>
      <c r="N72" s="3"/>
    </row>
    <row r="73" spans="2:14" x14ac:dyDescent="0.2">
      <c r="B73" s="2"/>
      <c r="C73" s="3"/>
      <c r="D73" s="27">
        <v>73</v>
      </c>
      <c r="E73" s="22">
        <v>0.25</v>
      </c>
      <c r="F73" s="10">
        <f t="shared" si="0"/>
        <v>1</v>
      </c>
      <c r="G73" s="3"/>
      <c r="H73" s="4"/>
      <c r="L73"/>
      <c r="M73"/>
      <c r="N73" s="3"/>
    </row>
    <row r="74" spans="2:14" x14ac:dyDescent="0.2">
      <c r="B74" s="2"/>
      <c r="C74" s="3"/>
      <c r="D74" s="27">
        <v>74</v>
      </c>
      <c r="E74" s="22">
        <v>0.125</v>
      </c>
      <c r="F74" s="10">
        <f t="shared" si="0"/>
        <v>0.5</v>
      </c>
      <c r="G74" s="3"/>
      <c r="H74" s="4"/>
      <c r="L74"/>
      <c r="M74"/>
      <c r="N74" s="3"/>
    </row>
    <row r="75" spans="2:14" x14ac:dyDescent="0.2">
      <c r="B75" s="2"/>
      <c r="C75" s="3"/>
      <c r="D75" s="27">
        <v>75</v>
      </c>
      <c r="E75" s="22">
        <v>0.375</v>
      </c>
      <c r="F75" s="10">
        <f t="shared" ref="F75:F138" si="2">IF(INT(E75&gt;(1/8)),1,IF(E75=(1/8),0.5,0))</f>
        <v>1</v>
      </c>
      <c r="G75" s="3"/>
      <c r="H75" s="4"/>
      <c r="L75"/>
      <c r="M75"/>
      <c r="N75" s="3"/>
    </row>
    <row r="76" spans="2:14" x14ac:dyDescent="0.2">
      <c r="B76" s="2"/>
      <c r="C76" s="3"/>
      <c r="D76" s="27">
        <v>76</v>
      </c>
      <c r="E76" s="22">
        <v>0.375</v>
      </c>
      <c r="F76" s="10">
        <f t="shared" si="2"/>
        <v>1</v>
      </c>
      <c r="G76" s="3"/>
      <c r="H76" s="4"/>
      <c r="L76"/>
      <c r="M76"/>
      <c r="N76" s="3"/>
    </row>
    <row r="77" spans="2:14" x14ac:dyDescent="0.2">
      <c r="B77" s="2"/>
      <c r="C77" s="3"/>
      <c r="D77" s="27">
        <v>77</v>
      </c>
      <c r="E77" s="22">
        <v>0.25</v>
      </c>
      <c r="F77" s="10">
        <f t="shared" si="2"/>
        <v>1</v>
      </c>
      <c r="G77" s="3"/>
      <c r="H77" s="4"/>
      <c r="L77"/>
      <c r="M77"/>
      <c r="N77" s="3"/>
    </row>
    <row r="78" spans="2:14" x14ac:dyDescent="0.2">
      <c r="B78" s="2"/>
      <c r="C78" s="3"/>
      <c r="D78" s="27">
        <v>78</v>
      </c>
      <c r="E78" s="22">
        <v>0</v>
      </c>
      <c r="F78" s="10">
        <f t="shared" si="2"/>
        <v>0</v>
      </c>
      <c r="G78" s="3"/>
      <c r="H78" s="4"/>
      <c r="L78"/>
      <c r="M78"/>
      <c r="N78" s="3"/>
    </row>
    <row r="79" spans="2:14" x14ac:dyDescent="0.2">
      <c r="B79" s="2"/>
      <c r="C79" s="3"/>
      <c r="D79" s="27">
        <v>79</v>
      </c>
      <c r="E79" s="22">
        <v>1</v>
      </c>
      <c r="F79" s="10">
        <f t="shared" si="2"/>
        <v>1</v>
      </c>
      <c r="G79" s="3"/>
      <c r="H79" s="4"/>
      <c r="L79"/>
      <c r="M79"/>
      <c r="N79" s="3"/>
    </row>
    <row r="80" spans="2:14" x14ac:dyDescent="0.2">
      <c r="B80" s="2"/>
      <c r="C80" s="3"/>
      <c r="D80" s="27">
        <v>80</v>
      </c>
      <c r="E80" s="22">
        <v>0.375</v>
      </c>
      <c r="F80" s="10">
        <f t="shared" si="2"/>
        <v>1</v>
      </c>
      <c r="G80" s="3"/>
      <c r="H80" s="4"/>
      <c r="L80"/>
      <c r="M80"/>
      <c r="N80" s="3"/>
    </row>
    <row r="81" spans="2:14" x14ac:dyDescent="0.2">
      <c r="B81" s="2"/>
      <c r="C81" s="3"/>
      <c r="D81" s="27">
        <v>81</v>
      </c>
      <c r="E81" s="22">
        <v>0.625</v>
      </c>
      <c r="F81" s="10">
        <f t="shared" si="2"/>
        <v>1</v>
      </c>
      <c r="G81" s="3"/>
      <c r="H81" s="4"/>
      <c r="L81"/>
      <c r="M81"/>
      <c r="N81" s="3"/>
    </row>
    <row r="82" spans="2:14" x14ac:dyDescent="0.2">
      <c r="B82" s="2"/>
      <c r="C82" s="3"/>
      <c r="D82" s="27">
        <v>83</v>
      </c>
      <c r="E82" s="22">
        <v>0.25</v>
      </c>
      <c r="F82" s="10">
        <f t="shared" si="2"/>
        <v>1</v>
      </c>
      <c r="G82" s="3"/>
      <c r="H82" s="4"/>
      <c r="L82"/>
      <c r="M82"/>
      <c r="N82" s="3"/>
    </row>
    <row r="83" spans="2:14" x14ac:dyDescent="0.2">
      <c r="B83" s="2"/>
      <c r="C83" s="3"/>
      <c r="D83" s="27">
        <v>84</v>
      </c>
      <c r="E83" s="22">
        <v>0.25</v>
      </c>
      <c r="F83" s="10">
        <f t="shared" si="2"/>
        <v>1</v>
      </c>
      <c r="G83" s="3"/>
      <c r="H83" s="4"/>
      <c r="L83"/>
      <c r="M83"/>
      <c r="N83" s="3"/>
    </row>
    <row r="84" spans="2:14" x14ac:dyDescent="0.2">
      <c r="B84" s="2"/>
      <c r="C84" s="3"/>
      <c r="D84" s="27">
        <v>85</v>
      </c>
      <c r="E84" s="22">
        <v>0.125</v>
      </c>
      <c r="F84" s="10">
        <f t="shared" si="2"/>
        <v>0.5</v>
      </c>
      <c r="G84" s="3"/>
      <c r="H84" s="4"/>
      <c r="L84"/>
      <c r="M84"/>
      <c r="N84" s="3"/>
    </row>
    <row r="85" spans="2:14" x14ac:dyDescent="0.2">
      <c r="B85" s="2"/>
      <c r="C85" s="3"/>
      <c r="D85" s="27">
        <v>86</v>
      </c>
      <c r="E85" s="22">
        <v>0</v>
      </c>
      <c r="F85" s="10">
        <f t="shared" si="2"/>
        <v>0</v>
      </c>
      <c r="G85" s="3"/>
      <c r="H85" s="4"/>
      <c r="L85"/>
      <c r="M85"/>
      <c r="N85" s="3"/>
    </row>
    <row r="86" spans="2:14" x14ac:dyDescent="0.2">
      <c r="B86" s="2"/>
      <c r="C86" s="3"/>
      <c r="D86" s="27">
        <v>87</v>
      </c>
      <c r="E86" s="22">
        <v>0.375</v>
      </c>
      <c r="F86" s="10">
        <f t="shared" si="2"/>
        <v>1</v>
      </c>
      <c r="G86" s="3"/>
      <c r="H86" s="4"/>
      <c r="L86"/>
      <c r="M86"/>
      <c r="N86" s="3"/>
    </row>
    <row r="87" spans="2:14" x14ac:dyDescent="0.2">
      <c r="B87" s="2"/>
      <c r="C87" s="3"/>
      <c r="D87" s="27">
        <v>89</v>
      </c>
      <c r="E87" s="22">
        <v>0.25</v>
      </c>
      <c r="F87" s="10">
        <f t="shared" si="2"/>
        <v>1</v>
      </c>
      <c r="G87" s="3"/>
      <c r="H87" s="4"/>
      <c r="L87"/>
      <c r="M87"/>
      <c r="N87" s="3"/>
    </row>
    <row r="88" spans="2:14" x14ac:dyDescent="0.2">
      <c r="B88" s="2"/>
      <c r="C88" s="3"/>
      <c r="D88" s="27">
        <v>91</v>
      </c>
      <c r="E88" s="22">
        <v>0.375</v>
      </c>
      <c r="F88" s="10">
        <f t="shared" si="2"/>
        <v>1</v>
      </c>
      <c r="G88" s="3"/>
      <c r="H88" s="4"/>
      <c r="L88"/>
      <c r="M88"/>
      <c r="N88" s="3"/>
    </row>
    <row r="89" spans="2:14" x14ac:dyDescent="0.2">
      <c r="B89" s="2"/>
      <c r="C89" s="3"/>
      <c r="D89" s="27">
        <v>92</v>
      </c>
      <c r="E89" s="22">
        <v>0.5</v>
      </c>
      <c r="F89" s="10">
        <f t="shared" si="2"/>
        <v>1</v>
      </c>
      <c r="G89" s="3"/>
      <c r="H89" s="4"/>
      <c r="L89"/>
      <c r="M89"/>
      <c r="N89" s="3"/>
    </row>
    <row r="90" spans="2:14" x14ac:dyDescent="0.2">
      <c r="B90" s="2"/>
      <c r="C90" s="3"/>
      <c r="D90" s="27">
        <v>93</v>
      </c>
      <c r="E90" s="22">
        <v>0.625</v>
      </c>
      <c r="F90" s="10">
        <f t="shared" si="2"/>
        <v>1</v>
      </c>
      <c r="G90" s="3"/>
      <c r="H90" s="4"/>
      <c r="L90"/>
      <c r="M90"/>
      <c r="N90" s="3"/>
    </row>
    <row r="91" spans="2:14" x14ac:dyDescent="0.2">
      <c r="B91" s="2"/>
      <c r="C91" s="3"/>
      <c r="D91" s="27">
        <v>94</v>
      </c>
      <c r="E91" s="22">
        <v>0.25</v>
      </c>
      <c r="F91" s="10">
        <f t="shared" si="2"/>
        <v>1</v>
      </c>
      <c r="G91" s="3"/>
      <c r="H91" s="4"/>
      <c r="L91"/>
      <c r="M91"/>
      <c r="N91" s="3"/>
    </row>
    <row r="92" spans="2:14" x14ac:dyDescent="0.2">
      <c r="B92" s="2"/>
      <c r="C92" s="3"/>
      <c r="D92" s="27">
        <v>95</v>
      </c>
      <c r="E92" s="22">
        <v>0.125</v>
      </c>
      <c r="F92" s="10">
        <f t="shared" si="2"/>
        <v>0.5</v>
      </c>
      <c r="G92" s="3"/>
      <c r="H92" s="4"/>
      <c r="L92"/>
      <c r="M92"/>
      <c r="N92" s="3"/>
    </row>
    <row r="93" spans="2:14" x14ac:dyDescent="0.2">
      <c r="B93" s="2"/>
      <c r="C93" s="3"/>
      <c r="D93" s="27">
        <v>96</v>
      </c>
      <c r="E93" s="22">
        <v>0.375</v>
      </c>
      <c r="F93" s="10">
        <f t="shared" si="2"/>
        <v>1</v>
      </c>
      <c r="G93" s="3"/>
      <c r="H93" s="4"/>
      <c r="L93"/>
      <c r="M93"/>
      <c r="N93" s="3"/>
    </row>
    <row r="94" spans="2:14" x14ac:dyDescent="0.2">
      <c r="B94" s="2"/>
      <c r="C94" s="3"/>
      <c r="D94" s="27">
        <v>97</v>
      </c>
      <c r="E94" s="22">
        <v>0.25</v>
      </c>
      <c r="F94" s="10">
        <f t="shared" si="2"/>
        <v>1</v>
      </c>
      <c r="G94" s="3"/>
      <c r="H94" s="4"/>
      <c r="L94"/>
      <c r="M94"/>
      <c r="N94" s="3"/>
    </row>
    <row r="95" spans="2:14" x14ac:dyDescent="0.2">
      <c r="B95" s="2"/>
      <c r="C95" s="3"/>
      <c r="D95" s="27">
        <v>98</v>
      </c>
      <c r="E95" s="22">
        <v>0.625</v>
      </c>
      <c r="F95" s="10">
        <f t="shared" si="2"/>
        <v>1</v>
      </c>
      <c r="G95" s="3"/>
      <c r="H95" s="4"/>
      <c r="L95"/>
      <c r="M95"/>
      <c r="N95" s="3"/>
    </row>
    <row r="96" spans="2:14" x14ac:dyDescent="0.2">
      <c r="B96" s="2"/>
      <c r="C96" s="3"/>
      <c r="D96" s="27">
        <v>100</v>
      </c>
      <c r="E96" s="22">
        <v>0.375</v>
      </c>
      <c r="F96" s="10">
        <f t="shared" si="2"/>
        <v>1</v>
      </c>
      <c r="G96" s="3"/>
      <c r="H96" s="4"/>
      <c r="L96"/>
      <c r="M96"/>
      <c r="N96" s="3"/>
    </row>
    <row r="97" spans="2:14" x14ac:dyDescent="0.2">
      <c r="B97" s="2"/>
      <c r="C97" s="3"/>
      <c r="D97" s="27">
        <v>101</v>
      </c>
      <c r="E97" s="22">
        <v>0.25</v>
      </c>
      <c r="F97" s="10">
        <f t="shared" si="2"/>
        <v>1</v>
      </c>
      <c r="G97" s="3"/>
      <c r="H97" s="4"/>
      <c r="L97"/>
      <c r="M97"/>
      <c r="N97" s="3"/>
    </row>
    <row r="98" spans="2:14" x14ac:dyDescent="0.2">
      <c r="B98" s="2"/>
      <c r="C98" s="3"/>
      <c r="D98" s="27">
        <v>102</v>
      </c>
      <c r="E98" s="22">
        <v>0.25</v>
      </c>
      <c r="F98" s="10">
        <f t="shared" si="2"/>
        <v>1</v>
      </c>
      <c r="G98" s="3"/>
      <c r="H98" s="4"/>
      <c r="L98"/>
      <c r="M98"/>
      <c r="N98" s="3"/>
    </row>
    <row r="99" spans="2:14" x14ac:dyDescent="0.2">
      <c r="B99" s="2"/>
      <c r="C99" s="3"/>
      <c r="D99" s="27">
        <v>103</v>
      </c>
      <c r="E99" s="22">
        <v>0.25</v>
      </c>
      <c r="F99" s="10">
        <f t="shared" si="2"/>
        <v>1</v>
      </c>
      <c r="G99" s="3"/>
      <c r="H99" s="4"/>
      <c r="L99"/>
      <c r="M99"/>
      <c r="N99" s="3"/>
    </row>
    <row r="100" spans="2:14" x14ac:dyDescent="0.2">
      <c r="B100" s="2"/>
      <c r="C100" s="3"/>
      <c r="D100" s="27">
        <v>105</v>
      </c>
      <c r="E100" s="22">
        <v>0.125</v>
      </c>
      <c r="F100" s="10">
        <f t="shared" si="2"/>
        <v>0.5</v>
      </c>
      <c r="G100" s="3"/>
      <c r="H100" s="4"/>
      <c r="L100"/>
      <c r="M100"/>
      <c r="N100" s="3"/>
    </row>
    <row r="101" spans="2:14" x14ac:dyDescent="0.2">
      <c r="B101" s="2"/>
      <c r="C101" s="3"/>
      <c r="D101" s="27">
        <v>107</v>
      </c>
      <c r="E101" s="22">
        <v>0.125</v>
      </c>
      <c r="F101" s="10">
        <f t="shared" si="2"/>
        <v>0.5</v>
      </c>
      <c r="G101" s="3"/>
      <c r="H101" s="4"/>
      <c r="L101"/>
      <c r="M101"/>
      <c r="N101" s="3"/>
    </row>
    <row r="102" spans="2:14" x14ac:dyDescent="0.2">
      <c r="B102" s="2"/>
      <c r="C102" s="3"/>
      <c r="D102" s="27">
        <v>108</v>
      </c>
      <c r="E102" s="22">
        <v>0.125</v>
      </c>
      <c r="F102" s="10">
        <f t="shared" si="2"/>
        <v>0.5</v>
      </c>
      <c r="G102" s="3"/>
      <c r="H102" s="4"/>
      <c r="L102"/>
      <c r="M102"/>
      <c r="N102" s="3"/>
    </row>
    <row r="103" spans="2:14" x14ac:dyDescent="0.2">
      <c r="B103" s="2"/>
      <c r="C103" s="3"/>
      <c r="D103" s="27">
        <v>109</v>
      </c>
      <c r="E103" s="22">
        <v>0.25</v>
      </c>
      <c r="F103" s="10">
        <f t="shared" si="2"/>
        <v>1</v>
      </c>
      <c r="G103" s="3"/>
      <c r="H103" s="4"/>
      <c r="L103"/>
      <c r="M103"/>
      <c r="N103" s="3"/>
    </row>
    <row r="104" spans="2:14" x14ac:dyDescent="0.2">
      <c r="B104" s="2"/>
      <c r="C104" s="3"/>
      <c r="D104" s="27">
        <v>112</v>
      </c>
      <c r="E104" s="22">
        <v>0.25</v>
      </c>
      <c r="F104" s="10">
        <f t="shared" si="2"/>
        <v>1</v>
      </c>
      <c r="G104" s="3"/>
      <c r="H104" s="4"/>
      <c r="L104"/>
      <c r="M104"/>
      <c r="N104" s="3"/>
    </row>
    <row r="105" spans="2:14" x14ac:dyDescent="0.2">
      <c r="B105" s="2"/>
      <c r="C105" s="3"/>
      <c r="D105" s="27">
        <v>113</v>
      </c>
      <c r="E105" s="22">
        <v>0.375</v>
      </c>
      <c r="F105" s="10">
        <f t="shared" si="2"/>
        <v>1</v>
      </c>
      <c r="G105" s="3"/>
      <c r="H105" s="4"/>
      <c r="L105"/>
      <c r="M105"/>
      <c r="N105" s="3"/>
    </row>
    <row r="106" spans="2:14" x14ac:dyDescent="0.2">
      <c r="B106" s="2"/>
      <c r="C106" s="3"/>
      <c r="D106" s="27">
        <v>114</v>
      </c>
      <c r="E106" s="22">
        <v>0.125</v>
      </c>
      <c r="F106" s="10">
        <f t="shared" si="2"/>
        <v>0.5</v>
      </c>
      <c r="G106" s="3"/>
      <c r="H106" s="4"/>
      <c r="L106"/>
      <c r="M106"/>
      <c r="N106" s="3"/>
    </row>
    <row r="107" spans="2:14" x14ac:dyDescent="0.2">
      <c r="B107" s="2"/>
      <c r="C107" s="3"/>
      <c r="D107" s="27">
        <v>115</v>
      </c>
      <c r="E107" s="22">
        <v>0.125</v>
      </c>
      <c r="F107" s="10">
        <f t="shared" si="2"/>
        <v>0.5</v>
      </c>
      <c r="G107" s="3"/>
      <c r="H107" s="4"/>
      <c r="L107"/>
      <c r="M107"/>
      <c r="N107" s="3"/>
    </row>
    <row r="108" spans="2:14" x14ac:dyDescent="0.2">
      <c r="B108" s="2"/>
      <c r="C108" s="3"/>
      <c r="D108" s="27">
        <v>116</v>
      </c>
      <c r="E108" s="22">
        <v>0</v>
      </c>
      <c r="F108" s="10">
        <f t="shared" si="2"/>
        <v>0</v>
      </c>
      <c r="G108" s="3"/>
      <c r="H108" s="4"/>
      <c r="L108"/>
      <c r="M108"/>
      <c r="N108" s="3"/>
    </row>
    <row r="109" spans="2:14" x14ac:dyDescent="0.2">
      <c r="B109" s="2"/>
      <c r="C109" s="3"/>
      <c r="D109" s="27">
        <v>117</v>
      </c>
      <c r="E109" s="22">
        <v>0.375</v>
      </c>
      <c r="F109" s="10">
        <f t="shared" si="2"/>
        <v>1</v>
      </c>
      <c r="G109" s="3"/>
      <c r="H109" s="4"/>
      <c r="L109"/>
      <c r="M109"/>
      <c r="N109" s="3"/>
    </row>
    <row r="110" spans="2:14" x14ac:dyDescent="0.2">
      <c r="B110" s="2"/>
      <c r="C110" s="3"/>
      <c r="D110" s="27">
        <v>118</v>
      </c>
      <c r="E110" s="22">
        <v>0</v>
      </c>
      <c r="F110" s="10">
        <f t="shared" si="2"/>
        <v>0</v>
      </c>
      <c r="G110" s="3"/>
      <c r="H110" s="4"/>
      <c r="L110"/>
      <c r="M110"/>
      <c r="N110" s="3"/>
    </row>
    <row r="111" spans="2:14" x14ac:dyDescent="0.2">
      <c r="B111" s="2"/>
      <c r="C111" s="3"/>
      <c r="D111" s="27">
        <v>120</v>
      </c>
      <c r="E111" s="22">
        <v>0.25</v>
      </c>
      <c r="F111" s="10">
        <f t="shared" si="2"/>
        <v>1</v>
      </c>
      <c r="G111" s="3"/>
      <c r="H111" s="4"/>
      <c r="L111"/>
      <c r="M111"/>
      <c r="N111" s="3"/>
    </row>
    <row r="112" spans="2:14" x14ac:dyDescent="0.2">
      <c r="B112" s="2"/>
      <c r="C112" s="3"/>
      <c r="D112" s="27">
        <v>121</v>
      </c>
      <c r="E112" s="22">
        <v>0.25</v>
      </c>
      <c r="F112" s="10">
        <f t="shared" si="2"/>
        <v>1</v>
      </c>
      <c r="G112" s="3"/>
      <c r="H112" s="4"/>
      <c r="L112"/>
      <c r="M112"/>
      <c r="N112" s="3"/>
    </row>
    <row r="113" spans="2:14" x14ac:dyDescent="0.2">
      <c r="B113" s="2"/>
      <c r="C113" s="3"/>
      <c r="D113" s="27">
        <v>123</v>
      </c>
      <c r="E113" s="22">
        <v>0.25</v>
      </c>
      <c r="F113" s="10">
        <f t="shared" si="2"/>
        <v>1</v>
      </c>
      <c r="G113" s="3"/>
      <c r="H113" s="4"/>
      <c r="L113"/>
      <c r="M113"/>
      <c r="N113" s="3"/>
    </row>
    <row r="114" spans="2:14" x14ac:dyDescent="0.2">
      <c r="B114" s="2"/>
      <c r="C114" s="3"/>
      <c r="D114" s="27">
        <v>124</v>
      </c>
      <c r="E114" s="22">
        <v>0.25</v>
      </c>
      <c r="F114" s="10">
        <f t="shared" si="2"/>
        <v>1</v>
      </c>
      <c r="G114" s="3"/>
      <c r="H114" s="4"/>
      <c r="L114"/>
      <c r="M114"/>
      <c r="N114" s="3"/>
    </row>
    <row r="115" spans="2:14" x14ac:dyDescent="0.2">
      <c r="B115" s="2"/>
      <c r="C115" s="3"/>
      <c r="D115" s="27">
        <v>125</v>
      </c>
      <c r="E115" s="22">
        <v>0.25</v>
      </c>
      <c r="F115" s="10">
        <f t="shared" si="2"/>
        <v>1</v>
      </c>
      <c r="G115" s="3"/>
      <c r="H115" s="4"/>
      <c r="L115"/>
      <c r="M115"/>
      <c r="N115" s="3"/>
    </row>
    <row r="116" spans="2:14" x14ac:dyDescent="0.2">
      <c r="B116" s="2"/>
      <c r="C116" s="3"/>
      <c r="D116" s="27">
        <v>126</v>
      </c>
      <c r="E116" s="22">
        <v>0.25</v>
      </c>
      <c r="F116" s="10">
        <f t="shared" si="2"/>
        <v>1</v>
      </c>
      <c r="G116" s="3"/>
      <c r="H116" s="4"/>
      <c r="L116"/>
      <c r="M116"/>
      <c r="N116" s="3"/>
    </row>
    <row r="117" spans="2:14" x14ac:dyDescent="0.2">
      <c r="B117" s="2"/>
      <c r="C117" s="3"/>
      <c r="D117" s="27">
        <v>128</v>
      </c>
      <c r="E117" s="22">
        <v>0.375</v>
      </c>
      <c r="F117" s="10">
        <f t="shared" si="2"/>
        <v>1</v>
      </c>
      <c r="G117" s="3"/>
      <c r="H117" s="4"/>
      <c r="L117"/>
      <c r="M117"/>
      <c r="N117" s="3"/>
    </row>
    <row r="118" spans="2:14" x14ac:dyDescent="0.2">
      <c r="B118" s="2"/>
      <c r="C118" s="3"/>
      <c r="D118" s="27">
        <v>129</v>
      </c>
      <c r="E118" s="22">
        <v>0.625</v>
      </c>
      <c r="F118" s="10">
        <f t="shared" si="2"/>
        <v>1</v>
      </c>
      <c r="G118" s="3"/>
      <c r="H118" s="4"/>
      <c r="L118"/>
      <c r="M118"/>
      <c r="N118" s="3"/>
    </row>
    <row r="119" spans="2:14" x14ac:dyDescent="0.2">
      <c r="B119" s="2"/>
      <c r="C119" s="3"/>
      <c r="D119" s="27">
        <v>130</v>
      </c>
      <c r="E119" s="22">
        <v>0.125</v>
      </c>
      <c r="F119" s="10">
        <f t="shared" si="2"/>
        <v>0.5</v>
      </c>
      <c r="G119" s="3"/>
      <c r="H119" s="4"/>
      <c r="L119"/>
      <c r="M119"/>
      <c r="N119" s="3"/>
    </row>
    <row r="120" spans="2:14" x14ac:dyDescent="0.2">
      <c r="B120" s="2"/>
      <c r="C120" s="3"/>
      <c r="D120" s="27">
        <v>131</v>
      </c>
      <c r="E120" s="22">
        <v>0.125</v>
      </c>
      <c r="F120" s="10">
        <f t="shared" si="2"/>
        <v>0.5</v>
      </c>
      <c r="G120" s="3"/>
      <c r="H120" s="4"/>
      <c r="L120"/>
      <c r="M120"/>
      <c r="N120" s="3"/>
    </row>
    <row r="121" spans="2:14" x14ac:dyDescent="0.2">
      <c r="B121" s="2"/>
      <c r="C121" s="3"/>
      <c r="D121" s="27">
        <v>132</v>
      </c>
      <c r="E121" s="22">
        <v>0</v>
      </c>
      <c r="F121" s="10">
        <f t="shared" si="2"/>
        <v>0</v>
      </c>
      <c r="G121" s="3"/>
      <c r="H121" s="4"/>
      <c r="L121"/>
      <c r="M121"/>
      <c r="N121" s="3"/>
    </row>
    <row r="122" spans="2:14" x14ac:dyDescent="0.2">
      <c r="B122" s="2"/>
      <c r="C122" s="3"/>
      <c r="D122" s="27">
        <v>133</v>
      </c>
      <c r="E122" s="22">
        <v>0.375</v>
      </c>
      <c r="F122" s="10">
        <f t="shared" si="2"/>
        <v>1</v>
      </c>
      <c r="G122" s="3"/>
      <c r="H122" s="4"/>
      <c r="L122"/>
      <c r="M122"/>
      <c r="N122" s="3"/>
    </row>
    <row r="123" spans="2:14" x14ac:dyDescent="0.2">
      <c r="B123" s="2"/>
      <c r="C123" s="3"/>
      <c r="D123" s="27">
        <v>135</v>
      </c>
      <c r="E123" s="22">
        <v>0.125</v>
      </c>
      <c r="F123" s="10">
        <f t="shared" si="2"/>
        <v>0.5</v>
      </c>
      <c r="G123" s="3"/>
      <c r="H123" s="4"/>
      <c r="L123"/>
      <c r="M123"/>
      <c r="N123" s="3"/>
    </row>
    <row r="124" spans="2:14" x14ac:dyDescent="0.2">
      <c r="B124" s="2"/>
      <c r="C124" s="3"/>
      <c r="D124" s="27">
        <v>137</v>
      </c>
      <c r="E124" s="22">
        <v>0.375</v>
      </c>
      <c r="F124" s="10">
        <f t="shared" si="2"/>
        <v>1</v>
      </c>
      <c r="G124" s="3"/>
      <c r="H124" s="4"/>
      <c r="L124"/>
      <c r="M124"/>
      <c r="N124" s="3"/>
    </row>
    <row r="125" spans="2:14" x14ac:dyDescent="0.2">
      <c r="B125" s="2"/>
      <c r="C125" s="3"/>
      <c r="D125" s="27">
        <v>138</v>
      </c>
      <c r="E125" s="22">
        <v>0.25</v>
      </c>
      <c r="F125" s="10">
        <f t="shared" si="2"/>
        <v>1</v>
      </c>
      <c r="G125" s="3"/>
      <c r="H125" s="4"/>
      <c r="L125"/>
      <c r="M125"/>
      <c r="N125" s="3"/>
    </row>
    <row r="126" spans="2:14" x14ac:dyDescent="0.2">
      <c r="B126" s="2"/>
      <c r="C126" s="3"/>
      <c r="D126" s="27">
        <v>139</v>
      </c>
      <c r="E126" s="22">
        <v>0.75</v>
      </c>
      <c r="F126" s="10">
        <f t="shared" si="2"/>
        <v>1</v>
      </c>
      <c r="G126" s="3"/>
      <c r="H126" s="4"/>
      <c r="L126"/>
      <c r="M126"/>
      <c r="N126" s="3"/>
    </row>
    <row r="127" spans="2:14" x14ac:dyDescent="0.2">
      <c r="B127" s="2"/>
      <c r="C127" s="3"/>
      <c r="D127" s="27">
        <v>140</v>
      </c>
      <c r="E127" s="22">
        <v>0.375</v>
      </c>
      <c r="F127" s="10">
        <f t="shared" si="2"/>
        <v>1</v>
      </c>
      <c r="G127" s="3"/>
      <c r="H127" s="4"/>
      <c r="L127"/>
      <c r="M127"/>
      <c r="N127" s="3"/>
    </row>
    <row r="128" spans="2:14" x14ac:dyDescent="0.2">
      <c r="B128" s="2"/>
      <c r="C128" s="3"/>
      <c r="D128" s="27">
        <v>141</v>
      </c>
      <c r="E128" s="22">
        <v>0.25</v>
      </c>
      <c r="F128" s="10">
        <f t="shared" si="2"/>
        <v>1</v>
      </c>
      <c r="G128" s="3"/>
      <c r="H128" s="4"/>
      <c r="L128"/>
      <c r="M128"/>
      <c r="N128" s="3"/>
    </row>
    <row r="129" spans="2:14" x14ac:dyDescent="0.2">
      <c r="B129" s="2"/>
      <c r="C129" s="3"/>
      <c r="D129" s="27">
        <v>142</v>
      </c>
      <c r="E129" s="22">
        <v>0.375</v>
      </c>
      <c r="F129" s="10">
        <f t="shared" si="2"/>
        <v>1</v>
      </c>
      <c r="G129" s="3"/>
      <c r="H129" s="4"/>
      <c r="L129"/>
      <c r="M129"/>
      <c r="N129" s="3"/>
    </row>
    <row r="130" spans="2:14" x14ac:dyDescent="0.2">
      <c r="B130" s="2"/>
      <c r="C130" s="3"/>
      <c r="D130" s="27">
        <v>143</v>
      </c>
      <c r="E130" s="22">
        <v>0.5</v>
      </c>
      <c r="F130" s="10">
        <f t="shared" si="2"/>
        <v>1</v>
      </c>
      <c r="G130" s="3"/>
      <c r="H130" s="4"/>
      <c r="L130"/>
      <c r="M130"/>
      <c r="N130" s="3"/>
    </row>
    <row r="131" spans="2:14" x14ac:dyDescent="0.2">
      <c r="B131" s="2"/>
      <c r="C131" s="3"/>
      <c r="D131" s="27">
        <v>144</v>
      </c>
      <c r="E131" s="22">
        <v>0.125</v>
      </c>
      <c r="F131" s="10">
        <f t="shared" si="2"/>
        <v>0.5</v>
      </c>
      <c r="G131" s="3"/>
      <c r="H131" s="4"/>
      <c r="L131"/>
      <c r="M131"/>
      <c r="N131" s="3"/>
    </row>
    <row r="132" spans="2:14" x14ac:dyDescent="0.2">
      <c r="B132" s="2"/>
      <c r="C132" s="3"/>
      <c r="D132" s="27">
        <v>145</v>
      </c>
      <c r="E132" s="22">
        <v>0.125</v>
      </c>
      <c r="F132" s="10">
        <f t="shared" si="2"/>
        <v>0.5</v>
      </c>
      <c r="G132" s="3"/>
      <c r="H132" s="4"/>
      <c r="L132"/>
      <c r="M132"/>
      <c r="N132" s="3"/>
    </row>
    <row r="133" spans="2:14" x14ac:dyDescent="0.2">
      <c r="B133" s="2"/>
      <c r="C133" s="3"/>
      <c r="D133" s="27">
        <v>146</v>
      </c>
      <c r="E133" s="22">
        <v>0.25</v>
      </c>
      <c r="F133" s="10">
        <f t="shared" si="2"/>
        <v>1</v>
      </c>
      <c r="G133" s="3"/>
      <c r="H133" s="4"/>
      <c r="L133"/>
      <c r="M133"/>
      <c r="N133" s="3"/>
    </row>
    <row r="134" spans="2:14" x14ac:dyDescent="0.2">
      <c r="B134" s="2"/>
      <c r="C134" s="3"/>
      <c r="D134" s="27">
        <v>147</v>
      </c>
      <c r="E134" s="22">
        <v>0.125</v>
      </c>
      <c r="F134" s="10">
        <f t="shared" si="2"/>
        <v>0.5</v>
      </c>
      <c r="G134" s="3"/>
      <c r="H134" s="4"/>
      <c r="L134"/>
      <c r="M134"/>
      <c r="N134" s="3"/>
    </row>
    <row r="135" spans="2:14" x14ac:dyDescent="0.2">
      <c r="B135" s="2"/>
      <c r="C135" s="3"/>
      <c r="D135" s="27">
        <v>148</v>
      </c>
      <c r="E135" s="22">
        <v>0.5</v>
      </c>
      <c r="F135" s="10">
        <f t="shared" si="2"/>
        <v>1</v>
      </c>
      <c r="G135" s="3"/>
      <c r="H135" s="4"/>
      <c r="L135"/>
      <c r="M135"/>
      <c r="N135" s="3"/>
    </row>
    <row r="136" spans="2:14" x14ac:dyDescent="0.2">
      <c r="B136" s="2"/>
      <c r="C136" s="3"/>
      <c r="D136" s="27">
        <v>149</v>
      </c>
      <c r="E136" s="22">
        <v>0.125</v>
      </c>
      <c r="F136" s="10">
        <f t="shared" si="2"/>
        <v>0.5</v>
      </c>
      <c r="G136" s="3"/>
      <c r="H136" s="4"/>
      <c r="L136"/>
      <c r="M136"/>
      <c r="N136" s="3"/>
    </row>
    <row r="137" spans="2:14" x14ac:dyDescent="0.2">
      <c r="B137" s="2"/>
      <c r="C137" s="3"/>
      <c r="D137" s="27">
        <v>150</v>
      </c>
      <c r="E137" s="22">
        <v>0.75</v>
      </c>
      <c r="F137" s="10">
        <f t="shared" si="2"/>
        <v>1</v>
      </c>
      <c r="G137" s="3"/>
      <c r="H137" s="4"/>
      <c r="L137"/>
      <c r="M137"/>
      <c r="N137" s="3"/>
    </row>
    <row r="138" spans="2:14" x14ac:dyDescent="0.2">
      <c r="B138" s="2"/>
      <c r="C138" s="3"/>
      <c r="D138" s="27">
        <v>151</v>
      </c>
      <c r="E138" s="22">
        <v>0.5</v>
      </c>
      <c r="F138" s="10">
        <f t="shared" si="2"/>
        <v>1</v>
      </c>
      <c r="G138" s="3"/>
      <c r="H138" s="4"/>
      <c r="L138"/>
      <c r="M138"/>
      <c r="N138" s="3"/>
    </row>
    <row r="139" spans="2:14" x14ac:dyDescent="0.2">
      <c r="B139" s="2"/>
      <c r="C139" s="3"/>
      <c r="D139" s="27">
        <v>152</v>
      </c>
      <c r="E139" s="22">
        <v>0.5</v>
      </c>
      <c r="F139" s="10">
        <f t="shared" ref="F139:F176" si="3">IF(INT(E139&gt;(1/8)),1,IF(E139=(1/8),0.5,0))</f>
        <v>1</v>
      </c>
      <c r="G139" s="3"/>
      <c r="H139" s="4"/>
      <c r="L139"/>
      <c r="M139"/>
      <c r="N139" s="3"/>
    </row>
    <row r="140" spans="2:14" x14ac:dyDescent="0.2">
      <c r="B140" s="2"/>
      <c r="C140" s="3"/>
      <c r="D140" s="27">
        <v>153</v>
      </c>
      <c r="E140" s="22">
        <v>0.25</v>
      </c>
      <c r="F140" s="10">
        <f t="shared" si="3"/>
        <v>1</v>
      </c>
      <c r="G140" s="3"/>
      <c r="H140" s="4"/>
      <c r="L140"/>
      <c r="M140"/>
      <c r="N140" s="3"/>
    </row>
    <row r="141" spans="2:14" x14ac:dyDescent="0.2">
      <c r="B141" s="2"/>
      <c r="C141" s="3"/>
      <c r="D141" s="27">
        <v>154</v>
      </c>
      <c r="E141" s="22">
        <v>0.375</v>
      </c>
      <c r="F141" s="10">
        <f t="shared" si="3"/>
        <v>1</v>
      </c>
      <c r="G141" s="3"/>
      <c r="H141" s="4"/>
      <c r="L141"/>
      <c r="M141"/>
      <c r="N141" s="3"/>
    </row>
    <row r="142" spans="2:14" x14ac:dyDescent="0.2">
      <c r="B142" s="2"/>
      <c r="C142" s="3"/>
      <c r="D142" s="27">
        <v>155</v>
      </c>
      <c r="E142" s="22">
        <v>0.625</v>
      </c>
      <c r="F142" s="10">
        <f t="shared" si="3"/>
        <v>1</v>
      </c>
      <c r="G142" s="3"/>
      <c r="H142" s="4"/>
      <c r="L142"/>
      <c r="M142"/>
      <c r="N142" s="3"/>
    </row>
    <row r="143" spans="2:14" x14ac:dyDescent="0.2">
      <c r="B143" s="2"/>
      <c r="C143" s="3"/>
      <c r="D143" s="27">
        <v>156</v>
      </c>
      <c r="E143" s="22">
        <v>0.625</v>
      </c>
      <c r="F143" s="10">
        <f t="shared" si="3"/>
        <v>1</v>
      </c>
      <c r="G143" s="3"/>
      <c r="H143" s="4"/>
      <c r="L143"/>
      <c r="M143"/>
      <c r="N143" s="3"/>
    </row>
    <row r="144" spans="2:14" x14ac:dyDescent="0.2">
      <c r="B144" s="2"/>
      <c r="C144" s="3"/>
      <c r="D144" s="27">
        <v>158</v>
      </c>
      <c r="E144" s="22">
        <v>0.25</v>
      </c>
      <c r="F144" s="10">
        <f t="shared" si="3"/>
        <v>1</v>
      </c>
      <c r="G144" s="3"/>
      <c r="H144" s="4"/>
      <c r="L144"/>
      <c r="M144"/>
      <c r="N144" s="3"/>
    </row>
    <row r="145" spans="2:14" x14ac:dyDescent="0.2">
      <c r="B145" s="2"/>
      <c r="C145" s="3"/>
      <c r="D145" s="27">
        <v>159</v>
      </c>
      <c r="E145" s="22">
        <v>0.25</v>
      </c>
      <c r="F145" s="10">
        <f t="shared" si="3"/>
        <v>1</v>
      </c>
      <c r="G145" s="3"/>
      <c r="H145" s="4"/>
      <c r="L145"/>
      <c r="M145"/>
      <c r="N145" s="3"/>
    </row>
    <row r="146" spans="2:14" x14ac:dyDescent="0.2">
      <c r="B146" s="2"/>
      <c r="C146" s="3"/>
      <c r="D146" s="27">
        <v>160</v>
      </c>
      <c r="E146" s="22">
        <v>0.125</v>
      </c>
      <c r="F146" s="10">
        <f t="shared" si="3"/>
        <v>0.5</v>
      </c>
      <c r="G146" s="3"/>
      <c r="H146" s="4"/>
      <c r="L146"/>
      <c r="M146"/>
      <c r="N146" s="3"/>
    </row>
    <row r="147" spans="2:14" x14ac:dyDescent="0.2">
      <c r="B147" s="2"/>
      <c r="C147" s="3"/>
      <c r="D147" s="27">
        <v>162</v>
      </c>
      <c r="E147" s="22">
        <v>0.5</v>
      </c>
      <c r="F147" s="10">
        <f t="shared" si="3"/>
        <v>1</v>
      </c>
      <c r="G147" s="3"/>
      <c r="H147" s="4"/>
      <c r="L147"/>
      <c r="M147"/>
      <c r="N147" s="3"/>
    </row>
    <row r="148" spans="2:14" x14ac:dyDescent="0.2">
      <c r="B148" s="2"/>
      <c r="C148" s="3"/>
      <c r="D148" s="27">
        <v>163</v>
      </c>
      <c r="E148" s="22">
        <v>0.25</v>
      </c>
      <c r="F148" s="10">
        <f t="shared" si="3"/>
        <v>1</v>
      </c>
      <c r="G148" s="3"/>
      <c r="H148" s="4"/>
      <c r="L148"/>
      <c r="M148"/>
      <c r="N148" s="3"/>
    </row>
    <row r="149" spans="2:14" x14ac:dyDescent="0.2">
      <c r="B149" s="2"/>
      <c r="C149" s="3"/>
      <c r="D149" s="27">
        <v>164</v>
      </c>
      <c r="E149" s="22">
        <v>0.75</v>
      </c>
      <c r="F149" s="10">
        <f t="shared" si="3"/>
        <v>1</v>
      </c>
      <c r="G149" s="3"/>
      <c r="H149" s="4"/>
      <c r="L149"/>
      <c r="M149"/>
      <c r="N149" s="3"/>
    </row>
    <row r="150" spans="2:14" x14ac:dyDescent="0.2">
      <c r="B150" s="2"/>
      <c r="C150" s="3"/>
      <c r="D150" s="27">
        <v>166</v>
      </c>
      <c r="E150" s="22">
        <v>0.125</v>
      </c>
      <c r="F150" s="10">
        <f t="shared" si="3"/>
        <v>0.5</v>
      </c>
      <c r="G150" s="3"/>
      <c r="H150" s="4"/>
      <c r="L150"/>
      <c r="M150"/>
      <c r="N150" s="3"/>
    </row>
    <row r="151" spans="2:14" x14ac:dyDescent="0.2">
      <c r="B151" s="2"/>
      <c r="C151" s="3"/>
      <c r="D151" s="27">
        <v>167</v>
      </c>
      <c r="E151" s="22">
        <v>0.375</v>
      </c>
      <c r="F151" s="10">
        <f t="shared" si="3"/>
        <v>1</v>
      </c>
      <c r="G151" s="3"/>
      <c r="H151" s="4"/>
      <c r="L151"/>
      <c r="M151"/>
      <c r="N151" s="3"/>
    </row>
    <row r="152" spans="2:14" x14ac:dyDescent="0.2">
      <c r="B152" s="2"/>
      <c r="C152" s="3"/>
      <c r="D152" s="27">
        <v>168</v>
      </c>
      <c r="E152" s="22">
        <v>0.5</v>
      </c>
      <c r="F152" s="10">
        <f t="shared" si="3"/>
        <v>1</v>
      </c>
      <c r="G152" s="3"/>
      <c r="H152" s="4"/>
      <c r="L152"/>
      <c r="M152"/>
      <c r="N152" s="3"/>
    </row>
    <row r="153" spans="2:14" x14ac:dyDescent="0.2">
      <c r="B153" s="2"/>
      <c r="C153" s="3"/>
      <c r="D153" s="27">
        <v>169</v>
      </c>
      <c r="E153" s="22">
        <v>0.125</v>
      </c>
      <c r="F153" s="10">
        <f t="shared" si="3"/>
        <v>0.5</v>
      </c>
      <c r="G153" s="3"/>
      <c r="H153" s="4"/>
      <c r="L153"/>
      <c r="M153"/>
      <c r="N153" s="3"/>
    </row>
    <row r="154" spans="2:14" x14ac:dyDescent="0.2">
      <c r="B154" s="2"/>
      <c r="C154" s="3"/>
      <c r="D154" s="27">
        <v>170</v>
      </c>
      <c r="E154" s="22">
        <v>0.375</v>
      </c>
      <c r="F154" s="10">
        <f t="shared" si="3"/>
        <v>1</v>
      </c>
      <c r="G154" s="3"/>
      <c r="H154" s="4"/>
      <c r="L154"/>
      <c r="M154"/>
      <c r="N154" s="3"/>
    </row>
    <row r="155" spans="2:14" x14ac:dyDescent="0.2">
      <c r="B155" s="2"/>
      <c r="C155" s="3"/>
      <c r="D155" s="27">
        <v>171</v>
      </c>
      <c r="E155" s="22">
        <v>0.25</v>
      </c>
      <c r="F155" s="10">
        <f t="shared" si="3"/>
        <v>1</v>
      </c>
      <c r="G155" s="3"/>
      <c r="H155" s="4"/>
    </row>
    <row r="156" spans="2:14" x14ac:dyDescent="0.2">
      <c r="B156" s="2"/>
      <c r="C156" s="3"/>
      <c r="D156" s="27">
        <v>172</v>
      </c>
      <c r="E156" s="22">
        <v>0.25</v>
      </c>
      <c r="F156" s="10">
        <f t="shared" si="3"/>
        <v>1</v>
      </c>
      <c r="G156" s="3"/>
      <c r="H156" s="4"/>
    </row>
    <row r="157" spans="2:14" x14ac:dyDescent="0.2">
      <c r="B157" s="2"/>
      <c r="C157" s="3"/>
      <c r="D157" s="27">
        <v>173</v>
      </c>
      <c r="E157" s="22">
        <v>0.5</v>
      </c>
      <c r="F157" s="10">
        <f t="shared" si="3"/>
        <v>1</v>
      </c>
      <c r="G157" s="3"/>
      <c r="H157" s="4"/>
    </row>
    <row r="158" spans="2:14" x14ac:dyDescent="0.2">
      <c r="B158" s="2"/>
      <c r="C158" s="3"/>
      <c r="D158" s="27">
        <v>174</v>
      </c>
      <c r="E158" s="22">
        <v>0.25</v>
      </c>
      <c r="F158" s="10">
        <f t="shared" si="3"/>
        <v>1</v>
      </c>
      <c r="G158" s="3"/>
      <c r="H158" s="4"/>
    </row>
    <row r="159" spans="2:14" x14ac:dyDescent="0.2">
      <c r="B159" s="2"/>
      <c r="C159" s="3"/>
      <c r="D159" s="27">
        <v>175</v>
      </c>
      <c r="E159" s="22">
        <v>0.25</v>
      </c>
      <c r="F159" s="10">
        <f t="shared" si="3"/>
        <v>1</v>
      </c>
      <c r="G159" s="3"/>
      <c r="H159" s="4"/>
    </row>
    <row r="160" spans="2:14" x14ac:dyDescent="0.2">
      <c r="B160" s="2"/>
      <c r="C160" s="3"/>
      <c r="D160" s="27">
        <v>176</v>
      </c>
      <c r="E160" s="22">
        <v>0.5</v>
      </c>
      <c r="F160" s="10">
        <f t="shared" si="3"/>
        <v>1</v>
      </c>
      <c r="G160" s="3"/>
      <c r="H160" s="4"/>
    </row>
    <row r="161" spans="2:8" x14ac:dyDescent="0.2">
      <c r="B161" s="2"/>
      <c r="C161" s="3"/>
      <c r="D161" s="27">
        <v>178</v>
      </c>
      <c r="E161" s="22">
        <v>0.125</v>
      </c>
      <c r="F161" s="10">
        <f t="shared" si="3"/>
        <v>0.5</v>
      </c>
      <c r="G161" s="3"/>
      <c r="H161" s="4"/>
    </row>
    <row r="162" spans="2:8" x14ac:dyDescent="0.2">
      <c r="B162" s="2"/>
      <c r="C162" s="3"/>
      <c r="D162" s="27">
        <v>180</v>
      </c>
      <c r="E162" s="22">
        <v>0.125</v>
      </c>
      <c r="F162" s="10">
        <f t="shared" si="3"/>
        <v>0.5</v>
      </c>
      <c r="G162" s="3"/>
      <c r="H162" s="4"/>
    </row>
    <row r="163" spans="2:8" x14ac:dyDescent="0.2">
      <c r="B163" s="2"/>
      <c r="C163" s="3"/>
      <c r="D163" s="27">
        <v>181</v>
      </c>
      <c r="E163" s="22">
        <v>0.5</v>
      </c>
      <c r="F163" s="10">
        <f t="shared" si="3"/>
        <v>1</v>
      </c>
      <c r="G163" s="3"/>
      <c r="H163" s="4"/>
    </row>
    <row r="164" spans="2:8" x14ac:dyDescent="0.2">
      <c r="B164" s="2"/>
      <c r="C164" s="3"/>
      <c r="D164" s="27">
        <v>182</v>
      </c>
      <c r="E164" s="22">
        <v>0.25</v>
      </c>
      <c r="F164" s="10">
        <f t="shared" si="3"/>
        <v>1</v>
      </c>
      <c r="G164" s="3"/>
      <c r="H164" s="4"/>
    </row>
    <row r="165" spans="2:8" x14ac:dyDescent="0.2">
      <c r="B165" s="2"/>
      <c r="C165" s="3"/>
      <c r="D165" s="27">
        <v>183</v>
      </c>
      <c r="E165" s="22">
        <v>0.625</v>
      </c>
      <c r="F165" s="10">
        <f t="shared" si="3"/>
        <v>1</v>
      </c>
      <c r="G165" s="3"/>
      <c r="H165" s="4"/>
    </row>
    <row r="166" spans="2:8" x14ac:dyDescent="0.2">
      <c r="B166" s="2"/>
      <c r="C166" s="3"/>
      <c r="D166" s="27">
        <v>185</v>
      </c>
      <c r="E166" s="22">
        <v>0.25</v>
      </c>
      <c r="F166" s="10">
        <f t="shared" si="3"/>
        <v>1</v>
      </c>
      <c r="G166" s="3"/>
      <c r="H166" s="4"/>
    </row>
    <row r="167" spans="2:8" x14ac:dyDescent="0.2">
      <c r="B167" s="2"/>
      <c r="C167" s="3"/>
      <c r="D167" s="27">
        <v>186</v>
      </c>
      <c r="E167" s="22">
        <v>0</v>
      </c>
      <c r="F167" s="10">
        <f t="shared" si="3"/>
        <v>0</v>
      </c>
      <c r="G167" s="3"/>
      <c r="H167" s="4"/>
    </row>
    <row r="168" spans="2:8" x14ac:dyDescent="0.2">
      <c r="B168" s="2"/>
      <c r="C168" s="3"/>
      <c r="D168" s="27">
        <v>187</v>
      </c>
      <c r="E168" s="22">
        <v>0.5</v>
      </c>
      <c r="F168" s="10">
        <f t="shared" si="3"/>
        <v>1</v>
      </c>
      <c r="G168" s="3"/>
      <c r="H168" s="4"/>
    </row>
    <row r="169" spans="2:8" x14ac:dyDescent="0.2">
      <c r="B169" s="2"/>
      <c r="C169" s="3"/>
      <c r="D169" s="27">
        <v>189</v>
      </c>
      <c r="E169" s="22">
        <v>0.5</v>
      </c>
      <c r="F169" s="10">
        <f t="shared" si="3"/>
        <v>1</v>
      </c>
      <c r="G169" s="3"/>
      <c r="H169" s="4"/>
    </row>
    <row r="170" spans="2:8" x14ac:dyDescent="0.2">
      <c r="B170" s="2"/>
      <c r="C170" s="3"/>
      <c r="D170" s="27">
        <v>190</v>
      </c>
      <c r="E170" s="22">
        <v>0.125</v>
      </c>
      <c r="F170" s="10">
        <f t="shared" si="3"/>
        <v>0.5</v>
      </c>
      <c r="G170" s="3"/>
      <c r="H170" s="4"/>
    </row>
    <row r="171" spans="2:8" x14ac:dyDescent="0.2">
      <c r="B171" s="2"/>
      <c r="C171" s="3"/>
      <c r="D171" s="27">
        <v>192</v>
      </c>
      <c r="E171" s="22">
        <v>0.75</v>
      </c>
      <c r="F171" s="10">
        <f t="shared" si="3"/>
        <v>1</v>
      </c>
      <c r="G171" s="3"/>
      <c r="H171" s="4"/>
    </row>
    <row r="172" spans="2:8" x14ac:dyDescent="0.2">
      <c r="B172" s="2"/>
      <c r="C172" s="3"/>
      <c r="D172" s="27">
        <v>193</v>
      </c>
      <c r="E172" s="22">
        <v>0.125</v>
      </c>
      <c r="F172" s="10">
        <f t="shared" si="3"/>
        <v>0.5</v>
      </c>
      <c r="G172" s="3"/>
      <c r="H172" s="4"/>
    </row>
    <row r="173" spans="2:8" x14ac:dyDescent="0.2">
      <c r="B173" s="2"/>
      <c r="C173" s="3"/>
      <c r="D173" s="27">
        <v>194</v>
      </c>
      <c r="E173" s="22">
        <v>0.125</v>
      </c>
      <c r="F173" s="10">
        <f t="shared" si="3"/>
        <v>0.5</v>
      </c>
      <c r="G173" s="3"/>
      <c r="H173" s="4"/>
    </row>
    <row r="174" spans="2:8" x14ac:dyDescent="0.2">
      <c r="B174" s="2"/>
      <c r="C174" s="3"/>
      <c r="D174" s="27">
        <v>195</v>
      </c>
      <c r="E174" s="22">
        <v>0.25</v>
      </c>
      <c r="F174" s="10">
        <f t="shared" si="3"/>
        <v>1</v>
      </c>
      <c r="G174" s="3"/>
      <c r="H174" s="4"/>
    </row>
    <row r="175" spans="2:8" x14ac:dyDescent="0.2">
      <c r="B175" s="2"/>
      <c r="C175" s="3"/>
      <c r="D175" s="27">
        <v>197</v>
      </c>
      <c r="E175" s="22">
        <v>0</v>
      </c>
      <c r="F175" s="10">
        <f t="shared" si="3"/>
        <v>0</v>
      </c>
      <c r="G175" s="3"/>
      <c r="H175" s="4"/>
    </row>
    <row r="176" spans="2:8" x14ac:dyDescent="0.2">
      <c r="B176" s="2"/>
      <c r="C176" s="3"/>
      <c r="D176" s="28">
        <v>198</v>
      </c>
      <c r="E176" s="23">
        <v>0.5</v>
      </c>
      <c r="F176" s="20">
        <f t="shared" si="3"/>
        <v>1</v>
      </c>
      <c r="G176" s="3"/>
      <c r="H176" s="4"/>
    </row>
    <row r="177" spans="2:8" x14ac:dyDescent="0.2">
      <c r="B177" s="2"/>
      <c r="C177" s="3"/>
      <c r="D177" s="3"/>
      <c r="E177" s="3"/>
      <c r="F177" s="3"/>
      <c r="G177" s="3"/>
      <c r="H177" s="4"/>
    </row>
    <row r="178" spans="2:8" ht="17" thickBot="1" x14ac:dyDescent="0.25">
      <c r="B178" s="16"/>
      <c r="C178" s="17"/>
      <c r="D178" s="17"/>
      <c r="E178" s="17"/>
      <c r="F178" s="17"/>
      <c r="G178" s="17"/>
      <c r="H178" s="19"/>
    </row>
  </sheetData>
  <mergeCells count="8">
    <mergeCell ref="B2:G3"/>
    <mergeCell ref="H2:H3"/>
    <mergeCell ref="J2:O3"/>
    <mergeCell ref="P2:P3"/>
    <mergeCell ref="D6:E6"/>
    <mergeCell ref="L6:M6"/>
    <mergeCell ref="D5:E5"/>
    <mergeCell ref="L5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1"/>
  <sheetViews>
    <sheetView workbookViewId="0"/>
  </sheetViews>
  <sheetFormatPr baseColWidth="10" defaultRowHeight="16" x14ac:dyDescent="0.2"/>
  <cols>
    <col min="9" max="9" width="14.1640625" bestFit="1" customWidth="1"/>
  </cols>
  <sheetData>
    <row r="1" spans="1:9" x14ac:dyDescent="0.2">
      <c r="A1" t="s">
        <v>1</v>
      </c>
      <c r="B1" t="s">
        <v>2</v>
      </c>
      <c r="C1" t="s">
        <v>3</v>
      </c>
      <c r="D1" t="s">
        <v>17</v>
      </c>
      <c r="E1" t="s">
        <v>4</v>
      </c>
      <c r="F1" t="s">
        <v>5</v>
      </c>
      <c r="G1" t="s">
        <v>6</v>
      </c>
      <c r="H1" t="s">
        <v>8</v>
      </c>
      <c r="I1" t="s">
        <v>18</v>
      </c>
    </row>
    <row r="2" spans="1:9" x14ac:dyDescent="0.2">
      <c r="A2">
        <v>1</v>
      </c>
      <c r="B2" t="s">
        <v>10</v>
      </c>
      <c r="C2">
        <v>37246</v>
      </c>
      <c r="D2" t="s">
        <v>11</v>
      </c>
      <c r="E2">
        <v>0</v>
      </c>
      <c r="F2">
        <f>INT(AND(D2=B2,ISNUMBER(E2)))</f>
        <v>0</v>
      </c>
      <c r="G2" t="b">
        <f>C2&gt;1000</f>
        <v>1</v>
      </c>
      <c r="H2" t="b">
        <f>MEDIAN(C2:C9)&gt;1000</f>
        <v>1</v>
      </c>
      <c r="I2" t="b">
        <f>COUNT(E2:E9)=8</f>
        <v>1</v>
      </c>
    </row>
    <row r="3" spans="1:9" x14ac:dyDescent="0.2">
      <c r="A3">
        <v>1</v>
      </c>
      <c r="B3" t="s">
        <v>12</v>
      </c>
      <c r="C3">
        <v>6860</v>
      </c>
      <c r="D3" t="s">
        <v>9</v>
      </c>
      <c r="E3">
        <v>1</v>
      </c>
      <c r="F3">
        <f t="shared" ref="F3:F66" si="0">INT(AND(D3=B3,ISNUMBER(E3)))</f>
        <v>0</v>
      </c>
      <c r="G3" t="b">
        <f t="shared" ref="G3:G66" si="1">C3&gt;1000</f>
        <v>1</v>
      </c>
      <c r="H3" t="b">
        <f>H2</f>
        <v>1</v>
      </c>
      <c r="I3" t="b">
        <f>I2</f>
        <v>1</v>
      </c>
    </row>
    <row r="4" spans="1:9" x14ac:dyDescent="0.2">
      <c r="A4">
        <v>1</v>
      </c>
      <c r="B4" t="s">
        <v>9</v>
      </c>
      <c r="C4">
        <v>1227</v>
      </c>
      <c r="D4" t="s">
        <v>13</v>
      </c>
      <c r="E4">
        <v>2</v>
      </c>
      <c r="F4">
        <f t="shared" si="0"/>
        <v>0</v>
      </c>
      <c r="G4" t="b">
        <f t="shared" si="1"/>
        <v>1</v>
      </c>
      <c r="H4" t="b">
        <f t="shared" ref="H4:I65" si="2">H3</f>
        <v>1</v>
      </c>
      <c r="I4" t="b">
        <f t="shared" si="2"/>
        <v>1</v>
      </c>
    </row>
    <row r="5" spans="1:9" x14ac:dyDescent="0.2">
      <c r="A5">
        <v>1</v>
      </c>
      <c r="B5" t="s">
        <v>13</v>
      </c>
      <c r="C5">
        <v>1483</v>
      </c>
      <c r="D5" t="s">
        <v>14</v>
      </c>
      <c r="E5">
        <v>3</v>
      </c>
      <c r="F5">
        <f t="shared" si="0"/>
        <v>0</v>
      </c>
      <c r="G5" t="b">
        <f t="shared" si="1"/>
        <v>1</v>
      </c>
      <c r="H5" t="b">
        <f t="shared" si="2"/>
        <v>1</v>
      </c>
      <c r="I5" t="b">
        <f t="shared" si="2"/>
        <v>1</v>
      </c>
    </row>
    <row r="6" spans="1:9" x14ac:dyDescent="0.2">
      <c r="A6">
        <v>1</v>
      </c>
      <c r="B6" t="s">
        <v>11</v>
      </c>
      <c r="C6">
        <v>1781</v>
      </c>
      <c r="D6" t="s">
        <v>15</v>
      </c>
      <c r="E6">
        <v>4</v>
      </c>
      <c r="F6">
        <f t="shared" si="0"/>
        <v>0</v>
      </c>
      <c r="G6" t="b">
        <f t="shared" si="1"/>
        <v>1</v>
      </c>
      <c r="H6" t="b">
        <f t="shared" si="2"/>
        <v>1</v>
      </c>
      <c r="I6" t="b">
        <f t="shared" si="2"/>
        <v>1</v>
      </c>
    </row>
    <row r="7" spans="1:9" x14ac:dyDescent="0.2">
      <c r="A7">
        <v>1</v>
      </c>
      <c r="B7" t="s">
        <v>10</v>
      </c>
      <c r="C7">
        <v>2212</v>
      </c>
      <c r="D7" t="s">
        <v>10</v>
      </c>
      <c r="E7">
        <v>5</v>
      </c>
      <c r="F7">
        <f t="shared" si="0"/>
        <v>1</v>
      </c>
      <c r="G7" t="b">
        <f t="shared" si="1"/>
        <v>1</v>
      </c>
      <c r="H7" t="b">
        <f t="shared" si="2"/>
        <v>1</v>
      </c>
      <c r="I7" t="b">
        <f t="shared" si="2"/>
        <v>1</v>
      </c>
    </row>
    <row r="8" spans="1:9" x14ac:dyDescent="0.2">
      <c r="A8">
        <v>1</v>
      </c>
      <c r="B8" t="s">
        <v>16</v>
      </c>
      <c r="C8">
        <v>13298</v>
      </c>
      <c r="D8" t="s">
        <v>16</v>
      </c>
      <c r="E8">
        <v>6</v>
      </c>
      <c r="F8">
        <f t="shared" si="0"/>
        <v>1</v>
      </c>
      <c r="G8" t="b">
        <f t="shared" si="1"/>
        <v>1</v>
      </c>
      <c r="H8" t="b">
        <f t="shared" si="2"/>
        <v>1</v>
      </c>
      <c r="I8" t="b">
        <f t="shared" si="2"/>
        <v>1</v>
      </c>
    </row>
    <row r="9" spans="1:9" x14ac:dyDescent="0.2">
      <c r="A9">
        <v>1</v>
      </c>
      <c r="B9" t="s">
        <v>15</v>
      </c>
      <c r="C9">
        <v>11548</v>
      </c>
      <c r="D9" t="s">
        <v>12</v>
      </c>
      <c r="E9">
        <v>7</v>
      </c>
      <c r="F9">
        <f t="shared" si="0"/>
        <v>0</v>
      </c>
      <c r="G9" t="b">
        <f t="shared" si="1"/>
        <v>1</v>
      </c>
      <c r="H9" t="b">
        <f t="shared" si="2"/>
        <v>1</v>
      </c>
      <c r="I9" t="b">
        <f t="shared" si="2"/>
        <v>1</v>
      </c>
    </row>
    <row r="10" spans="1:9" x14ac:dyDescent="0.2">
      <c r="A10">
        <v>2</v>
      </c>
      <c r="B10" t="s">
        <v>11</v>
      </c>
      <c r="C10">
        <v>26655</v>
      </c>
      <c r="D10" t="s">
        <v>11</v>
      </c>
      <c r="E10">
        <v>0</v>
      </c>
      <c r="F10">
        <f t="shared" si="0"/>
        <v>1</v>
      </c>
      <c r="G10" t="b">
        <f t="shared" si="1"/>
        <v>1</v>
      </c>
      <c r="H10" t="b">
        <f t="shared" ref="H10" si="3">MEDIAN(C10:C17)&gt;1000</f>
        <v>1</v>
      </c>
      <c r="I10" t="b">
        <f t="shared" ref="I10" si="4">COUNT(E10:E17)=8</f>
        <v>1</v>
      </c>
    </row>
    <row r="11" spans="1:9" x14ac:dyDescent="0.2">
      <c r="A11">
        <v>2</v>
      </c>
      <c r="B11" t="s">
        <v>13</v>
      </c>
      <c r="C11">
        <v>10043</v>
      </c>
      <c r="D11" t="s">
        <v>13</v>
      </c>
      <c r="E11">
        <v>1</v>
      </c>
      <c r="F11">
        <f t="shared" si="0"/>
        <v>1</v>
      </c>
      <c r="G11" t="b">
        <f t="shared" si="1"/>
        <v>1</v>
      </c>
      <c r="H11" t="b">
        <f t="shared" ref="H11" si="5">H10</f>
        <v>1</v>
      </c>
      <c r="I11" t="b">
        <f t="shared" ref="I11" si="6">I10</f>
        <v>1</v>
      </c>
    </row>
    <row r="12" spans="1:9" x14ac:dyDescent="0.2">
      <c r="A12">
        <v>2</v>
      </c>
      <c r="B12" t="s">
        <v>15</v>
      </c>
      <c r="C12">
        <v>9540</v>
      </c>
      <c r="D12" t="s">
        <v>9</v>
      </c>
      <c r="E12">
        <v>2</v>
      </c>
      <c r="F12">
        <f t="shared" si="0"/>
        <v>0</v>
      </c>
      <c r="G12" t="b">
        <f t="shared" si="1"/>
        <v>1</v>
      </c>
      <c r="H12" t="b">
        <f t="shared" si="2"/>
        <v>1</v>
      </c>
      <c r="I12" t="b">
        <f t="shared" ref="I12" si="7">I11</f>
        <v>1</v>
      </c>
    </row>
    <row r="13" spans="1:9" x14ac:dyDescent="0.2">
      <c r="A13">
        <v>2</v>
      </c>
      <c r="B13" t="s">
        <v>16</v>
      </c>
      <c r="C13">
        <v>15121</v>
      </c>
      <c r="D13" t="s">
        <v>16</v>
      </c>
      <c r="E13">
        <v>3</v>
      </c>
      <c r="F13">
        <f t="shared" si="0"/>
        <v>1</v>
      </c>
      <c r="G13" t="b">
        <f t="shared" si="1"/>
        <v>1</v>
      </c>
      <c r="H13" t="b">
        <f t="shared" si="2"/>
        <v>1</v>
      </c>
      <c r="I13" t="b">
        <f t="shared" ref="I13" si="8">I12</f>
        <v>1</v>
      </c>
    </row>
    <row r="14" spans="1:9" x14ac:dyDescent="0.2">
      <c r="A14">
        <v>2</v>
      </c>
      <c r="B14" t="s">
        <v>13</v>
      </c>
      <c r="C14">
        <v>11236</v>
      </c>
      <c r="D14" t="s">
        <v>10</v>
      </c>
      <c r="E14">
        <v>4</v>
      </c>
      <c r="F14">
        <f t="shared" si="0"/>
        <v>0</v>
      </c>
      <c r="G14" t="b">
        <f t="shared" si="1"/>
        <v>1</v>
      </c>
      <c r="H14" t="b">
        <f t="shared" si="2"/>
        <v>1</v>
      </c>
      <c r="I14" t="b">
        <f t="shared" ref="I14" si="9">I13</f>
        <v>1</v>
      </c>
    </row>
    <row r="15" spans="1:9" x14ac:dyDescent="0.2">
      <c r="A15">
        <v>2</v>
      </c>
      <c r="B15" t="s">
        <v>9</v>
      </c>
      <c r="C15">
        <v>10387</v>
      </c>
      <c r="D15" t="s">
        <v>15</v>
      </c>
      <c r="E15">
        <v>5</v>
      </c>
      <c r="F15">
        <f t="shared" si="0"/>
        <v>0</v>
      </c>
      <c r="G15" t="b">
        <f t="shared" si="1"/>
        <v>1</v>
      </c>
      <c r="H15" t="b">
        <f t="shared" si="2"/>
        <v>1</v>
      </c>
      <c r="I15" t="b">
        <f t="shared" ref="I15" si="10">I14</f>
        <v>1</v>
      </c>
    </row>
    <row r="16" spans="1:9" x14ac:dyDescent="0.2">
      <c r="A16">
        <v>2</v>
      </c>
      <c r="B16" t="s">
        <v>10</v>
      </c>
      <c r="C16">
        <v>4747</v>
      </c>
      <c r="D16" t="s">
        <v>12</v>
      </c>
      <c r="E16">
        <v>6</v>
      </c>
      <c r="F16">
        <f t="shared" si="0"/>
        <v>0</v>
      </c>
      <c r="G16" t="b">
        <f t="shared" si="1"/>
        <v>1</v>
      </c>
      <c r="H16" t="b">
        <f t="shared" si="2"/>
        <v>1</v>
      </c>
      <c r="I16" t="b">
        <f t="shared" ref="I16" si="11">I15</f>
        <v>1</v>
      </c>
    </row>
    <row r="17" spans="1:9" x14ac:dyDescent="0.2">
      <c r="A17">
        <v>2</v>
      </c>
      <c r="B17" t="s">
        <v>9</v>
      </c>
      <c r="C17">
        <v>5707</v>
      </c>
      <c r="D17" t="s">
        <v>14</v>
      </c>
      <c r="E17">
        <v>7</v>
      </c>
      <c r="F17">
        <f t="shared" si="0"/>
        <v>0</v>
      </c>
      <c r="G17" t="b">
        <f t="shared" si="1"/>
        <v>1</v>
      </c>
      <c r="H17" t="b">
        <f t="shared" si="2"/>
        <v>1</v>
      </c>
      <c r="I17" t="b">
        <f t="shared" ref="I17" si="12">I16</f>
        <v>1</v>
      </c>
    </row>
    <row r="18" spans="1:9" x14ac:dyDescent="0.2">
      <c r="A18">
        <v>3</v>
      </c>
      <c r="B18" t="s">
        <v>16</v>
      </c>
      <c r="C18">
        <v>5695</v>
      </c>
      <c r="D18" t="s">
        <v>14</v>
      </c>
      <c r="E18">
        <v>0</v>
      </c>
      <c r="F18">
        <f t="shared" si="0"/>
        <v>0</v>
      </c>
      <c r="G18" t="b">
        <f t="shared" si="1"/>
        <v>1</v>
      </c>
      <c r="H18" t="b">
        <f t="shared" ref="H18" si="13">MEDIAN(C18:C25)&gt;1000</f>
        <v>1</v>
      </c>
      <c r="I18" t="b">
        <f t="shared" ref="I18" si="14">COUNT(E18:E25)=8</f>
        <v>1</v>
      </c>
    </row>
    <row r="19" spans="1:9" x14ac:dyDescent="0.2">
      <c r="A19">
        <v>3</v>
      </c>
      <c r="B19" t="s">
        <v>9</v>
      </c>
      <c r="C19">
        <v>3055</v>
      </c>
      <c r="D19" t="s">
        <v>10</v>
      </c>
      <c r="E19">
        <v>1</v>
      </c>
      <c r="F19">
        <f t="shared" si="0"/>
        <v>0</v>
      </c>
      <c r="G19" t="b">
        <f t="shared" si="1"/>
        <v>1</v>
      </c>
      <c r="H19" t="b">
        <f t="shared" ref="H19" si="15">H18</f>
        <v>1</v>
      </c>
      <c r="I19" t="b">
        <f t="shared" ref="I19" si="16">I18</f>
        <v>1</v>
      </c>
    </row>
    <row r="20" spans="1:9" x14ac:dyDescent="0.2">
      <c r="A20">
        <v>3</v>
      </c>
      <c r="B20" t="s">
        <v>11</v>
      </c>
      <c r="C20">
        <v>2066</v>
      </c>
      <c r="D20" t="s">
        <v>12</v>
      </c>
      <c r="E20">
        <v>2</v>
      </c>
      <c r="F20">
        <f t="shared" si="0"/>
        <v>0</v>
      </c>
      <c r="G20" t="b">
        <f t="shared" si="1"/>
        <v>1</v>
      </c>
      <c r="H20" t="b">
        <f t="shared" si="2"/>
        <v>1</v>
      </c>
      <c r="I20" t="b">
        <f t="shared" ref="I20" si="17">I19</f>
        <v>1</v>
      </c>
    </row>
    <row r="21" spans="1:9" x14ac:dyDescent="0.2">
      <c r="A21">
        <v>3</v>
      </c>
      <c r="B21" t="s">
        <v>11</v>
      </c>
      <c r="C21">
        <v>1127</v>
      </c>
      <c r="D21" t="s">
        <v>9</v>
      </c>
      <c r="E21">
        <v>3</v>
      </c>
      <c r="F21">
        <f t="shared" si="0"/>
        <v>0</v>
      </c>
      <c r="G21" t="b">
        <f t="shared" si="1"/>
        <v>1</v>
      </c>
      <c r="H21" t="b">
        <f t="shared" si="2"/>
        <v>1</v>
      </c>
      <c r="I21" t="b">
        <f t="shared" ref="I21" si="18">I20</f>
        <v>1</v>
      </c>
    </row>
    <row r="22" spans="1:9" x14ac:dyDescent="0.2">
      <c r="A22">
        <v>3</v>
      </c>
      <c r="B22" t="s">
        <v>16</v>
      </c>
      <c r="C22">
        <v>4773</v>
      </c>
      <c r="D22" t="s">
        <v>16</v>
      </c>
      <c r="E22">
        <v>4</v>
      </c>
      <c r="F22">
        <f t="shared" si="0"/>
        <v>1</v>
      </c>
      <c r="G22" t="b">
        <f t="shared" si="1"/>
        <v>1</v>
      </c>
      <c r="H22" t="b">
        <f t="shared" si="2"/>
        <v>1</v>
      </c>
      <c r="I22" t="b">
        <f t="shared" ref="I22" si="19">I21</f>
        <v>1</v>
      </c>
    </row>
    <row r="23" spans="1:9" x14ac:dyDescent="0.2">
      <c r="A23">
        <v>3</v>
      </c>
      <c r="B23" t="s">
        <v>11</v>
      </c>
      <c r="C23">
        <v>1898</v>
      </c>
      <c r="D23" t="s">
        <v>13</v>
      </c>
      <c r="E23">
        <v>5</v>
      </c>
      <c r="F23">
        <f t="shared" si="0"/>
        <v>0</v>
      </c>
      <c r="G23" t="b">
        <f t="shared" si="1"/>
        <v>1</v>
      </c>
      <c r="H23" t="b">
        <f t="shared" si="2"/>
        <v>1</v>
      </c>
      <c r="I23" t="b">
        <f t="shared" ref="I23" si="20">I22</f>
        <v>1</v>
      </c>
    </row>
    <row r="24" spans="1:9" x14ac:dyDescent="0.2">
      <c r="A24">
        <v>3</v>
      </c>
      <c r="B24" t="s">
        <v>12</v>
      </c>
      <c r="C24">
        <v>1176</v>
      </c>
      <c r="D24" t="s">
        <v>15</v>
      </c>
      <c r="E24">
        <v>6</v>
      </c>
      <c r="F24">
        <f t="shared" si="0"/>
        <v>0</v>
      </c>
      <c r="G24" t="b">
        <f t="shared" si="1"/>
        <v>1</v>
      </c>
      <c r="H24" t="b">
        <f t="shared" si="2"/>
        <v>1</v>
      </c>
      <c r="I24" t="b">
        <f t="shared" ref="I24" si="21">I23</f>
        <v>1</v>
      </c>
    </row>
    <row r="25" spans="1:9" x14ac:dyDescent="0.2">
      <c r="A25">
        <v>3</v>
      </c>
      <c r="B25" t="s">
        <v>13</v>
      </c>
      <c r="C25">
        <v>2117</v>
      </c>
      <c r="D25" t="s">
        <v>11</v>
      </c>
      <c r="E25">
        <v>7</v>
      </c>
      <c r="F25">
        <f t="shared" si="0"/>
        <v>0</v>
      </c>
      <c r="G25" t="b">
        <f t="shared" si="1"/>
        <v>1</v>
      </c>
      <c r="H25" t="b">
        <f t="shared" si="2"/>
        <v>1</v>
      </c>
      <c r="I25" t="b">
        <f t="shared" ref="I25" si="22">I24</f>
        <v>1</v>
      </c>
    </row>
    <row r="26" spans="1:9" x14ac:dyDescent="0.2">
      <c r="A26">
        <v>4</v>
      </c>
      <c r="B26" t="s">
        <v>14</v>
      </c>
      <c r="C26">
        <v>7381</v>
      </c>
      <c r="D26" t="s">
        <v>14</v>
      </c>
      <c r="E26">
        <v>0</v>
      </c>
      <c r="F26">
        <f t="shared" si="0"/>
        <v>1</v>
      </c>
      <c r="G26" t="b">
        <f t="shared" si="1"/>
        <v>1</v>
      </c>
      <c r="H26" t="b">
        <f t="shared" ref="H26" si="23">MEDIAN(C26:C33)&gt;1000</f>
        <v>1</v>
      </c>
      <c r="I26" t="b">
        <f t="shared" ref="I26" si="24">COUNT(E26:E33)=8</f>
        <v>1</v>
      </c>
    </row>
    <row r="27" spans="1:9" x14ac:dyDescent="0.2">
      <c r="A27">
        <v>4</v>
      </c>
      <c r="B27" t="s">
        <v>16</v>
      </c>
      <c r="C27">
        <v>40990</v>
      </c>
      <c r="D27" t="s">
        <v>10</v>
      </c>
      <c r="E27">
        <v>1</v>
      </c>
      <c r="F27">
        <f t="shared" si="0"/>
        <v>0</v>
      </c>
      <c r="G27" t="b">
        <f t="shared" si="1"/>
        <v>1</v>
      </c>
      <c r="H27" t="b">
        <f t="shared" ref="H27" si="25">H26</f>
        <v>1</v>
      </c>
      <c r="I27" t="b">
        <f t="shared" ref="I27" si="26">I26</f>
        <v>1</v>
      </c>
    </row>
    <row r="28" spans="1:9" x14ac:dyDescent="0.2">
      <c r="A28">
        <v>4</v>
      </c>
      <c r="B28" t="s">
        <v>11</v>
      </c>
      <c r="C28">
        <v>36032</v>
      </c>
      <c r="D28" t="s">
        <v>16</v>
      </c>
      <c r="E28">
        <v>2</v>
      </c>
      <c r="F28">
        <f t="shared" si="0"/>
        <v>0</v>
      </c>
      <c r="G28" t="b">
        <f t="shared" si="1"/>
        <v>1</v>
      </c>
      <c r="H28" t="b">
        <f t="shared" si="2"/>
        <v>1</v>
      </c>
      <c r="I28" t="b">
        <f t="shared" ref="I28" si="27">I27</f>
        <v>1</v>
      </c>
    </row>
    <row r="29" spans="1:9" x14ac:dyDescent="0.2">
      <c r="A29">
        <v>4</v>
      </c>
      <c r="B29" t="s">
        <v>15</v>
      </c>
      <c r="C29">
        <v>19228</v>
      </c>
      <c r="D29" t="s">
        <v>13</v>
      </c>
      <c r="E29">
        <v>3</v>
      </c>
      <c r="F29">
        <f t="shared" si="0"/>
        <v>0</v>
      </c>
      <c r="G29" t="b">
        <f t="shared" si="1"/>
        <v>1</v>
      </c>
      <c r="H29" t="b">
        <f t="shared" si="2"/>
        <v>1</v>
      </c>
      <c r="I29" t="b">
        <f t="shared" ref="I29" si="28">I28</f>
        <v>1</v>
      </c>
    </row>
    <row r="30" spans="1:9" x14ac:dyDescent="0.2">
      <c r="A30">
        <v>4</v>
      </c>
      <c r="B30" t="s">
        <v>11</v>
      </c>
      <c r="C30">
        <v>13787</v>
      </c>
      <c r="D30" t="s">
        <v>9</v>
      </c>
      <c r="E30">
        <v>4</v>
      </c>
      <c r="F30">
        <f t="shared" si="0"/>
        <v>0</v>
      </c>
      <c r="G30" t="b">
        <f t="shared" si="1"/>
        <v>1</v>
      </c>
      <c r="H30" t="b">
        <f t="shared" si="2"/>
        <v>1</v>
      </c>
      <c r="I30" t="b">
        <f t="shared" ref="I30" si="29">I29</f>
        <v>1</v>
      </c>
    </row>
    <row r="31" spans="1:9" x14ac:dyDescent="0.2">
      <c r="A31">
        <v>4</v>
      </c>
      <c r="B31" t="s">
        <v>14</v>
      </c>
      <c r="C31">
        <v>19905</v>
      </c>
      <c r="D31" t="s">
        <v>15</v>
      </c>
      <c r="E31">
        <v>5</v>
      </c>
      <c r="F31">
        <f t="shared" si="0"/>
        <v>0</v>
      </c>
      <c r="G31" t="b">
        <f t="shared" si="1"/>
        <v>1</v>
      </c>
      <c r="H31" t="b">
        <f t="shared" si="2"/>
        <v>1</v>
      </c>
      <c r="I31" t="b">
        <f t="shared" ref="I31" si="30">I30</f>
        <v>1</v>
      </c>
    </row>
    <row r="32" spans="1:9" x14ac:dyDescent="0.2">
      <c r="A32">
        <v>4</v>
      </c>
      <c r="B32" t="s">
        <v>10</v>
      </c>
      <c r="C32">
        <v>34770</v>
      </c>
      <c r="D32" t="s">
        <v>12</v>
      </c>
      <c r="E32">
        <v>6</v>
      </c>
      <c r="F32">
        <f t="shared" si="0"/>
        <v>0</v>
      </c>
      <c r="G32" t="b">
        <f t="shared" si="1"/>
        <v>1</v>
      </c>
      <c r="H32" t="b">
        <f t="shared" si="2"/>
        <v>1</v>
      </c>
      <c r="I32" t="b">
        <f t="shared" ref="I32" si="31">I31</f>
        <v>1</v>
      </c>
    </row>
    <row r="33" spans="1:9" x14ac:dyDescent="0.2">
      <c r="A33">
        <v>4</v>
      </c>
      <c r="B33" t="s">
        <v>12</v>
      </c>
      <c r="C33">
        <v>14229</v>
      </c>
      <c r="D33" t="s">
        <v>11</v>
      </c>
      <c r="E33">
        <v>7</v>
      </c>
      <c r="F33">
        <f t="shared" si="0"/>
        <v>0</v>
      </c>
      <c r="G33" t="b">
        <f t="shared" si="1"/>
        <v>1</v>
      </c>
      <c r="H33" t="b">
        <f t="shared" si="2"/>
        <v>1</v>
      </c>
      <c r="I33" t="b">
        <f t="shared" ref="I33" si="32">I32</f>
        <v>1</v>
      </c>
    </row>
    <row r="34" spans="1:9" x14ac:dyDescent="0.2">
      <c r="A34">
        <v>5</v>
      </c>
      <c r="B34" t="s">
        <v>13</v>
      </c>
      <c r="C34">
        <v>31517</v>
      </c>
      <c r="D34" t="s">
        <v>12</v>
      </c>
      <c r="E34">
        <v>0</v>
      </c>
      <c r="F34">
        <f t="shared" si="0"/>
        <v>0</v>
      </c>
      <c r="G34" t="b">
        <f t="shared" si="1"/>
        <v>1</v>
      </c>
      <c r="H34" t="b">
        <f t="shared" ref="H34" si="33">MEDIAN(C34:C41)&gt;1000</f>
        <v>1</v>
      </c>
      <c r="I34" t="b">
        <f t="shared" ref="I34" si="34">COUNT(E34:E41)=8</f>
        <v>1</v>
      </c>
    </row>
    <row r="35" spans="1:9" x14ac:dyDescent="0.2">
      <c r="A35">
        <v>5</v>
      </c>
      <c r="B35" t="s">
        <v>16</v>
      </c>
      <c r="C35">
        <v>5697</v>
      </c>
      <c r="D35" t="s">
        <v>13</v>
      </c>
      <c r="E35">
        <v>1</v>
      </c>
      <c r="F35">
        <f t="shared" si="0"/>
        <v>0</v>
      </c>
      <c r="G35" t="b">
        <f t="shared" si="1"/>
        <v>1</v>
      </c>
      <c r="H35" t="b">
        <f t="shared" ref="H35" si="35">H34</f>
        <v>1</v>
      </c>
      <c r="I35" t="b">
        <f t="shared" ref="I35" si="36">I34</f>
        <v>1</v>
      </c>
    </row>
    <row r="36" spans="1:9" x14ac:dyDescent="0.2">
      <c r="A36">
        <v>5</v>
      </c>
      <c r="B36" t="s">
        <v>11</v>
      </c>
      <c r="C36">
        <v>5553</v>
      </c>
      <c r="D36" t="s">
        <v>9</v>
      </c>
      <c r="E36">
        <v>2</v>
      </c>
      <c r="F36">
        <f t="shared" si="0"/>
        <v>0</v>
      </c>
      <c r="G36" t="b">
        <f t="shared" si="1"/>
        <v>1</v>
      </c>
      <c r="H36" t="b">
        <f t="shared" si="2"/>
        <v>1</v>
      </c>
      <c r="I36" t="b">
        <f t="shared" ref="I36" si="37">I35</f>
        <v>1</v>
      </c>
    </row>
    <row r="37" spans="1:9" x14ac:dyDescent="0.2">
      <c r="A37">
        <v>5</v>
      </c>
      <c r="B37" t="s">
        <v>13</v>
      </c>
      <c r="C37">
        <v>12114</v>
      </c>
      <c r="D37" t="s">
        <v>16</v>
      </c>
      <c r="E37">
        <v>3</v>
      </c>
      <c r="F37">
        <f t="shared" si="0"/>
        <v>0</v>
      </c>
      <c r="G37" t="b">
        <f t="shared" si="1"/>
        <v>1</v>
      </c>
      <c r="H37" t="b">
        <f t="shared" si="2"/>
        <v>1</v>
      </c>
      <c r="I37" t="b">
        <f t="shared" ref="I37" si="38">I36</f>
        <v>1</v>
      </c>
    </row>
    <row r="38" spans="1:9" x14ac:dyDescent="0.2">
      <c r="A38">
        <v>5</v>
      </c>
      <c r="B38" t="s">
        <v>11</v>
      </c>
      <c r="C38">
        <v>5505</v>
      </c>
      <c r="D38" t="s">
        <v>15</v>
      </c>
      <c r="E38">
        <v>4</v>
      </c>
      <c r="F38">
        <f t="shared" si="0"/>
        <v>0</v>
      </c>
      <c r="G38" t="b">
        <f t="shared" si="1"/>
        <v>1</v>
      </c>
      <c r="H38" t="b">
        <f t="shared" si="2"/>
        <v>1</v>
      </c>
      <c r="I38" t="b">
        <f t="shared" ref="I38" si="39">I37</f>
        <v>1</v>
      </c>
    </row>
    <row r="39" spans="1:9" x14ac:dyDescent="0.2">
      <c r="A39">
        <v>5</v>
      </c>
      <c r="B39" t="s">
        <v>16</v>
      </c>
      <c r="C39">
        <v>8607</v>
      </c>
      <c r="D39" t="s">
        <v>14</v>
      </c>
      <c r="E39">
        <v>5</v>
      </c>
      <c r="F39">
        <f t="shared" si="0"/>
        <v>0</v>
      </c>
      <c r="G39" t="b">
        <f t="shared" si="1"/>
        <v>1</v>
      </c>
      <c r="H39" t="b">
        <f t="shared" si="2"/>
        <v>1</v>
      </c>
      <c r="I39" t="b">
        <f t="shared" ref="I39" si="40">I38</f>
        <v>1</v>
      </c>
    </row>
    <row r="40" spans="1:9" x14ac:dyDescent="0.2">
      <c r="A40">
        <v>5</v>
      </c>
      <c r="B40" t="s">
        <v>9</v>
      </c>
      <c r="C40">
        <v>11357</v>
      </c>
      <c r="D40" t="s">
        <v>10</v>
      </c>
      <c r="E40">
        <v>6</v>
      </c>
      <c r="F40">
        <f t="shared" si="0"/>
        <v>0</v>
      </c>
      <c r="G40" t="b">
        <f t="shared" si="1"/>
        <v>1</v>
      </c>
      <c r="H40" t="b">
        <f t="shared" si="2"/>
        <v>1</v>
      </c>
      <c r="I40" t="b">
        <f t="shared" ref="I40" si="41">I39</f>
        <v>1</v>
      </c>
    </row>
    <row r="41" spans="1:9" x14ac:dyDescent="0.2">
      <c r="A41">
        <v>5</v>
      </c>
      <c r="B41" t="s">
        <v>11</v>
      </c>
      <c r="C41">
        <v>2770</v>
      </c>
      <c r="D41" t="s">
        <v>11</v>
      </c>
      <c r="E41">
        <v>7</v>
      </c>
      <c r="F41">
        <f t="shared" si="0"/>
        <v>1</v>
      </c>
      <c r="G41" t="b">
        <f t="shared" si="1"/>
        <v>1</v>
      </c>
      <c r="H41" t="b">
        <f t="shared" si="2"/>
        <v>1</v>
      </c>
      <c r="I41" t="b">
        <f t="shared" ref="I41" si="42">I40</f>
        <v>1</v>
      </c>
    </row>
    <row r="42" spans="1:9" x14ac:dyDescent="0.2">
      <c r="A42">
        <v>6</v>
      </c>
      <c r="B42" t="s">
        <v>10</v>
      </c>
      <c r="C42">
        <v>44952</v>
      </c>
      <c r="D42" t="s">
        <v>13</v>
      </c>
      <c r="E42">
        <v>0</v>
      </c>
      <c r="F42">
        <f t="shared" si="0"/>
        <v>0</v>
      </c>
      <c r="G42" t="b">
        <f t="shared" si="1"/>
        <v>1</v>
      </c>
      <c r="H42" t="b">
        <f t="shared" ref="H42" si="43">MEDIAN(C42:C49)&gt;1000</f>
        <v>1</v>
      </c>
      <c r="I42" t="b">
        <f t="shared" ref="I42" si="44">COUNT(E42:E49)=8</f>
        <v>1</v>
      </c>
    </row>
    <row r="43" spans="1:9" x14ac:dyDescent="0.2">
      <c r="A43">
        <v>6</v>
      </c>
      <c r="B43" t="s">
        <v>16</v>
      </c>
      <c r="C43">
        <v>5379</v>
      </c>
      <c r="D43" t="s">
        <v>11</v>
      </c>
      <c r="E43">
        <v>1</v>
      </c>
      <c r="F43">
        <f t="shared" si="0"/>
        <v>0</v>
      </c>
      <c r="G43" t="b">
        <f t="shared" si="1"/>
        <v>1</v>
      </c>
      <c r="H43" t="b">
        <f t="shared" ref="H43" si="45">H42</f>
        <v>1</v>
      </c>
      <c r="I43" t="b">
        <f t="shared" ref="I43" si="46">I42</f>
        <v>1</v>
      </c>
    </row>
    <row r="44" spans="1:9" x14ac:dyDescent="0.2">
      <c r="A44">
        <v>6</v>
      </c>
      <c r="B44" t="s">
        <v>14</v>
      </c>
      <c r="C44">
        <v>3072</v>
      </c>
      <c r="D44" t="s">
        <v>12</v>
      </c>
      <c r="E44">
        <v>2</v>
      </c>
      <c r="F44">
        <f t="shared" si="0"/>
        <v>0</v>
      </c>
      <c r="G44" t="b">
        <f t="shared" si="1"/>
        <v>1</v>
      </c>
      <c r="H44" t="b">
        <f t="shared" si="2"/>
        <v>1</v>
      </c>
      <c r="I44" t="b">
        <f t="shared" ref="I44" si="47">I43</f>
        <v>1</v>
      </c>
    </row>
    <row r="45" spans="1:9" x14ac:dyDescent="0.2">
      <c r="A45">
        <v>6</v>
      </c>
      <c r="B45" t="s">
        <v>16</v>
      </c>
      <c r="C45">
        <v>3312</v>
      </c>
      <c r="D45" t="s">
        <v>10</v>
      </c>
      <c r="E45">
        <v>3</v>
      </c>
      <c r="F45">
        <f t="shared" si="0"/>
        <v>0</v>
      </c>
      <c r="G45" t="b">
        <f t="shared" si="1"/>
        <v>1</v>
      </c>
      <c r="H45" t="b">
        <f t="shared" si="2"/>
        <v>1</v>
      </c>
      <c r="I45" t="b">
        <f t="shared" ref="I45" si="48">I44</f>
        <v>1</v>
      </c>
    </row>
    <row r="46" spans="1:9" x14ac:dyDescent="0.2">
      <c r="A46">
        <v>6</v>
      </c>
      <c r="B46" t="s">
        <v>15</v>
      </c>
      <c r="C46">
        <v>2299</v>
      </c>
      <c r="D46" t="s">
        <v>16</v>
      </c>
      <c r="E46">
        <v>4</v>
      </c>
      <c r="F46">
        <f t="shared" si="0"/>
        <v>0</v>
      </c>
      <c r="G46" t="b">
        <f t="shared" si="1"/>
        <v>1</v>
      </c>
      <c r="H46" t="b">
        <f t="shared" si="2"/>
        <v>1</v>
      </c>
      <c r="I46" t="b">
        <f t="shared" ref="I46" si="49">I45</f>
        <v>1</v>
      </c>
    </row>
    <row r="47" spans="1:9" x14ac:dyDescent="0.2">
      <c r="A47">
        <v>6</v>
      </c>
      <c r="B47" t="s">
        <v>9</v>
      </c>
      <c r="C47">
        <v>1788</v>
      </c>
      <c r="D47" t="s">
        <v>14</v>
      </c>
      <c r="E47">
        <v>5</v>
      </c>
      <c r="F47">
        <f t="shared" si="0"/>
        <v>0</v>
      </c>
      <c r="G47" t="b">
        <f t="shared" si="1"/>
        <v>1</v>
      </c>
      <c r="H47" t="b">
        <f t="shared" si="2"/>
        <v>1</v>
      </c>
      <c r="I47" t="b">
        <f t="shared" ref="I47" si="50">I46</f>
        <v>1</v>
      </c>
    </row>
    <row r="48" spans="1:9" x14ac:dyDescent="0.2">
      <c r="A48">
        <v>6</v>
      </c>
      <c r="B48" t="s">
        <v>12</v>
      </c>
      <c r="C48">
        <v>1607</v>
      </c>
      <c r="D48" t="s">
        <v>9</v>
      </c>
      <c r="E48">
        <v>6</v>
      </c>
      <c r="F48">
        <f t="shared" si="0"/>
        <v>0</v>
      </c>
      <c r="G48" t="b">
        <f t="shared" si="1"/>
        <v>1</v>
      </c>
      <c r="H48" t="b">
        <f t="shared" si="2"/>
        <v>1</v>
      </c>
      <c r="I48" t="b">
        <f t="shared" ref="I48" si="51">I47</f>
        <v>1</v>
      </c>
    </row>
    <row r="49" spans="1:9" x14ac:dyDescent="0.2">
      <c r="A49">
        <v>6</v>
      </c>
      <c r="B49" t="s">
        <v>11</v>
      </c>
      <c r="C49">
        <v>1115</v>
      </c>
      <c r="D49" t="s">
        <v>15</v>
      </c>
      <c r="E49">
        <v>7</v>
      </c>
      <c r="F49">
        <f t="shared" si="0"/>
        <v>0</v>
      </c>
      <c r="G49" t="b">
        <f t="shared" si="1"/>
        <v>1</v>
      </c>
      <c r="H49" t="b">
        <f t="shared" si="2"/>
        <v>1</v>
      </c>
      <c r="I49" t="b">
        <f t="shared" ref="I49" si="52">I48</f>
        <v>1</v>
      </c>
    </row>
    <row r="50" spans="1:9" x14ac:dyDescent="0.2">
      <c r="A50">
        <v>7</v>
      </c>
      <c r="B50" t="s">
        <v>10</v>
      </c>
      <c r="C50">
        <v>22593</v>
      </c>
      <c r="D50" t="s">
        <v>15</v>
      </c>
      <c r="E50">
        <v>0</v>
      </c>
      <c r="F50">
        <f t="shared" si="0"/>
        <v>0</v>
      </c>
      <c r="G50" t="b">
        <f t="shared" si="1"/>
        <v>1</v>
      </c>
      <c r="H50" t="b">
        <f t="shared" ref="H50" si="53">MEDIAN(C50:C57)&gt;1000</f>
        <v>1</v>
      </c>
      <c r="I50" t="b">
        <f t="shared" ref="I50" si="54">COUNT(E50:E57)=8</f>
        <v>1</v>
      </c>
    </row>
    <row r="51" spans="1:9" x14ac:dyDescent="0.2">
      <c r="A51">
        <v>7</v>
      </c>
      <c r="B51" t="s">
        <v>11</v>
      </c>
      <c r="C51">
        <v>8229</v>
      </c>
      <c r="D51" t="s">
        <v>11</v>
      </c>
      <c r="E51">
        <v>1</v>
      </c>
      <c r="F51">
        <f t="shared" si="0"/>
        <v>1</v>
      </c>
      <c r="G51" t="b">
        <f t="shared" si="1"/>
        <v>1</v>
      </c>
      <c r="H51" t="b">
        <f t="shared" ref="H51" si="55">H50</f>
        <v>1</v>
      </c>
      <c r="I51" t="b">
        <f t="shared" ref="I51" si="56">I50</f>
        <v>1</v>
      </c>
    </row>
    <row r="52" spans="1:9" x14ac:dyDescent="0.2">
      <c r="A52">
        <v>7</v>
      </c>
      <c r="B52" t="s">
        <v>13</v>
      </c>
      <c r="C52">
        <v>6472</v>
      </c>
      <c r="D52" t="s">
        <v>10</v>
      </c>
      <c r="E52">
        <v>2</v>
      </c>
      <c r="F52">
        <f t="shared" si="0"/>
        <v>0</v>
      </c>
      <c r="G52" t="b">
        <f t="shared" si="1"/>
        <v>1</v>
      </c>
      <c r="H52" t="b">
        <f t="shared" si="2"/>
        <v>1</v>
      </c>
      <c r="I52" t="b">
        <f t="shared" ref="I52" si="57">I51</f>
        <v>1</v>
      </c>
    </row>
    <row r="53" spans="1:9" x14ac:dyDescent="0.2">
      <c r="A53">
        <v>7</v>
      </c>
      <c r="B53" t="s">
        <v>15</v>
      </c>
      <c r="C53">
        <v>5603</v>
      </c>
      <c r="D53" t="s">
        <v>13</v>
      </c>
      <c r="E53">
        <v>3</v>
      </c>
      <c r="F53">
        <f t="shared" si="0"/>
        <v>0</v>
      </c>
      <c r="G53" t="b">
        <f t="shared" si="1"/>
        <v>1</v>
      </c>
      <c r="H53" t="b">
        <f t="shared" si="2"/>
        <v>1</v>
      </c>
      <c r="I53" t="b">
        <f t="shared" ref="I53" si="58">I52</f>
        <v>1</v>
      </c>
    </row>
    <row r="54" spans="1:9" x14ac:dyDescent="0.2">
      <c r="A54">
        <v>7</v>
      </c>
      <c r="B54" t="s">
        <v>12</v>
      </c>
      <c r="C54">
        <v>6050</v>
      </c>
      <c r="D54" t="s">
        <v>14</v>
      </c>
      <c r="E54">
        <v>4</v>
      </c>
      <c r="F54">
        <f t="shared" si="0"/>
        <v>0</v>
      </c>
      <c r="G54" t="b">
        <f t="shared" si="1"/>
        <v>1</v>
      </c>
      <c r="H54" t="b">
        <f t="shared" si="2"/>
        <v>1</v>
      </c>
      <c r="I54" t="b">
        <f t="shared" ref="I54" si="59">I53</f>
        <v>1</v>
      </c>
    </row>
    <row r="55" spans="1:9" x14ac:dyDescent="0.2">
      <c r="A55">
        <v>7</v>
      </c>
      <c r="B55" t="s">
        <v>16</v>
      </c>
      <c r="C55">
        <v>3601</v>
      </c>
      <c r="D55" t="s">
        <v>16</v>
      </c>
      <c r="E55">
        <v>5</v>
      </c>
      <c r="F55">
        <f t="shared" si="0"/>
        <v>1</v>
      </c>
      <c r="G55" t="b">
        <f t="shared" si="1"/>
        <v>1</v>
      </c>
      <c r="H55" t="b">
        <f t="shared" si="2"/>
        <v>1</v>
      </c>
      <c r="I55" t="b">
        <f t="shared" ref="I55" si="60">I54</f>
        <v>1</v>
      </c>
    </row>
    <row r="56" spans="1:9" x14ac:dyDescent="0.2">
      <c r="A56">
        <v>7</v>
      </c>
      <c r="B56" t="s">
        <v>14</v>
      </c>
      <c r="C56">
        <v>4490</v>
      </c>
      <c r="D56" t="s">
        <v>12</v>
      </c>
      <c r="E56">
        <v>6</v>
      </c>
      <c r="F56">
        <f t="shared" si="0"/>
        <v>0</v>
      </c>
      <c r="G56" t="b">
        <f t="shared" si="1"/>
        <v>1</v>
      </c>
      <c r="H56" t="b">
        <f t="shared" si="2"/>
        <v>1</v>
      </c>
      <c r="I56" t="b">
        <f t="shared" ref="I56" si="61">I55</f>
        <v>1</v>
      </c>
    </row>
    <row r="57" spans="1:9" x14ac:dyDescent="0.2">
      <c r="A57">
        <v>7</v>
      </c>
      <c r="B57" t="s">
        <v>11</v>
      </c>
      <c r="C57">
        <v>10490</v>
      </c>
      <c r="D57" t="s">
        <v>9</v>
      </c>
      <c r="E57">
        <v>7</v>
      </c>
      <c r="F57">
        <f t="shared" si="0"/>
        <v>0</v>
      </c>
      <c r="G57" t="b">
        <f t="shared" si="1"/>
        <v>1</v>
      </c>
      <c r="H57" t="b">
        <f t="shared" si="2"/>
        <v>1</v>
      </c>
      <c r="I57" t="b">
        <f t="shared" ref="I57" si="62">I56</f>
        <v>1</v>
      </c>
    </row>
    <row r="58" spans="1:9" x14ac:dyDescent="0.2">
      <c r="A58">
        <v>8</v>
      </c>
      <c r="B58" t="s">
        <v>9</v>
      </c>
      <c r="C58">
        <v>55500</v>
      </c>
      <c r="D58" t="s">
        <v>9</v>
      </c>
      <c r="E58">
        <v>0</v>
      </c>
      <c r="F58">
        <f t="shared" si="0"/>
        <v>1</v>
      </c>
      <c r="G58" t="b">
        <f t="shared" si="1"/>
        <v>1</v>
      </c>
      <c r="H58" t="b">
        <f t="shared" ref="H58" si="63">MEDIAN(C58:C65)&gt;1000</f>
        <v>1</v>
      </c>
      <c r="I58" t="b">
        <f t="shared" ref="I58" si="64">COUNT(E58:E65)=8</f>
        <v>1</v>
      </c>
    </row>
    <row r="59" spans="1:9" x14ac:dyDescent="0.2">
      <c r="A59">
        <v>8</v>
      </c>
      <c r="B59" t="s">
        <v>10</v>
      </c>
      <c r="C59">
        <v>21505</v>
      </c>
      <c r="D59" t="s">
        <v>12</v>
      </c>
      <c r="E59">
        <v>1</v>
      </c>
      <c r="F59">
        <f t="shared" si="0"/>
        <v>0</v>
      </c>
      <c r="G59" t="b">
        <f t="shared" si="1"/>
        <v>1</v>
      </c>
      <c r="H59" t="b">
        <f t="shared" ref="H59" si="65">H58</f>
        <v>1</v>
      </c>
      <c r="I59" t="b">
        <f t="shared" ref="I59" si="66">I58</f>
        <v>1</v>
      </c>
    </row>
    <row r="60" spans="1:9" x14ac:dyDescent="0.2">
      <c r="A60">
        <v>8</v>
      </c>
      <c r="B60" t="s">
        <v>13</v>
      </c>
      <c r="C60">
        <v>6952</v>
      </c>
      <c r="D60" t="s">
        <v>16</v>
      </c>
      <c r="E60">
        <v>2</v>
      </c>
      <c r="F60">
        <f t="shared" si="0"/>
        <v>0</v>
      </c>
      <c r="G60" t="b">
        <f t="shared" si="1"/>
        <v>1</v>
      </c>
      <c r="H60" t="b">
        <f t="shared" si="2"/>
        <v>1</v>
      </c>
      <c r="I60" t="b">
        <f t="shared" ref="I60" si="67">I59</f>
        <v>1</v>
      </c>
    </row>
    <row r="61" spans="1:9" x14ac:dyDescent="0.2">
      <c r="A61">
        <v>8</v>
      </c>
      <c r="B61" t="s">
        <v>15</v>
      </c>
      <c r="C61">
        <v>6481</v>
      </c>
      <c r="D61" t="s">
        <v>11</v>
      </c>
      <c r="E61">
        <v>3</v>
      </c>
      <c r="F61">
        <f t="shared" si="0"/>
        <v>0</v>
      </c>
      <c r="G61" t="b">
        <f t="shared" si="1"/>
        <v>1</v>
      </c>
      <c r="H61" t="b">
        <f t="shared" si="2"/>
        <v>1</v>
      </c>
      <c r="I61" t="b">
        <f t="shared" ref="I61" si="68">I60</f>
        <v>1</v>
      </c>
    </row>
    <row r="62" spans="1:9" x14ac:dyDescent="0.2">
      <c r="A62">
        <v>8</v>
      </c>
      <c r="B62" t="s">
        <v>10</v>
      </c>
      <c r="C62">
        <v>14936</v>
      </c>
      <c r="D62" t="s">
        <v>10</v>
      </c>
      <c r="E62">
        <v>4</v>
      </c>
      <c r="F62">
        <f t="shared" si="0"/>
        <v>1</v>
      </c>
      <c r="G62" t="b">
        <f t="shared" si="1"/>
        <v>1</v>
      </c>
      <c r="H62" t="b">
        <f t="shared" si="2"/>
        <v>1</v>
      </c>
      <c r="I62" t="b">
        <f t="shared" ref="I62" si="69">I61</f>
        <v>1</v>
      </c>
    </row>
    <row r="63" spans="1:9" x14ac:dyDescent="0.2">
      <c r="A63">
        <v>8</v>
      </c>
      <c r="B63" t="s">
        <v>15</v>
      </c>
      <c r="C63">
        <v>13498</v>
      </c>
      <c r="D63" t="s">
        <v>15</v>
      </c>
      <c r="E63">
        <v>5</v>
      </c>
      <c r="F63">
        <f t="shared" si="0"/>
        <v>1</v>
      </c>
      <c r="G63" t="b">
        <f t="shared" si="1"/>
        <v>1</v>
      </c>
      <c r="H63" t="b">
        <f t="shared" si="2"/>
        <v>1</v>
      </c>
      <c r="I63" t="b">
        <f t="shared" ref="I63" si="70">I62</f>
        <v>1</v>
      </c>
    </row>
    <row r="64" spans="1:9" x14ac:dyDescent="0.2">
      <c r="A64">
        <v>8</v>
      </c>
      <c r="B64" t="s">
        <v>12</v>
      </c>
      <c r="C64">
        <v>18186</v>
      </c>
      <c r="D64" t="s">
        <v>13</v>
      </c>
      <c r="E64">
        <v>6</v>
      </c>
      <c r="F64">
        <f t="shared" si="0"/>
        <v>0</v>
      </c>
      <c r="G64" t="b">
        <f t="shared" si="1"/>
        <v>1</v>
      </c>
      <c r="H64" t="b">
        <f t="shared" si="2"/>
        <v>1</v>
      </c>
      <c r="I64" t="b">
        <f t="shared" ref="I64" si="71">I63</f>
        <v>1</v>
      </c>
    </row>
    <row r="65" spans="1:9" x14ac:dyDescent="0.2">
      <c r="A65">
        <v>8</v>
      </c>
      <c r="B65" t="s">
        <v>14</v>
      </c>
      <c r="C65">
        <v>3725</v>
      </c>
      <c r="D65" t="s">
        <v>14</v>
      </c>
      <c r="E65">
        <v>7</v>
      </c>
      <c r="F65">
        <f t="shared" si="0"/>
        <v>1</v>
      </c>
      <c r="G65" t="b">
        <f t="shared" si="1"/>
        <v>1</v>
      </c>
      <c r="H65" t="b">
        <f t="shared" si="2"/>
        <v>1</v>
      </c>
      <c r="I65" t="b">
        <f t="shared" ref="I65" si="72">I64</f>
        <v>1</v>
      </c>
    </row>
    <row r="66" spans="1:9" x14ac:dyDescent="0.2">
      <c r="A66">
        <v>9</v>
      </c>
      <c r="B66" t="s">
        <v>0</v>
      </c>
      <c r="C66" t="s">
        <v>0</v>
      </c>
      <c r="D66" t="s">
        <v>0</v>
      </c>
      <c r="E66" t="s">
        <v>0</v>
      </c>
      <c r="F66">
        <f t="shared" si="0"/>
        <v>0</v>
      </c>
      <c r="G66" t="b">
        <f t="shared" si="1"/>
        <v>1</v>
      </c>
      <c r="H66" t="e">
        <f t="shared" ref="H66" si="73">MEDIAN(C66:C73)&gt;1000</f>
        <v>#NUM!</v>
      </c>
      <c r="I66" t="b">
        <f t="shared" ref="I66" si="74">COUNT(E66:E73)=8</f>
        <v>0</v>
      </c>
    </row>
    <row r="67" spans="1:9" x14ac:dyDescent="0.2">
      <c r="A67">
        <v>9</v>
      </c>
      <c r="B67" t="s">
        <v>0</v>
      </c>
      <c r="C67" t="s">
        <v>0</v>
      </c>
      <c r="D67" t="s">
        <v>0</v>
      </c>
      <c r="E67" t="s">
        <v>0</v>
      </c>
      <c r="F67">
        <f t="shared" ref="F67:F130" si="75">INT(AND(D67=B67,ISNUMBER(E67)))</f>
        <v>0</v>
      </c>
      <c r="G67" t="b">
        <f t="shared" ref="G67:G130" si="76">C67&gt;1000</f>
        <v>1</v>
      </c>
      <c r="H67" t="e">
        <f t="shared" ref="H67:I129" si="77">H66</f>
        <v>#NUM!</v>
      </c>
      <c r="I67" t="b">
        <f t="shared" ref="I67" si="78">I66</f>
        <v>0</v>
      </c>
    </row>
    <row r="68" spans="1:9" x14ac:dyDescent="0.2">
      <c r="A68">
        <v>9</v>
      </c>
      <c r="B68" t="s">
        <v>0</v>
      </c>
      <c r="C68" t="s">
        <v>0</v>
      </c>
      <c r="D68" t="s">
        <v>0</v>
      </c>
      <c r="E68" t="s">
        <v>0</v>
      </c>
      <c r="F68">
        <f t="shared" si="75"/>
        <v>0</v>
      </c>
      <c r="G68" t="b">
        <f t="shared" si="76"/>
        <v>1</v>
      </c>
      <c r="H68" t="e">
        <f t="shared" si="77"/>
        <v>#NUM!</v>
      </c>
      <c r="I68" t="b">
        <f t="shared" si="77"/>
        <v>0</v>
      </c>
    </row>
    <row r="69" spans="1:9" x14ac:dyDescent="0.2">
      <c r="A69">
        <v>9</v>
      </c>
      <c r="B69" t="s">
        <v>0</v>
      </c>
      <c r="C69" t="s">
        <v>0</v>
      </c>
      <c r="D69" t="s">
        <v>0</v>
      </c>
      <c r="E69" t="s">
        <v>0</v>
      </c>
      <c r="F69">
        <f t="shared" si="75"/>
        <v>0</v>
      </c>
      <c r="G69" t="b">
        <f t="shared" si="76"/>
        <v>1</v>
      </c>
      <c r="H69" t="e">
        <f t="shared" si="77"/>
        <v>#NUM!</v>
      </c>
      <c r="I69" t="b">
        <f t="shared" si="77"/>
        <v>0</v>
      </c>
    </row>
    <row r="70" spans="1:9" x14ac:dyDescent="0.2">
      <c r="A70">
        <v>9</v>
      </c>
      <c r="B70" t="s">
        <v>0</v>
      </c>
      <c r="C70" t="s">
        <v>0</v>
      </c>
      <c r="D70" t="s">
        <v>0</v>
      </c>
      <c r="E70" t="s">
        <v>0</v>
      </c>
      <c r="F70">
        <f t="shared" si="75"/>
        <v>0</v>
      </c>
      <c r="G70" t="b">
        <f t="shared" si="76"/>
        <v>1</v>
      </c>
      <c r="H70" t="e">
        <f t="shared" si="77"/>
        <v>#NUM!</v>
      </c>
      <c r="I70" t="b">
        <f t="shared" si="77"/>
        <v>0</v>
      </c>
    </row>
    <row r="71" spans="1:9" x14ac:dyDescent="0.2">
      <c r="A71">
        <v>9</v>
      </c>
      <c r="B71" t="s">
        <v>0</v>
      </c>
      <c r="C71" t="s">
        <v>0</v>
      </c>
      <c r="D71" t="s">
        <v>0</v>
      </c>
      <c r="E71" t="s">
        <v>0</v>
      </c>
      <c r="F71">
        <f t="shared" si="75"/>
        <v>0</v>
      </c>
      <c r="G71" t="b">
        <f t="shared" si="76"/>
        <v>1</v>
      </c>
      <c r="H71" t="e">
        <f t="shared" si="77"/>
        <v>#NUM!</v>
      </c>
      <c r="I71" t="b">
        <f t="shared" si="77"/>
        <v>0</v>
      </c>
    </row>
    <row r="72" spans="1:9" x14ac:dyDescent="0.2">
      <c r="A72">
        <v>9</v>
      </c>
      <c r="B72" t="s">
        <v>0</v>
      </c>
      <c r="C72" t="s">
        <v>0</v>
      </c>
      <c r="D72" t="s">
        <v>0</v>
      </c>
      <c r="E72" t="s">
        <v>0</v>
      </c>
      <c r="F72">
        <f t="shared" si="75"/>
        <v>0</v>
      </c>
      <c r="G72" t="b">
        <f t="shared" si="76"/>
        <v>1</v>
      </c>
      <c r="H72" t="e">
        <f t="shared" si="77"/>
        <v>#NUM!</v>
      </c>
      <c r="I72" t="b">
        <f t="shared" si="77"/>
        <v>0</v>
      </c>
    </row>
    <row r="73" spans="1:9" x14ac:dyDescent="0.2">
      <c r="A73">
        <v>9</v>
      </c>
      <c r="B73" t="s">
        <v>0</v>
      </c>
      <c r="C73" t="s">
        <v>0</v>
      </c>
      <c r="D73" t="s">
        <v>0</v>
      </c>
      <c r="E73" t="s">
        <v>0</v>
      </c>
      <c r="F73">
        <f t="shared" si="75"/>
        <v>0</v>
      </c>
      <c r="G73" t="b">
        <f t="shared" si="76"/>
        <v>1</v>
      </c>
      <c r="H73" t="e">
        <f t="shared" si="77"/>
        <v>#NUM!</v>
      </c>
      <c r="I73" t="b">
        <f t="shared" si="77"/>
        <v>0</v>
      </c>
    </row>
    <row r="74" spans="1:9" x14ac:dyDescent="0.2">
      <c r="A74">
        <v>10</v>
      </c>
      <c r="B74" t="s">
        <v>11</v>
      </c>
      <c r="C74">
        <v>35492</v>
      </c>
      <c r="D74" t="s">
        <v>9</v>
      </c>
      <c r="E74">
        <v>0</v>
      </c>
      <c r="F74">
        <f t="shared" si="75"/>
        <v>0</v>
      </c>
      <c r="G74" t="b">
        <f t="shared" si="76"/>
        <v>1</v>
      </c>
      <c r="H74" t="b">
        <f t="shared" ref="H74" si="79">MEDIAN(C74:C81)&gt;1000</f>
        <v>1</v>
      </c>
      <c r="I74" t="b">
        <f t="shared" ref="I74" si="80">COUNT(E74:E81)=8</f>
        <v>1</v>
      </c>
    </row>
    <row r="75" spans="1:9" x14ac:dyDescent="0.2">
      <c r="A75">
        <v>10</v>
      </c>
      <c r="B75" t="s">
        <v>16</v>
      </c>
      <c r="C75">
        <v>26943</v>
      </c>
      <c r="D75" t="s">
        <v>16</v>
      </c>
      <c r="E75">
        <v>1</v>
      </c>
      <c r="F75">
        <f t="shared" si="75"/>
        <v>1</v>
      </c>
      <c r="G75" t="b">
        <f t="shared" si="76"/>
        <v>1</v>
      </c>
      <c r="H75" t="b">
        <f t="shared" ref="H75" si="81">H74</f>
        <v>1</v>
      </c>
      <c r="I75" t="b">
        <f t="shared" ref="I75" si="82">I74</f>
        <v>1</v>
      </c>
    </row>
    <row r="76" spans="1:9" x14ac:dyDescent="0.2">
      <c r="A76">
        <v>10</v>
      </c>
      <c r="B76" t="s">
        <v>14</v>
      </c>
      <c r="C76">
        <v>11042</v>
      </c>
      <c r="D76" t="s">
        <v>14</v>
      </c>
      <c r="E76">
        <v>2</v>
      </c>
      <c r="F76">
        <f t="shared" si="75"/>
        <v>1</v>
      </c>
      <c r="G76" t="b">
        <f t="shared" si="76"/>
        <v>1</v>
      </c>
      <c r="H76" t="b">
        <f t="shared" si="77"/>
        <v>1</v>
      </c>
      <c r="I76" t="b">
        <f t="shared" si="77"/>
        <v>1</v>
      </c>
    </row>
    <row r="77" spans="1:9" x14ac:dyDescent="0.2">
      <c r="A77">
        <v>10</v>
      </c>
      <c r="B77" t="s">
        <v>10</v>
      </c>
      <c r="C77">
        <v>23140</v>
      </c>
      <c r="D77" t="s">
        <v>10</v>
      </c>
      <c r="E77">
        <v>3</v>
      </c>
      <c r="F77">
        <f t="shared" si="75"/>
        <v>1</v>
      </c>
      <c r="G77" t="b">
        <f t="shared" si="76"/>
        <v>1</v>
      </c>
      <c r="H77" t="b">
        <f t="shared" si="77"/>
        <v>1</v>
      </c>
      <c r="I77" t="b">
        <f t="shared" si="77"/>
        <v>1</v>
      </c>
    </row>
    <row r="78" spans="1:9" x14ac:dyDescent="0.2">
      <c r="A78">
        <v>10</v>
      </c>
      <c r="B78" t="s">
        <v>13</v>
      </c>
      <c r="C78">
        <v>7258</v>
      </c>
      <c r="D78" t="s">
        <v>12</v>
      </c>
      <c r="E78">
        <v>4</v>
      </c>
      <c r="F78">
        <f t="shared" si="75"/>
        <v>0</v>
      </c>
      <c r="G78" t="b">
        <f t="shared" si="76"/>
        <v>1</v>
      </c>
      <c r="H78" t="b">
        <f t="shared" si="77"/>
        <v>1</v>
      </c>
      <c r="I78" t="b">
        <f t="shared" si="77"/>
        <v>1</v>
      </c>
    </row>
    <row r="79" spans="1:9" x14ac:dyDescent="0.2">
      <c r="A79">
        <v>10</v>
      </c>
      <c r="B79" t="s">
        <v>10</v>
      </c>
      <c r="C79">
        <v>5329</v>
      </c>
      <c r="D79" t="s">
        <v>11</v>
      </c>
      <c r="E79">
        <v>5</v>
      </c>
      <c r="F79">
        <f t="shared" si="75"/>
        <v>0</v>
      </c>
      <c r="G79" t="b">
        <f t="shared" si="76"/>
        <v>1</v>
      </c>
      <c r="H79" t="b">
        <f t="shared" si="77"/>
        <v>1</v>
      </c>
      <c r="I79" t="b">
        <f t="shared" si="77"/>
        <v>1</v>
      </c>
    </row>
    <row r="80" spans="1:9" x14ac:dyDescent="0.2">
      <c r="A80">
        <v>10</v>
      </c>
      <c r="B80" t="s">
        <v>13</v>
      </c>
      <c r="C80">
        <v>10378</v>
      </c>
      <c r="D80" t="s">
        <v>13</v>
      </c>
      <c r="E80">
        <v>6</v>
      </c>
      <c r="F80">
        <f t="shared" si="75"/>
        <v>1</v>
      </c>
      <c r="G80" t="b">
        <f t="shared" si="76"/>
        <v>1</v>
      </c>
      <c r="H80" t="b">
        <f t="shared" si="77"/>
        <v>1</v>
      </c>
      <c r="I80" t="b">
        <f t="shared" si="77"/>
        <v>1</v>
      </c>
    </row>
    <row r="81" spans="1:9" x14ac:dyDescent="0.2">
      <c r="A81">
        <v>10</v>
      </c>
      <c r="B81" t="s">
        <v>15</v>
      </c>
      <c r="C81">
        <v>8467</v>
      </c>
      <c r="D81" t="s">
        <v>15</v>
      </c>
      <c r="E81">
        <v>7</v>
      </c>
      <c r="F81">
        <f t="shared" si="75"/>
        <v>1</v>
      </c>
      <c r="G81" t="b">
        <f t="shared" si="76"/>
        <v>1</v>
      </c>
      <c r="H81" t="b">
        <f t="shared" si="77"/>
        <v>1</v>
      </c>
      <c r="I81" t="b">
        <f t="shared" si="77"/>
        <v>1</v>
      </c>
    </row>
    <row r="82" spans="1:9" x14ac:dyDescent="0.2">
      <c r="A82">
        <v>11</v>
      </c>
      <c r="B82" t="s">
        <v>9</v>
      </c>
      <c r="C82">
        <v>95608</v>
      </c>
      <c r="D82" t="s">
        <v>14</v>
      </c>
      <c r="E82">
        <v>0</v>
      </c>
      <c r="F82">
        <f t="shared" si="75"/>
        <v>0</v>
      </c>
      <c r="G82" t="b">
        <f t="shared" si="76"/>
        <v>1</v>
      </c>
      <c r="H82" t="b">
        <f t="shared" ref="H82" si="83">MEDIAN(C82:C89)&gt;1000</f>
        <v>1</v>
      </c>
      <c r="I82" t="b">
        <f t="shared" ref="I82" si="84">COUNT(E82:E89)=8</f>
        <v>1</v>
      </c>
    </row>
    <row r="83" spans="1:9" x14ac:dyDescent="0.2">
      <c r="A83">
        <v>11</v>
      </c>
      <c r="B83" t="s">
        <v>15</v>
      </c>
      <c r="C83">
        <v>89930</v>
      </c>
      <c r="D83" t="s">
        <v>9</v>
      </c>
      <c r="E83">
        <v>1</v>
      </c>
      <c r="F83">
        <f t="shared" si="75"/>
        <v>0</v>
      </c>
      <c r="G83" t="b">
        <f t="shared" si="76"/>
        <v>1</v>
      </c>
      <c r="H83" t="b">
        <f t="shared" ref="H83" si="85">H82</f>
        <v>1</v>
      </c>
      <c r="I83" t="b">
        <f t="shared" ref="I83" si="86">I82</f>
        <v>1</v>
      </c>
    </row>
    <row r="84" spans="1:9" x14ac:dyDescent="0.2">
      <c r="A84">
        <v>11</v>
      </c>
      <c r="B84" t="s">
        <v>9</v>
      </c>
      <c r="C84">
        <v>50173</v>
      </c>
      <c r="D84" t="s">
        <v>12</v>
      </c>
      <c r="E84">
        <v>2</v>
      </c>
      <c r="F84">
        <f t="shared" si="75"/>
        <v>0</v>
      </c>
      <c r="G84" t="b">
        <f t="shared" si="76"/>
        <v>1</v>
      </c>
      <c r="H84" t="b">
        <f t="shared" si="77"/>
        <v>1</v>
      </c>
      <c r="I84" t="b">
        <f t="shared" si="77"/>
        <v>1</v>
      </c>
    </row>
    <row r="85" spans="1:9" x14ac:dyDescent="0.2">
      <c r="A85">
        <v>11</v>
      </c>
      <c r="B85" t="s">
        <v>10</v>
      </c>
      <c r="C85">
        <v>13158</v>
      </c>
      <c r="D85" t="s">
        <v>13</v>
      </c>
      <c r="E85">
        <v>3</v>
      </c>
      <c r="F85">
        <f t="shared" si="75"/>
        <v>0</v>
      </c>
      <c r="G85" t="b">
        <f t="shared" si="76"/>
        <v>1</v>
      </c>
      <c r="H85" t="b">
        <f t="shared" si="77"/>
        <v>1</v>
      </c>
      <c r="I85" t="b">
        <f t="shared" si="77"/>
        <v>1</v>
      </c>
    </row>
    <row r="86" spans="1:9" x14ac:dyDescent="0.2">
      <c r="A86">
        <v>11</v>
      </c>
      <c r="B86" t="s">
        <v>16</v>
      </c>
      <c r="C86">
        <v>48416</v>
      </c>
      <c r="D86" t="s">
        <v>16</v>
      </c>
      <c r="E86">
        <v>4</v>
      </c>
      <c r="F86">
        <f t="shared" si="75"/>
        <v>1</v>
      </c>
      <c r="G86" t="b">
        <f t="shared" si="76"/>
        <v>1</v>
      </c>
      <c r="H86" t="b">
        <f t="shared" si="77"/>
        <v>1</v>
      </c>
      <c r="I86" t="b">
        <f t="shared" si="77"/>
        <v>1</v>
      </c>
    </row>
    <row r="87" spans="1:9" x14ac:dyDescent="0.2">
      <c r="A87">
        <v>11</v>
      </c>
      <c r="B87" t="s">
        <v>10</v>
      </c>
      <c r="C87">
        <v>11924</v>
      </c>
      <c r="D87" t="s">
        <v>11</v>
      </c>
      <c r="E87">
        <v>5</v>
      </c>
      <c r="F87">
        <f t="shared" si="75"/>
        <v>0</v>
      </c>
      <c r="G87" t="b">
        <f t="shared" si="76"/>
        <v>1</v>
      </c>
      <c r="H87" t="b">
        <f t="shared" si="77"/>
        <v>1</v>
      </c>
      <c r="I87" t="b">
        <f t="shared" si="77"/>
        <v>1</v>
      </c>
    </row>
    <row r="88" spans="1:9" x14ac:dyDescent="0.2">
      <c r="A88">
        <v>11</v>
      </c>
      <c r="B88" t="s">
        <v>9</v>
      </c>
      <c r="C88">
        <v>19517</v>
      </c>
      <c r="D88" t="s">
        <v>10</v>
      </c>
      <c r="E88">
        <v>6</v>
      </c>
      <c r="F88">
        <f t="shared" si="75"/>
        <v>0</v>
      </c>
      <c r="G88" t="b">
        <f t="shared" si="76"/>
        <v>1</v>
      </c>
      <c r="H88" t="b">
        <f t="shared" si="77"/>
        <v>1</v>
      </c>
      <c r="I88" t="b">
        <f t="shared" si="77"/>
        <v>1</v>
      </c>
    </row>
    <row r="89" spans="1:9" x14ac:dyDescent="0.2">
      <c r="A89">
        <v>11</v>
      </c>
      <c r="B89" t="s">
        <v>11</v>
      </c>
      <c r="C89">
        <v>15326</v>
      </c>
      <c r="D89" t="s">
        <v>15</v>
      </c>
      <c r="E89">
        <v>7</v>
      </c>
      <c r="F89">
        <f t="shared" si="75"/>
        <v>0</v>
      </c>
      <c r="G89" t="b">
        <f t="shared" si="76"/>
        <v>1</v>
      </c>
      <c r="H89" t="b">
        <f t="shared" si="77"/>
        <v>1</v>
      </c>
      <c r="I89" t="b">
        <f t="shared" si="77"/>
        <v>1</v>
      </c>
    </row>
    <row r="90" spans="1:9" x14ac:dyDescent="0.2">
      <c r="A90">
        <v>12</v>
      </c>
      <c r="B90" t="s">
        <v>16</v>
      </c>
      <c r="C90">
        <v>50457</v>
      </c>
      <c r="D90" t="s">
        <v>9</v>
      </c>
      <c r="E90">
        <v>0</v>
      </c>
      <c r="F90">
        <f t="shared" si="75"/>
        <v>0</v>
      </c>
      <c r="G90" t="b">
        <f t="shared" si="76"/>
        <v>1</v>
      </c>
      <c r="H90" t="b">
        <f t="shared" ref="H90" si="87">MEDIAN(C90:C97)&gt;1000</f>
        <v>1</v>
      </c>
      <c r="I90" t="b">
        <f t="shared" ref="I90" si="88">COUNT(E90:E97)=8</f>
        <v>1</v>
      </c>
    </row>
    <row r="91" spans="1:9" x14ac:dyDescent="0.2">
      <c r="A91">
        <v>12</v>
      </c>
      <c r="B91" t="s">
        <v>15</v>
      </c>
      <c r="C91">
        <v>8609</v>
      </c>
      <c r="D91" t="s">
        <v>13</v>
      </c>
      <c r="E91">
        <v>1</v>
      </c>
      <c r="F91">
        <f t="shared" si="75"/>
        <v>0</v>
      </c>
      <c r="G91" t="b">
        <f t="shared" si="76"/>
        <v>1</v>
      </c>
      <c r="H91" t="b">
        <f t="shared" ref="H91" si="89">H90</f>
        <v>1</v>
      </c>
      <c r="I91" t="b">
        <f t="shared" ref="I91" si="90">I90</f>
        <v>1</v>
      </c>
    </row>
    <row r="92" spans="1:9" x14ac:dyDescent="0.2">
      <c r="A92">
        <v>12</v>
      </c>
      <c r="B92" t="s">
        <v>14</v>
      </c>
      <c r="C92">
        <v>14528</v>
      </c>
      <c r="D92" t="s">
        <v>10</v>
      </c>
      <c r="E92">
        <v>2</v>
      </c>
      <c r="F92">
        <f t="shared" si="75"/>
        <v>0</v>
      </c>
      <c r="G92" t="b">
        <f t="shared" si="76"/>
        <v>1</v>
      </c>
      <c r="H92" t="b">
        <f t="shared" si="77"/>
        <v>1</v>
      </c>
      <c r="I92" t="b">
        <f t="shared" si="77"/>
        <v>1</v>
      </c>
    </row>
    <row r="93" spans="1:9" x14ac:dyDescent="0.2">
      <c r="A93">
        <v>12</v>
      </c>
      <c r="B93" t="s">
        <v>12</v>
      </c>
      <c r="C93">
        <v>14457</v>
      </c>
      <c r="D93" t="s">
        <v>12</v>
      </c>
      <c r="E93">
        <v>3</v>
      </c>
      <c r="F93">
        <f t="shared" si="75"/>
        <v>1</v>
      </c>
      <c r="G93" t="b">
        <f t="shared" si="76"/>
        <v>1</v>
      </c>
      <c r="H93" t="b">
        <f t="shared" si="77"/>
        <v>1</v>
      </c>
      <c r="I93" t="b">
        <f t="shared" si="77"/>
        <v>1</v>
      </c>
    </row>
    <row r="94" spans="1:9" x14ac:dyDescent="0.2">
      <c r="A94">
        <v>12</v>
      </c>
      <c r="B94" t="s">
        <v>9</v>
      </c>
      <c r="C94">
        <v>4224</v>
      </c>
      <c r="D94" t="s">
        <v>14</v>
      </c>
      <c r="E94">
        <v>4</v>
      </c>
      <c r="F94">
        <f t="shared" si="75"/>
        <v>0</v>
      </c>
      <c r="G94" t="b">
        <f t="shared" si="76"/>
        <v>1</v>
      </c>
      <c r="H94" t="b">
        <f t="shared" si="77"/>
        <v>1</v>
      </c>
      <c r="I94" t="b">
        <f t="shared" si="77"/>
        <v>1</v>
      </c>
    </row>
    <row r="95" spans="1:9" x14ac:dyDescent="0.2">
      <c r="A95">
        <v>12</v>
      </c>
      <c r="B95" t="s">
        <v>10</v>
      </c>
      <c r="C95">
        <v>8214</v>
      </c>
      <c r="D95" t="s">
        <v>11</v>
      </c>
      <c r="E95">
        <v>5</v>
      </c>
      <c r="F95">
        <f t="shared" si="75"/>
        <v>0</v>
      </c>
      <c r="G95" t="b">
        <f t="shared" si="76"/>
        <v>1</v>
      </c>
      <c r="H95" t="b">
        <f t="shared" si="77"/>
        <v>1</v>
      </c>
      <c r="I95" t="b">
        <f t="shared" si="77"/>
        <v>1</v>
      </c>
    </row>
    <row r="96" spans="1:9" x14ac:dyDescent="0.2">
      <c r="A96">
        <v>12</v>
      </c>
      <c r="B96" t="s">
        <v>16</v>
      </c>
      <c r="C96">
        <v>2379</v>
      </c>
      <c r="D96" t="s">
        <v>16</v>
      </c>
      <c r="E96">
        <v>6</v>
      </c>
      <c r="F96">
        <f t="shared" si="75"/>
        <v>1</v>
      </c>
      <c r="G96" t="b">
        <f t="shared" si="76"/>
        <v>1</v>
      </c>
      <c r="H96" t="b">
        <f t="shared" si="77"/>
        <v>1</v>
      </c>
      <c r="I96" t="b">
        <f t="shared" si="77"/>
        <v>1</v>
      </c>
    </row>
    <row r="97" spans="1:9" x14ac:dyDescent="0.2">
      <c r="A97">
        <v>12</v>
      </c>
      <c r="B97" t="s">
        <v>14</v>
      </c>
      <c r="C97">
        <v>4776</v>
      </c>
      <c r="D97" t="s">
        <v>15</v>
      </c>
      <c r="E97">
        <v>7</v>
      </c>
      <c r="F97">
        <f t="shared" si="75"/>
        <v>0</v>
      </c>
      <c r="G97" t="b">
        <f t="shared" si="76"/>
        <v>1</v>
      </c>
      <c r="H97" t="b">
        <f t="shared" si="77"/>
        <v>1</v>
      </c>
      <c r="I97" t="b">
        <f t="shared" si="77"/>
        <v>1</v>
      </c>
    </row>
    <row r="98" spans="1:9" x14ac:dyDescent="0.2">
      <c r="A98">
        <v>13</v>
      </c>
      <c r="B98" t="s">
        <v>9</v>
      </c>
      <c r="C98">
        <v>28523</v>
      </c>
      <c r="D98" t="s">
        <v>9</v>
      </c>
      <c r="E98">
        <v>0</v>
      </c>
      <c r="F98">
        <f t="shared" si="75"/>
        <v>1</v>
      </c>
      <c r="G98" t="b">
        <f t="shared" si="76"/>
        <v>1</v>
      </c>
      <c r="H98" t="b">
        <f t="shared" ref="H98" si="91">MEDIAN(C98:C105)&gt;1000</f>
        <v>1</v>
      </c>
      <c r="I98" t="b">
        <f t="shared" ref="I98" si="92">COUNT(E98:E105)=8</f>
        <v>1</v>
      </c>
    </row>
    <row r="99" spans="1:9" x14ac:dyDescent="0.2">
      <c r="A99">
        <v>13</v>
      </c>
      <c r="B99" t="s">
        <v>15</v>
      </c>
      <c r="C99">
        <v>16165</v>
      </c>
      <c r="D99" t="s">
        <v>13</v>
      </c>
      <c r="E99">
        <v>1</v>
      </c>
      <c r="F99">
        <f t="shared" si="75"/>
        <v>0</v>
      </c>
      <c r="G99" t="b">
        <f t="shared" si="76"/>
        <v>1</v>
      </c>
      <c r="H99" t="b">
        <f t="shared" ref="H99" si="93">H98</f>
        <v>1</v>
      </c>
      <c r="I99" t="b">
        <f t="shared" ref="I99" si="94">I98</f>
        <v>1</v>
      </c>
    </row>
    <row r="100" spans="1:9" x14ac:dyDescent="0.2">
      <c r="A100">
        <v>13</v>
      </c>
      <c r="B100" t="s">
        <v>9</v>
      </c>
      <c r="C100">
        <v>11651</v>
      </c>
      <c r="D100" t="s">
        <v>10</v>
      </c>
      <c r="E100">
        <v>2</v>
      </c>
      <c r="F100">
        <f t="shared" si="75"/>
        <v>0</v>
      </c>
      <c r="G100" t="b">
        <f t="shared" si="76"/>
        <v>1</v>
      </c>
      <c r="H100" t="b">
        <f t="shared" si="77"/>
        <v>1</v>
      </c>
      <c r="I100" t="b">
        <f t="shared" si="77"/>
        <v>1</v>
      </c>
    </row>
    <row r="101" spans="1:9" x14ac:dyDescent="0.2">
      <c r="A101">
        <v>13</v>
      </c>
      <c r="B101" t="s">
        <v>16</v>
      </c>
      <c r="C101">
        <v>7694</v>
      </c>
      <c r="D101" t="s">
        <v>16</v>
      </c>
      <c r="E101">
        <v>3</v>
      </c>
      <c r="F101">
        <f t="shared" si="75"/>
        <v>1</v>
      </c>
      <c r="G101" t="b">
        <f t="shared" si="76"/>
        <v>1</v>
      </c>
      <c r="H101" t="b">
        <f t="shared" si="77"/>
        <v>1</v>
      </c>
      <c r="I101" t="b">
        <f t="shared" si="77"/>
        <v>1</v>
      </c>
    </row>
    <row r="102" spans="1:9" x14ac:dyDescent="0.2">
      <c r="A102">
        <v>13</v>
      </c>
      <c r="B102" t="s">
        <v>12</v>
      </c>
      <c r="C102">
        <v>14593</v>
      </c>
      <c r="D102" t="s">
        <v>12</v>
      </c>
      <c r="E102">
        <v>4</v>
      </c>
      <c r="F102">
        <f t="shared" si="75"/>
        <v>1</v>
      </c>
      <c r="G102" t="b">
        <f t="shared" si="76"/>
        <v>1</v>
      </c>
      <c r="H102" t="b">
        <f t="shared" si="77"/>
        <v>1</v>
      </c>
      <c r="I102" t="b">
        <f t="shared" si="77"/>
        <v>1</v>
      </c>
    </row>
    <row r="103" spans="1:9" x14ac:dyDescent="0.2">
      <c r="A103">
        <v>13</v>
      </c>
      <c r="B103" t="s">
        <v>10</v>
      </c>
      <c r="C103">
        <v>7773</v>
      </c>
      <c r="D103" t="s">
        <v>11</v>
      </c>
      <c r="E103">
        <v>5</v>
      </c>
      <c r="F103">
        <f t="shared" si="75"/>
        <v>0</v>
      </c>
      <c r="G103" t="b">
        <f t="shared" si="76"/>
        <v>1</v>
      </c>
      <c r="H103" t="b">
        <f t="shared" si="77"/>
        <v>1</v>
      </c>
      <c r="I103" t="b">
        <f t="shared" si="77"/>
        <v>1</v>
      </c>
    </row>
    <row r="104" spans="1:9" x14ac:dyDescent="0.2">
      <c r="A104">
        <v>13</v>
      </c>
      <c r="B104" t="s">
        <v>9</v>
      </c>
      <c r="C104">
        <v>16922</v>
      </c>
      <c r="D104" t="s">
        <v>15</v>
      </c>
      <c r="E104">
        <v>6</v>
      </c>
      <c r="F104">
        <f t="shared" si="75"/>
        <v>0</v>
      </c>
      <c r="G104" t="b">
        <f t="shared" si="76"/>
        <v>1</v>
      </c>
      <c r="H104" t="b">
        <f t="shared" si="77"/>
        <v>1</v>
      </c>
      <c r="I104" t="b">
        <f t="shared" si="77"/>
        <v>1</v>
      </c>
    </row>
    <row r="105" spans="1:9" x14ac:dyDescent="0.2">
      <c r="A105">
        <v>13</v>
      </c>
      <c r="B105" t="s">
        <v>15</v>
      </c>
      <c r="C105">
        <v>7095</v>
      </c>
      <c r="D105" t="s">
        <v>14</v>
      </c>
      <c r="E105">
        <v>7</v>
      </c>
      <c r="F105">
        <f t="shared" si="75"/>
        <v>0</v>
      </c>
      <c r="G105" t="b">
        <f t="shared" si="76"/>
        <v>1</v>
      </c>
      <c r="H105" t="b">
        <f t="shared" si="77"/>
        <v>1</v>
      </c>
      <c r="I105" t="b">
        <f t="shared" si="77"/>
        <v>1</v>
      </c>
    </row>
    <row r="106" spans="1:9" x14ac:dyDescent="0.2">
      <c r="A106">
        <v>14</v>
      </c>
      <c r="B106" t="s">
        <v>13</v>
      </c>
      <c r="C106">
        <v>20235</v>
      </c>
      <c r="D106" t="s">
        <v>14</v>
      </c>
      <c r="E106">
        <v>0</v>
      </c>
      <c r="F106">
        <f t="shared" si="75"/>
        <v>0</v>
      </c>
      <c r="G106" t="b">
        <f t="shared" si="76"/>
        <v>1</v>
      </c>
      <c r="H106" t="b">
        <f t="shared" ref="H106" si="95">MEDIAN(C106:C113)&gt;1000</f>
        <v>1</v>
      </c>
      <c r="I106" t="b">
        <f t="shared" ref="I106" si="96">COUNT(E106:E113)=8</f>
        <v>1</v>
      </c>
    </row>
    <row r="107" spans="1:9" x14ac:dyDescent="0.2">
      <c r="A107">
        <v>14</v>
      </c>
      <c r="B107" t="s">
        <v>10</v>
      </c>
      <c r="C107">
        <v>10932</v>
      </c>
      <c r="D107" t="s">
        <v>12</v>
      </c>
      <c r="E107">
        <v>1</v>
      </c>
      <c r="F107">
        <f t="shared" si="75"/>
        <v>0</v>
      </c>
      <c r="G107" t="b">
        <f t="shared" si="76"/>
        <v>1</v>
      </c>
      <c r="H107" t="b">
        <f t="shared" ref="H107" si="97">H106</f>
        <v>1</v>
      </c>
      <c r="I107" t="b">
        <f t="shared" ref="I107" si="98">I106</f>
        <v>1</v>
      </c>
    </row>
    <row r="108" spans="1:9" x14ac:dyDescent="0.2">
      <c r="A108">
        <v>14</v>
      </c>
      <c r="B108" t="s">
        <v>15</v>
      </c>
      <c r="C108">
        <v>3138</v>
      </c>
      <c r="D108" t="s">
        <v>15</v>
      </c>
      <c r="E108">
        <v>2</v>
      </c>
      <c r="F108">
        <f t="shared" si="75"/>
        <v>1</v>
      </c>
      <c r="G108" t="b">
        <f t="shared" si="76"/>
        <v>1</v>
      </c>
      <c r="H108" t="b">
        <f t="shared" si="77"/>
        <v>1</v>
      </c>
      <c r="I108" t="b">
        <f t="shared" si="77"/>
        <v>1</v>
      </c>
    </row>
    <row r="109" spans="1:9" x14ac:dyDescent="0.2">
      <c r="A109">
        <v>14</v>
      </c>
      <c r="B109" t="s">
        <v>12</v>
      </c>
      <c r="C109">
        <v>2817</v>
      </c>
      <c r="D109" t="s">
        <v>9</v>
      </c>
      <c r="E109">
        <v>3</v>
      </c>
      <c r="F109">
        <f t="shared" si="75"/>
        <v>0</v>
      </c>
      <c r="G109" t="b">
        <f t="shared" si="76"/>
        <v>1</v>
      </c>
      <c r="H109" t="b">
        <f t="shared" si="77"/>
        <v>1</v>
      </c>
      <c r="I109" t="b">
        <f t="shared" si="77"/>
        <v>1</v>
      </c>
    </row>
    <row r="110" spans="1:9" x14ac:dyDescent="0.2">
      <c r="A110">
        <v>14</v>
      </c>
      <c r="B110" t="s">
        <v>9</v>
      </c>
      <c r="C110">
        <v>2600</v>
      </c>
      <c r="D110" t="s">
        <v>11</v>
      </c>
      <c r="E110">
        <v>4</v>
      </c>
      <c r="F110">
        <f t="shared" si="75"/>
        <v>0</v>
      </c>
      <c r="G110" t="b">
        <f t="shared" si="76"/>
        <v>1</v>
      </c>
      <c r="H110" t="b">
        <f t="shared" si="77"/>
        <v>1</v>
      </c>
      <c r="I110" t="b">
        <f t="shared" si="77"/>
        <v>1</v>
      </c>
    </row>
    <row r="111" spans="1:9" x14ac:dyDescent="0.2">
      <c r="A111">
        <v>14</v>
      </c>
      <c r="B111" t="s">
        <v>11</v>
      </c>
      <c r="C111">
        <v>3648</v>
      </c>
      <c r="D111" t="s">
        <v>10</v>
      </c>
      <c r="E111">
        <v>5</v>
      </c>
      <c r="F111">
        <f t="shared" si="75"/>
        <v>0</v>
      </c>
      <c r="G111" t="b">
        <f t="shared" si="76"/>
        <v>1</v>
      </c>
      <c r="H111" t="b">
        <f t="shared" si="77"/>
        <v>1</v>
      </c>
      <c r="I111" t="b">
        <f t="shared" si="77"/>
        <v>1</v>
      </c>
    </row>
    <row r="112" spans="1:9" x14ac:dyDescent="0.2">
      <c r="A112">
        <v>14</v>
      </c>
      <c r="B112" t="s">
        <v>13</v>
      </c>
      <c r="C112">
        <v>4024</v>
      </c>
      <c r="D112" t="s">
        <v>13</v>
      </c>
      <c r="E112">
        <v>6</v>
      </c>
      <c r="F112">
        <f t="shared" si="75"/>
        <v>1</v>
      </c>
      <c r="G112" t="b">
        <f t="shared" si="76"/>
        <v>1</v>
      </c>
      <c r="H112" t="b">
        <f t="shared" si="77"/>
        <v>1</v>
      </c>
      <c r="I112" t="b">
        <f t="shared" si="77"/>
        <v>1</v>
      </c>
    </row>
    <row r="113" spans="1:9" x14ac:dyDescent="0.2">
      <c r="A113">
        <v>14</v>
      </c>
      <c r="B113" t="s">
        <v>16</v>
      </c>
      <c r="C113">
        <v>3516</v>
      </c>
      <c r="D113" t="s">
        <v>16</v>
      </c>
      <c r="E113">
        <v>7</v>
      </c>
      <c r="F113">
        <f t="shared" si="75"/>
        <v>1</v>
      </c>
      <c r="G113" t="b">
        <f t="shared" si="76"/>
        <v>1</v>
      </c>
      <c r="H113" t="b">
        <f t="shared" si="77"/>
        <v>1</v>
      </c>
      <c r="I113" t="b">
        <f t="shared" si="77"/>
        <v>1</v>
      </c>
    </row>
    <row r="114" spans="1:9" x14ac:dyDescent="0.2">
      <c r="A114">
        <v>15</v>
      </c>
      <c r="B114" t="s">
        <v>13</v>
      </c>
      <c r="C114">
        <v>30400</v>
      </c>
      <c r="D114" t="s">
        <v>13</v>
      </c>
      <c r="E114">
        <v>0</v>
      </c>
      <c r="F114">
        <f t="shared" si="75"/>
        <v>1</v>
      </c>
      <c r="G114" t="b">
        <f t="shared" si="76"/>
        <v>1</v>
      </c>
      <c r="H114" t="b">
        <f t="shared" ref="H114" si="99">MEDIAN(C114:C121)&gt;1000</f>
        <v>1</v>
      </c>
      <c r="I114" t="b">
        <f t="shared" ref="I114" si="100">COUNT(E114:E121)=8</f>
        <v>1</v>
      </c>
    </row>
    <row r="115" spans="1:9" x14ac:dyDescent="0.2">
      <c r="A115">
        <v>15</v>
      </c>
      <c r="B115" t="s">
        <v>11</v>
      </c>
      <c r="C115">
        <v>15324</v>
      </c>
      <c r="D115" t="s">
        <v>11</v>
      </c>
      <c r="E115">
        <v>1</v>
      </c>
      <c r="F115">
        <f t="shared" si="75"/>
        <v>1</v>
      </c>
      <c r="G115" t="b">
        <f t="shared" si="76"/>
        <v>1</v>
      </c>
      <c r="H115" t="b">
        <f t="shared" ref="H115" si="101">H114</f>
        <v>1</v>
      </c>
      <c r="I115" t="b">
        <f t="shared" ref="I115" si="102">I114</f>
        <v>1</v>
      </c>
    </row>
    <row r="116" spans="1:9" x14ac:dyDescent="0.2">
      <c r="A116">
        <v>15</v>
      </c>
      <c r="B116" t="s">
        <v>9</v>
      </c>
      <c r="C116">
        <v>11732</v>
      </c>
      <c r="D116" t="s">
        <v>10</v>
      </c>
      <c r="E116">
        <v>2</v>
      </c>
      <c r="F116">
        <f t="shared" si="75"/>
        <v>0</v>
      </c>
      <c r="G116" t="b">
        <f t="shared" si="76"/>
        <v>1</v>
      </c>
      <c r="H116" t="b">
        <f t="shared" si="77"/>
        <v>1</v>
      </c>
      <c r="I116" t="b">
        <f t="shared" si="77"/>
        <v>1</v>
      </c>
    </row>
    <row r="117" spans="1:9" x14ac:dyDescent="0.2">
      <c r="A117">
        <v>15</v>
      </c>
      <c r="B117" t="s">
        <v>14</v>
      </c>
      <c r="C117">
        <v>32980</v>
      </c>
      <c r="D117" t="s">
        <v>12</v>
      </c>
      <c r="E117">
        <v>3</v>
      </c>
      <c r="F117">
        <f t="shared" si="75"/>
        <v>0</v>
      </c>
      <c r="G117" t="b">
        <f t="shared" si="76"/>
        <v>1</v>
      </c>
      <c r="H117" t="b">
        <f t="shared" si="77"/>
        <v>1</v>
      </c>
      <c r="I117" t="b">
        <f t="shared" si="77"/>
        <v>1</v>
      </c>
    </row>
    <row r="118" spans="1:9" x14ac:dyDescent="0.2">
      <c r="A118">
        <v>15</v>
      </c>
      <c r="B118" t="s">
        <v>16</v>
      </c>
      <c r="C118">
        <v>10115</v>
      </c>
      <c r="D118" t="s">
        <v>9</v>
      </c>
      <c r="E118">
        <v>4</v>
      </c>
      <c r="F118">
        <f t="shared" si="75"/>
        <v>0</v>
      </c>
      <c r="G118" t="b">
        <f t="shared" si="76"/>
        <v>1</v>
      </c>
      <c r="H118" t="b">
        <f t="shared" si="77"/>
        <v>1</v>
      </c>
      <c r="I118" t="b">
        <f t="shared" si="77"/>
        <v>1</v>
      </c>
    </row>
    <row r="119" spans="1:9" x14ac:dyDescent="0.2">
      <c r="A119">
        <v>15</v>
      </c>
      <c r="B119" t="s">
        <v>10</v>
      </c>
      <c r="C119">
        <v>22156</v>
      </c>
      <c r="D119" t="s">
        <v>15</v>
      </c>
      <c r="E119">
        <v>5</v>
      </c>
      <c r="F119">
        <f t="shared" si="75"/>
        <v>0</v>
      </c>
      <c r="G119" t="b">
        <f t="shared" si="76"/>
        <v>1</v>
      </c>
      <c r="H119" t="b">
        <f t="shared" si="77"/>
        <v>1</v>
      </c>
      <c r="I119" t="b">
        <f t="shared" si="77"/>
        <v>1</v>
      </c>
    </row>
    <row r="120" spans="1:9" x14ac:dyDescent="0.2">
      <c r="A120">
        <v>15</v>
      </c>
      <c r="B120" t="s">
        <v>9</v>
      </c>
      <c r="C120">
        <v>8856</v>
      </c>
      <c r="D120" t="s">
        <v>14</v>
      </c>
      <c r="E120">
        <v>6</v>
      </c>
      <c r="F120">
        <f t="shared" si="75"/>
        <v>0</v>
      </c>
      <c r="G120" t="b">
        <f t="shared" si="76"/>
        <v>1</v>
      </c>
      <c r="H120" t="b">
        <f t="shared" si="77"/>
        <v>1</v>
      </c>
      <c r="I120" t="b">
        <f t="shared" si="77"/>
        <v>1</v>
      </c>
    </row>
    <row r="121" spans="1:9" x14ac:dyDescent="0.2">
      <c r="A121">
        <v>15</v>
      </c>
      <c r="B121" t="s">
        <v>16</v>
      </c>
      <c r="C121">
        <v>5572</v>
      </c>
      <c r="D121" t="s">
        <v>16</v>
      </c>
      <c r="E121">
        <v>7</v>
      </c>
      <c r="F121">
        <f t="shared" si="75"/>
        <v>1</v>
      </c>
      <c r="G121" t="b">
        <f t="shared" si="76"/>
        <v>1</v>
      </c>
      <c r="H121" t="b">
        <f t="shared" si="77"/>
        <v>1</v>
      </c>
      <c r="I121" t="b">
        <f t="shared" si="77"/>
        <v>1</v>
      </c>
    </row>
    <row r="122" spans="1:9" x14ac:dyDescent="0.2">
      <c r="A122">
        <v>16</v>
      </c>
      <c r="B122" t="s">
        <v>10</v>
      </c>
      <c r="C122">
        <v>71604</v>
      </c>
      <c r="D122" t="s">
        <v>13</v>
      </c>
      <c r="E122">
        <v>0</v>
      </c>
      <c r="F122">
        <f t="shared" si="75"/>
        <v>0</v>
      </c>
      <c r="G122" t="b">
        <f t="shared" si="76"/>
        <v>1</v>
      </c>
      <c r="H122" t="b">
        <f t="shared" ref="H122" si="103">MEDIAN(C122:C129)&gt;1000</f>
        <v>1</v>
      </c>
      <c r="I122" t="b">
        <f t="shared" ref="I122" si="104">COUNT(E122:E129)=8</f>
        <v>1</v>
      </c>
    </row>
    <row r="123" spans="1:9" x14ac:dyDescent="0.2">
      <c r="A123">
        <v>16</v>
      </c>
      <c r="B123" t="s">
        <v>15</v>
      </c>
      <c r="C123">
        <v>13231</v>
      </c>
      <c r="D123" t="s">
        <v>15</v>
      </c>
      <c r="E123">
        <v>1</v>
      </c>
      <c r="F123">
        <f t="shared" si="75"/>
        <v>1</v>
      </c>
      <c r="G123" t="b">
        <f t="shared" si="76"/>
        <v>1</v>
      </c>
      <c r="H123" t="b">
        <f t="shared" ref="H123" si="105">H122</f>
        <v>1</v>
      </c>
      <c r="I123" t="b">
        <f t="shared" ref="I123" si="106">I122</f>
        <v>1</v>
      </c>
    </row>
    <row r="124" spans="1:9" x14ac:dyDescent="0.2">
      <c r="A124">
        <v>16</v>
      </c>
      <c r="B124" t="s">
        <v>12</v>
      </c>
      <c r="C124">
        <v>15342</v>
      </c>
      <c r="D124" t="s">
        <v>9</v>
      </c>
      <c r="E124">
        <v>2</v>
      </c>
      <c r="F124">
        <f t="shared" si="75"/>
        <v>0</v>
      </c>
      <c r="G124" t="b">
        <f t="shared" si="76"/>
        <v>1</v>
      </c>
      <c r="H124" t="b">
        <f t="shared" si="77"/>
        <v>1</v>
      </c>
      <c r="I124" t="b">
        <f t="shared" si="77"/>
        <v>1</v>
      </c>
    </row>
    <row r="125" spans="1:9" x14ac:dyDescent="0.2">
      <c r="A125">
        <v>16</v>
      </c>
      <c r="B125" t="s">
        <v>16</v>
      </c>
      <c r="C125">
        <v>16234</v>
      </c>
      <c r="D125" t="s">
        <v>16</v>
      </c>
      <c r="E125">
        <v>3</v>
      </c>
      <c r="F125">
        <f t="shared" si="75"/>
        <v>1</v>
      </c>
      <c r="G125" t="b">
        <f t="shared" si="76"/>
        <v>1</v>
      </c>
      <c r="H125" t="b">
        <f t="shared" si="77"/>
        <v>1</v>
      </c>
      <c r="I125" t="b">
        <f t="shared" si="77"/>
        <v>1</v>
      </c>
    </row>
    <row r="126" spans="1:9" x14ac:dyDescent="0.2">
      <c r="A126">
        <v>16</v>
      </c>
      <c r="B126" t="s">
        <v>14</v>
      </c>
      <c r="C126">
        <v>12526</v>
      </c>
      <c r="D126" t="s">
        <v>14</v>
      </c>
      <c r="E126">
        <v>4</v>
      </c>
      <c r="F126">
        <f t="shared" si="75"/>
        <v>1</v>
      </c>
      <c r="G126" t="b">
        <f t="shared" si="76"/>
        <v>1</v>
      </c>
      <c r="H126" t="b">
        <f t="shared" si="77"/>
        <v>1</v>
      </c>
      <c r="I126" t="b">
        <f t="shared" si="77"/>
        <v>1</v>
      </c>
    </row>
    <row r="127" spans="1:9" x14ac:dyDescent="0.2">
      <c r="A127">
        <v>16</v>
      </c>
      <c r="B127" t="s">
        <v>16</v>
      </c>
      <c r="C127">
        <v>36704</v>
      </c>
      <c r="D127" t="s">
        <v>12</v>
      </c>
      <c r="E127">
        <v>5</v>
      </c>
      <c r="F127">
        <f t="shared" si="75"/>
        <v>0</v>
      </c>
      <c r="G127" t="b">
        <f t="shared" si="76"/>
        <v>1</v>
      </c>
      <c r="H127" t="b">
        <f t="shared" si="77"/>
        <v>1</v>
      </c>
      <c r="I127" t="b">
        <f t="shared" si="77"/>
        <v>1</v>
      </c>
    </row>
    <row r="128" spans="1:9" x14ac:dyDescent="0.2">
      <c r="A128">
        <v>16</v>
      </c>
      <c r="B128" t="s">
        <v>16</v>
      </c>
      <c r="C128">
        <v>4388</v>
      </c>
      <c r="D128" t="s">
        <v>10</v>
      </c>
      <c r="E128">
        <v>6</v>
      </c>
      <c r="F128">
        <f t="shared" si="75"/>
        <v>0</v>
      </c>
      <c r="G128" t="b">
        <f t="shared" si="76"/>
        <v>1</v>
      </c>
      <c r="H128" t="b">
        <f t="shared" si="77"/>
        <v>1</v>
      </c>
      <c r="I128" t="b">
        <f t="shared" si="77"/>
        <v>1</v>
      </c>
    </row>
    <row r="129" spans="1:9" x14ac:dyDescent="0.2">
      <c r="A129">
        <v>16</v>
      </c>
      <c r="B129" t="s">
        <v>11</v>
      </c>
      <c r="C129">
        <v>7574</v>
      </c>
      <c r="D129" t="s">
        <v>11</v>
      </c>
      <c r="E129">
        <v>7</v>
      </c>
      <c r="F129">
        <f t="shared" si="75"/>
        <v>1</v>
      </c>
      <c r="G129" t="b">
        <f t="shared" si="76"/>
        <v>1</v>
      </c>
      <c r="H129" t="b">
        <f t="shared" si="77"/>
        <v>1</v>
      </c>
      <c r="I129" t="b">
        <f t="shared" si="77"/>
        <v>1</v>
      </c>
    </row>
    <row r="130" spans="1:9" x14ac:dyDescent="0.2">
      <c r="A130">
        <v>17</v>
      </c>
      <c r="B130" t="s">
        <v>15</v>
      </c>
      <c r="C130">
        <v>59268</v>
      </c>
      <c r="D130" t="s">
        <v>14</v>
      </c>
      <c r="E130">
        <v>0</v>
      </c>
      <c r="F130">
        <f t="shared" si="75"/>
        <v>0</v>
      </c>
      <c r="G130" t="b">
        <f t="shared" si="76"/>
        <v>1</v>
      </c>
      <c r="H130" t="b">
        <f t="shared" ref="H130" si="107">MEDIAN(C130:C137)&gt;1000</f>
        <v>1</v>
      </c>
      <c r="I130" t="b">
        <f t="shared" ref="I130" si="108">COUNT(E130:E137)=8</f>
        <v>1</v>
      </c>
    </row>
    <row r="131" spans="1:9" x14ac:dyDescent="0.2">
      <c r="A131">
        <v>17</v>
      </c>
      <c r="B131" t="s">
        <v>10</v>
      </c>
      <c r="C131">
        <v>33154</v>
      </c>
      <c r="D131" t="s">
        <v>10</v>
      </c>
      <c r="E131">
        <v>1</v>
      </c>
      <c r="F131">
        <f t="shared" ref="F131:F194" si="109">INT(AND(D131=B131,ISNUMBER(E131)))</f>
        <v>1</v>
      </c>
      <c r="G131" t="b">
        <f t="shared" ref="G131:G194" si="110">C131&gt;1000</f>
        <v>1</v>
      </c>
      <c r="H131" t="b">
        <f t="shared" ref="H131:I193" si="111">H130</f>
        <v>1</v>
      </c>
      <c r="I131" t="b">
        <f t="shared" ref="I131" si="112">I130</f>
        <v>1</v>
      </c>
    </row>
    <row r="132" spans="1:9" x14ac:dyDescent="0.2">
      <c r="A132">
        <v>17</v>
      </c>
      <c r="B132" t="s">
        <v>15</v>
      </c>
      <c r="C132">
        <v>10992</v>
      </c>
      <c r="D132" t="s">
        <v>9</v>
      </c>
      <c r="E132">
        <v>2</v>
      </c>
      <c r="F132">
        <f t="shared" si="109"/>
        <v>0</v>
      </c>
      <c r="G132" t="b">
        <f t="shared" si="110"/>
        <v>1</v>
      </c>
      <c r="H132" t="b">
        <f t="shared" si="111"/>
        <v>1</v>
      </c>
      <c r="I132" t="b">
        <f t="shared" si="111"/>
        <v>1</v>
      </c>
    </row>
    <row r="133" spans="1:9" x14ac:dyDescent="0.2">
      <c r="A133">
        <v>17</v>
      </c>
      <c r="B133" t="s">
        <v>15</v>
      </c>
      <c r="C133">
        <v>12461</v>
      </c>
      <c r="D133" t="s">
        <v>12</v>
      </c>
      <c r="E133">
        <v>3</v>
      </c>
      <c r="F133">
        <f t="shared" si="109"/>
        <v>0</v>
      </c>
      <c r="G133" t="b">
        <f t="shared" si="110"/>
        <v>1</v>
      </c>
      <c r="H133" t="b">
        <f t="shared" si="111"/>
        <v>1</v>
      </c>
      <c r="I133" t="b">
        <f t="shared" si="111"/>
        <v>1</v>
      </c>
    </row>
    <row r="134" spans="1:9" x14ac:dyDescent="0.2">
      <c r="A134">
        <v>17</v>
      </c>
      <c r="B134" t="s">
        <v>15</v>
      </c>
      <c r="C134">
        <v>10718</v>
      </c>
      <c r="D134" t="s">
        <v>13</v>
      </c>
      <c r="E134">
        <v>4</v>
      </c>
      <c r="F134">
        <f t="shared" si="109"/>
        <v>0</v>
      </c>
      <c r="G134" t="b">
        <f t="shared" si="110"/>
        <v>1</v>
      </c>
      <c r="H134" t="b">
        <f t="shared" si="111"/>
        <v>1</v>
      </c>
      <c r="I134" t="b">
        <f t="shared" si="111"/>
        <v>1</v>
      </c>
    </row>
    <row r="135" spans="1:9" x14ac:dyDescent="0.2">
      <c r="A135">
        <v>17</v>
      </c>
      <c r="B135" t="s">
        <v>14</v>
      </c>
      <c r="C135">
        <v>8848</v>
      </c>
      <c r="D135" t="s">
        <v>16</v>
      </c>
      <c r="E135">
        <v>5</v>
      </c>
      <c r="F135">
        <f t="shared" si="109"/>
        <v>0</v>
      </c>
      <c r="G135" t="b">
        <f t="shared" si="110"/>
        <v>1</v>
      </c>
      <c r="H135" t="b">
        <f t="shared" si="111"/>
        <v>1</v>
      </c>
      <c r="I135" t="b">
        <f t="shared" si="111"/>
        <v>1</v>
      </c>
    </row>
    <row r="136" spans="1:9" x14ac:dyDescent="0.2">
      <c r="A136">
        <v>17</v>
      </c>
      <c r="B136" t="s">
        <v>15</v>
      </c>
      <c r="C136">
        <v>11353</v>
      </c>
      <c r="D136" t="s">
        <v>11</v>
      </c>
      <c r="E136">
        <v>6</v>
      </c>
      <c r="F136">
        <f t="shared" si="109"/>
        <v>0</v>
      </c>
      <c r="G136" t="b">
        <f t="shared" si="110"/>
        <v>1</v>
      </c>
      <c r="H136" t="b">
        <f t="shared" si="111"/>
        <v>1</v>
      </c>
      <c r="I136" t="b">
        <f t="shared" si="111"/>
        <v>1</v>
      </c>
    </row>
    <row r="137" spans="1:9" x14ac:dyDescent="0.2">
      <c r="A137">
        <v>17</v>
      </c>
      <c r="B137" t="s">
        <v>15</v>
      </c>
      <c r="C137">
        <v>5088</v>
      </c>
      <c r="D137" t="s">
        <v>15</v>
      </c>
      <c r="E137">
        <v>7</v>
      </c>
      <c r="F137">
        <f t="shared" si="109"/>
        <v>1</v>
      </c>
      <c r="G137" t="b">
        <f t="shared" si="110"/>
        <v>1</v>
      </c>
      <c r="H137" t="b">
        <f t="shared" si="111"/>
        <v>1</v>
      </c>
      <c r="I137" t="b">
        <f t="shared" si="111"/>
        <v>1</v>
      </c>
    </row>
    <row r="138" spans="1:9" x14ac:dyDescent="0.2">
      <c r="A138">
        <v>18</v>
      </c>
      <c r="B138" t="s">
        <v>12</v>
      </c>
      <c r="C138">
        <v>6945</v>
      </c>
      <c r="D138" t="s">
        <v>15</v>
      </c>
      <c r="E138">
        <v>0</v>
      </c>
      <c r="F138">
        <f t="shared" si="109"/>
        <v>0</v>
      </c>
      <c r="G138" t="b">
        <f t="shared" si="110"/>
        <v>1</v>
      </c>
      <c r="H138" t="b">
        <f t="shared" ref="H138" si="113">MEDIAN(C138:C145)&gt;1000</f>
        <v>1</v>
      </c>
      <c r="I138" t="b">
        <f t="shared" ref="I138" si="114">COUNT(E138:E145)=8</f>
        <v>1</v>
      </c>
    </row>
    <row r="139" spans="1:9" x14ac:dyDescent="0.2">
      <c r="A139">
        <v>18</v>
      </c>
      <c r="B139" t="s">
        <v>16</v>
      </c>
      <c r="C139">
        <v>38309</v>
      </c>
      <c r="D139" t="s">
        <v>12</v>
      </c>
      <c r="E139">
        <v>1</v>
      </c>
      <c r="F139">
        <f t="shared" si="109"/>
        <v>0</v>
      </c>
      <c r="G139" t="b">
        <f t="shared" si="110"/>
        <v>1</v>
      </c>
      <c r="H139" t="b">
        <f t="shared" ref="H139" si="115">H138</f>
        <v>1</v>
      </c>
      <c r="I139" t="b">
        <f t="shared" ref="I139" si="116">I138</f>
        <v>1</v>
      </c>
    </row>
    <row r="140" spans="1:9" x14ac:dyDescent="0.2">
      <c r="A140">
        <v>18</v>
      </c>
      <c r="B140" t="s">
        <v>10</v>
      </c>
      <c r="C140">
        <v>18605</v>
      </c>
      <c r="D140" t="s">
        <v>10</v>
      </c>
      <c r="E140">
        <v>2</v>
      </c>
      <c r="F140">
        <f t="shared" si="109"/>
        <v>1</v>
      </c>
      <c r="G140" t="b">
        <f t="shared" si="110"/>
        <v>1</v>
      </c>
      <c r="H140" t="b">
        <f t="shared" si="111"/>
        <v>1</v>
      </c>
      <c r="I140" t="b">
        <f t="shared" si="111"/>
        <v>1</v>
      </c>
    </row>
    <row r="141" spans="1:9" x14ac:dyDescent="0.2">
      <c r="A141">
        <v>18</v>
      </c>
      <c r="B141" t="s">
        <v>11</v>
      </c>
      <c r="C141">
        <v>2667</v>
      </c>
      <c r="D141" t="s">
        <v>14</v>
      </c>
      <c r="E141">
        <v>3</v>
      </c>
      <c r="F141">
        <f t="shared" si="109"/>
        <v>0</v>
      </c>
      <c r="G141" t="b">
        <f t="shared" si="110"/>
        <v>1</v>
      </c>
      <c r="H141" t="b">
        <f t="shared" si="111"/>
        <v>1</v>
      </c>
      <c r="I141" t="b">
        <f t="shared" si="111"/>
        <v>1</v>
      </c>
    </row>
    <row r="142" spans="1:9" x14ac:dyDescent="0.2">
      <c r="A142">
        <v>18</v>
      </c>
      <c r="B142" t="s">
        <v>9</v>
      </c>
      <c r="C142">
        <v>3056</v>
      </c>
      <c r="D142" t="s">
        <v>11</v>
      </c>
      <c r="E142">
        <v>4</v>
      </c>
      <c r="F142">
        <f t="shared" si="109"/>
        <v>0</v>
      </c>
      <c r="G142" t="b">
        <f t="shared" si="110"/>
        <v>1</v>
      </c>
      <c r="H142" t="b">
        <f t="shared" si="111"/>
        <v>1</v>
      </c>
      <c r="I142" t="b">
        <f t="shared" si="111"/>
        <v>1</v>
      </c>
    </row>
    <row r="143" spans="1:9" x14ac:dyDescent="0.2">
      <c r="A143">
        <v>18</v>
      </c>
      <c r="B143" t="s">
        <v>16</v>
      </c>
      <c r="C143">
        <v>3117</v>
      </c>
      <c r="D143" t="s">
        <v>9</v>
      </c>
      <c r="E143">
        <v>5</v>
      </c>
      <c r="F143">
        <f t="shared" si="109"/>
        <v>0</v>
      </c>
      <c r="G143" t="b">
        <f t="shared" si="110"/>
        <v>1</v>
      </c>
      <c r="H143" t="b">
        <f t="shared" si="111"/>
        <v>1</v>
      </c>
      <c r="I143" t="b">
        <f t="shared" si="111"/>
        <v>1</v>
      </c>
    </row>
    <row r="144" spans="1:9" x14ac:dyDescent="0.2">
      <c r="A144">
        <v>18</v>
      </c>
      <c r="B144" t="s">
        <v>14</v>
      </c>
      <c r="C144">
        <v>2225</v>
      </c>
      <c r="D144" t="s">
        <v>13</v>
      </c>
      <c r="E144">
        <v>6</v>
      </c>
      <c r="F144">
        <f t="shared" si="109"/>
        <v>0</v>
      </c>
      <c r="G144" t="b">
        <f t="shared" si="110"/>
        <v>1</v>
      </c>
      <c r="H144" t="b">
        <f t="shared" si="111"/>
        <v>1</v>
      </c>
      <c r="I144" t="b">
        <f t="shared" si="111"/>
        <v>1</v>
      </c>
    </row>
    <row r="145" spans="1:9" x14ac:dyDescent="0.2">
      <c r="A145">
        <v>18</v>
      </c>
      <c r="B145" t="s">
        <v>12</v>
      </c>
      <c r="C145">
        <v>1791</v>
      </c>
      <c r="D145" t="s">
        <v>16</v>
      </c>
      <c r="E145">
        <v>7</v>
      </c>
      <c r="F145">
        <f t="shared" si="109"/>
        <v>0</v>
      </c>
      <c r="G145" t="b">
        <f t="shared" si="110"/>
        <v>1</v>
      </c>
      <c r="H145" t="b">
        <f t="shared" si="111"/>
        <v>1</v>
      </c>
      <c r="I145" t="b">
        <f t="shared" si="111"/>
        <v>1</v>
      </c>
    </row>
    <row r="146" spans="1:9" x14ac:dyDescent="0.2">
      <c r="A146">
        <v>19</v>
      </c>
      <c r="B146" t="s">
        <v>11</v>
      </c>
      <c r="C146">
        <v>38119</v>
      </c>
      <c r="D146" t="s">
        <v>10</v>
      </c>
      <c r="E146">
        <v>0</v>
      </c>
      <c r="F146">
        <f t="shared" si="109"/>
        <v>0</v>
      </c>
      <c r="G146" t="b">
        <f t="shared" si="110"/>
        <v>1</v>
      </c>
      <c r="H146" t="b">
        <f t="shared" ref="H146" si="117">MEDIAN(C146:C153)&gt;1000</f>
        <v>1</v>
      </c>
      <c r="I146" t="b">
        <f t="shared" ref="I146" si="118">COUNT(E146:E153)=8</f>
        <v>1</v>
      </c>
    </row>
    <row r="147" spans="1:9" x14ac:dyDescent="0.2">
      <c r="A147">
        <v>19</v>
      </c>
      <c r="B147" t="s">
        <v>10</v>
      </c>
      <c r="C147">
        <v>18398</v>
      </c>
      <c r="D147" t="s">
        <v>15</v>
      </c>
      <c r="E147">
        <v>1</v>
      </c>
      <c r="F147">
        <f t="shared" si="109"/>
        <v>0</v>
      </c>
      <c r="G147" t="b">
        <f t="shared" si="110"/>
        <v>1</v>
      </c>
      <c r="H147" t="b">
        <f t="shared" ref="H147" si="119">H146</f>
        <v>1</v>
      </c>
      <c r="I147" t="b">
        <f t="shared" ref="I147" si="120">I146</f>
        <v>1</v>
      </c>
    </row>
    <row r="148" spans="1:9" x14ac:dyDescent="0.2">
      <c r="A148">
        <v>19</v>
      </c>
      <c r="B148" t="s">
        <v>16</v>
      </c>
      <c r="C148">
        <v>7867</v>
      </c>
      <c r="D148" t="s">
        <v>13</v>
      </c>
      <c r="E148">
        <v>2</v>
      </c>
      <c r="F148">
        <f t="shared" si="109"/>
        <v>0</v>
      </c>
      <c r="G148" t="b">
        <f t="shared" si="110"/>
        <v>1</v>
      </c>
      <c r="H148" t="b">
        <f t="shared" si="111"/>
        <v>1</v>
      </c>
      <c r="I148" t="b">
        <f t="shared" si="111"/>
        <v>1</v>
      </c>
    </row>
    <row r="149" spans="1:9" x14ac:dyDescent="0.2">
      <c r="A149">
        <v>19</v>
      </c>
      <c r="B149" t="s">
        <v>9</v>
      </c>
      <c r="C149">
        <v>7832</v>
      </c>
      <c r="D149" t="s">
        <v>14</v>
      </c>
      <c r="E149">
        <v>3</v>
      </c>
      <c r="F149">
        <f t="shared" si="109"/>
        <v>0</v>
      </c>
      <c r="G149" t="b">
        <f t="shared" si="110"/>
        <v>1</v>
      </c>
      <c r="H149" t="b">
        <f t="shared" si="111"/>
        <v>1</v>
      </c>
      <c r="I149" t="b">
        <f t="shared" si="111"/>
        <v>1</v>
      </c>
    </row>
    <row r="150" spans="1:9" x14ac:dyDescent="0.2">
      <c r="A150">
        <v>19</v>
      </c>
      <c r="B150" t="s">
        <v>13</v>
      </c>
      <c r="C150">
        <v>8341</v>
      </c>
      <c r="D150" t="s">
        <v>16</v>
      </c>
      <c r="E150">
        <v>4</v>
      </c>
      <c r="F150">
        <f t="shared" si="109"/>
        <v>0</v>
      </c>
      <c r="G150" t="b">
        <f t="shared" si="110"/>
        <v>1</v>
      </c>
      <c r="H150" t="b">
        <f t="shared" si="111"/>
        <v>1</v>
      </c>
      <c r="I150" t="b">
        <f t="shared" si="111"/>
        <v>1</v>
      </c>
    </row>
    <row r="151" spans="1:9" x14ac:dyDescent="0.2">
      <c r="A151">
        <v>19</v>
      </c>
      <c r="B151" t="s">
        <v>14</v>
      </c>
      <c r="C151">
        <v>9324</v>
      </c>
      <c r="D151" t="s">
        <v>9</v>
      </c>
      <c r="E151">
        <v>5</v>
      </c>
      <c r="F151">
        <f t="shared" si="109"/>
        <v>0</v>
      </c>
      <c r="G151" t="b">
        <f t="shared" si="110"/>
        <v>1</v>
      </c>
      <c r="H151" t="b">
        <f t="shared" si="111"/>
        <v>1</v>
      </c>
      <c r="I151" t="b">
        <f t="shared" si="111"/>
        <v>1</v>
      </c>
    </row>
    <row r="152" spans="1:9" x14ac:dyDescent="0.2">
      <c r="A152">
        <v>19</v>
      </c>
      <c r="B152" t="s">
        <v>11</v>
      </c>
      <c r="C152">
        <v>5720</v>
      </c>
      <c r="D152" t="s">
        <v>11</v>
      </c>
      <c r="E152">
        <v>6</v>
      </c>
      <c r="F152">
        <f t="shared" si="109"/>
        <v>1</v>
      </c>
      <c r="G152" t="b">
        <f t="shared" si="110"/>
        <v>1</v>
      </c>
      <c r="H152" t="b">
        <f t="shared" si="111"/>
        <v>1</v>
      </c>
      <c r="I152" t="b">
        <f t="shared" si="111"/>
        <v>1</v>
      </c>
    </row>
    <row r="153" spans="1:9" x14ac:dyDescent="0.2">
      <c r="A153">
        <v>19</v>
      </c>
      <c r="B153" t="s">
        <v>12</v>
      </c>
      <c r="C153">
        <v>10235</v>
      </c>
      <c r="D153" t="s">
        <v>12</v>
      </c>
      <c r="E153">
        <v>7</v>
      </c>
      <c r="F153">
        <f t="shared" si="109"/>
        <v>1</v>
      </c>
      <c r="G153" t="b">
        <f t="shared" si="110"/>
        <v>1</v>
      </c>
      <c r="H153" t="b">
        <f t="shared" si="111"/>
        <v>1</v>
      </c>
      <c r="I153" t="b">
        <f t="shared" si="111"/>
        <v>1</v>
      </c>
    </row>
    <row r="154" spans="1:9" x14ac:dyDescent="0.2">
      <c r="A154">
        <v>20</v>
      </c>
      <c r="B154" t="s">
        <v>9</v>
      </c>
      <c r="C154">
        <v>84441</v>
      </c>
      <c r="D154" t="s">
        <v>11</v>
      </c>
      <c r="E154">
        <v>0</v>
      </c>
      <c r="F154">
        <f t="shared" si="109"/>
        <v>0</v>
      </c>
      <c r="G154" t="b">
        <f t="shared" si="110"/>
        <v>1</v>
      </c>
      <c r="H154" t="b">
        <f t="shared" ref="H154" si="121">MEDIAN(C154:C161)&gt;1000</f>
        <v>1</v>
      </c>
      <c r="I154" t="b">
        <f t="shared" ref="I154" si="122">COUNT(E154:E161)=8</f>
        <v>1</v>
      </c>
    </row>
    <row r="155" spans="1:9" x14ac:dyDescent="0.2">
      <c r="A155">
        <v>20</v>
      </c>
      <c r="B155" t="s">
        <v>15</v>
      </c>
      <c r="C155">
        <v>26253</v>
      </c>
      <c r="D155" t="s">
        <v>10</v>
      </c>
      <c r="E155">
        <v>1</v>
      </c>
      <c r="F155">
        <f t="shared" si="109"/>
        <v>0</v>
      </c>
      <c r="G155" t="b">
        <f t="shared" si="110"/>
        <v>1</v>
      </c>
      <c r="H155" t="b">
        <f t="shared" ref="H155" si="123">H154</f>
        <v>1</v>
      </c>
      <c r="I155" t="b">
        <f t="shared" ref="I155" si="124">I154</f>
        <v>1</v>
      </c>
    </row>
    <row r="156" spans="1:9" x14ac:dyDescent="0.2">
      <c r="A156">
        <v>20</v>
      </c>
      <c r="B156" t="s">
        <v>16</v>
      </c>
      <c r="C156">
        <v>24540</v>
      </c>
      <c r="D156" t="s">
        <v>9</v>
      </c>
      <c r="E156">
        <v>2</v>
      </c>
      <c r="F156">
        <f t="shared" si="109"/>
        <v>0</v>
      </c>
      <c r="G156" t="b">
        <f t="shared" si="110"/>
        <v>1</v>
      </c>
      <c r="H156" t="b">
        <f t="shared" si="111"/>
        <v>1</v>
      </c>
      <c r="I156" t="b">
        <f t="shared" si="111"/>
        <v>1</v>
      </c>
    </row>
    <row r="157" spans="1:9" x14ac:dyDescent="0.2">
      <c r="A157">
        <v>20</v>
      </c>
      <c r="B157" t="s">
        <v>15</v>
      </c>
      <c r="C157">
        <v>9161</v>
      </c>
      <c r="D157" t="s">
        <v>15</v>
      </c>
      <c r="E157">
        <v>3</v>
      </c>
      <c r="F157">
        <f t="shared" si="109"/>
        <v>1</v>
      </c>
      <c r="G157" t="b">
        <f t="shared" si="110"/>
        <v>1</v>
      </c>
      <c r="H157" t="b">
        <f t="shared" si="111"/>
        <v>1</v>
      </c>
      <c r="I157" t="b">
        <f t="shared" si="111"/>
        <v>1</v>
      </c>
    </row>
    <row r="158" spans="1:9" x14ac:dyDescent="0.2">
      <c r="A158">
        <v>20</v>
      </c>
      <c r="B158" t="s">
        <v>13</v>
      </c>
      <c r="C158">
        <v>17618</v>
      </c>
      <c r="D158" t="s">
        <v>16</v>
      </c>
      <c r="E158">
        <v>4</v>
      </c>
      <c r="F158">
        <f t="shared" si="109"/>
        <v>0</v>
      </c>
      <c r="G158" t="b">
        <f t="shared" si="110"/>
        <v>1</v>
      </c>
      <c r="H158" t="b">
        <f t="shared" si="111"/>
        <v>1</v>
      </c>
      <c r="I158" t="b">
        <f t="shared" si="111"/>
        <v>1</v>
      </c>
    </row>
    <row r="159" spans="1:9" x14ac:dyDescent="0.2">
      <c r="A159">
        <v>20</v>
      </c>
      <c r="B159" t="s">
        <v>9</v>
      </c>
      <c r="C159">
        <v>9170</v>
      </c>
      <c r="D159" t="s">
        <v>13</v>
      </c>
      <c r="E159">
        <v>5</v>
      </c>
      <c r="F159">
        <f t="shared" si="109"/>
        <v>0</v>
      </c>
      <c r="G159" t="b">
        <f t="shared" si="110"/>
        <v>1</v>
      </c>
      <c r="H159" t="b">
        <f t="shared" si="111"/>
        <v>1</v>
      </c>
      <c r="I159" t="b">
        <f t="shared" si="111"/>
        <v>1</v>
      </c>
    </row>
    <row r="160" spans="1:9" x14ac:dyDescent="0.2">
      <c r="A160">
        <v>20</v>
      </c>
      <c r="B160" t="s">
        <v>14</v>
      </c>
      <c r="C160">
        <v>5063</v>
      </c>
      <c r="D160" t="s">
        <v>14</v>
      </c>
      <c r="E160">
        <v>6</v>
      </c>
      <c r="F160">
        <f t="shared" si="109"/>
        <v>1</v>
      </c>
      <c r="G160" t="b">
        <f t="shared" si="110"/>
        <v>1</v>
      </c>
      <c r="H160" t="b">
        <f t="shared" si="111"/>
        <v>1</v>
      </c>
      <c r="I160" t="b">
        <f t="shared" si="111"/>
        <v>1</v>
      </c>
    </row>
    <row r="161" spans="1:9" x14ac:dyDescent="0.2">
      <c r="A161">
        <v>20</v>
      </c>
      <c r="B161" t="s">
        <v>13</v>
      </c>
      <c r="C161">
        <v>9840</v>
      </c>
      <c r="D161" t="s">
        <v>12</v>
      </c>
      <c r="E161">
        <v>7</v>
      </c>
      <c r="F161">
        <f t="shared" si="109"/>
        <v>0</v>
      </c>
      <c r="G161" t="b">
        <f t="shared" si="110"/>
        <v>1</v>
      </c>
      <c r="H161" t="b">
        <f t="shared" si="111"/>
        <v>1</v>
      </c>
      <c r="I161" t="b">
        <f t="shared" si="111"/>
        <v>1</v>
      </c>
    </row>
    <row r="162" spans="1:9" x14ac:dyDescent="0.2">
      <c r="A162">
        <v>21</v>
      </c>
      <c r="B162" t="s">
        <v>9</v>
      </c>
      <c r="C162">
        <v>13728</v>
      </c>
      <c r="D162" t="s">
        <v>13</v>
      </c>
      <c r="E162">
        <v>0</v>
      </c>
      <c r="F162">
        <f t="shared" si="109"/>
        <v>0</v>
      </c>
      <c r="G162" t="b">
        <f t="shared" si="110"/>
        <v>1</v>
      </c>
      <c r="H162" t="b">
        <f t="shared" ref="H162" si="125">MEDIAN(C162:C169)&gt;1000</f>
        <v>1</v>
      </c>
      <c r="I162" t="b">
        <f t="shared" ref="I162" si="126">COUNT(E162:E169)=8</f>
        <v>1</v>
      </c>
    </row>
    <row r="163" spans="1:9" x14ac:dyDescent="0.2">
      <c r="A163">
        <v>21</v>
      </c>
      <c r="B163" t="s">
        <v>12</v>
      </c>
      <c r="C163">
        <v>19724</v>
      </c>
      <c r="D163" t="s">
        <v>14</v>
      </c>
      <c r="E163">
        <v>1</v>
      </c>
      <c r="F163">
        <f t="shared" si="109"/>
        <v>0</v>
      </c>
      <c r="G163" t="b">
        <f t="shared" si="110"/>
        <v>1</v>
      </c>
      <c r="H163" t="b">
        <f t="shared" ref="H163" si="127">H162</f>
        <v>1</v>
      </c>
      <c r="I163" t="b">
        <f t="shared" ref="I163" si="128">I162</f>
        <v>1</v>
      </c>
    </row>
    <row r="164" spans="1:9" x14ac:dyDescent="0.2">
      <c r="A164">
        <v>21</v>
      </c>
      <c r="B164" t="s">
        <v>13</v>
      </c>
      <c r="C164">
        <v>7994</v>
      </c>
      <c r="D164" t="s">
        <v>12</v>
      </c>
      <c r="E164">
        <v>2</v>
      </c>
      <c r="F164">
        <f t="shared" si="109"/>
        <v>0</v>
      </c>
      <c r="G164" t="b">
        <f t="shared" si="110"/>
        <v>1</v>
      </c>
      <c r="H164" t="b">
        <f t="shared" si="111"/>
        <v>1</v>
      </c>
      <c r="I164" t="b">
        <f t="shared" si="111"/>
        <v>1</v>
      </c>
    </row>
    <row r="165" spans="1:9" x14ac:dyDescent="0.2">
      <c r="A165">
        <v>21</v>
      </c>
      <c r="B165" t="s">
        <v>11</v>
      </c>
      <c r="C165">
        <v>7103</v>
      </c>
      <c r="D165" t="s">
        <v>16</v>
      </c>
      <c r="E165">
        <v>3</v>
      </c>
      <c r="F165">
        <f t="shared" si="109"/>
        <v>0</v>
      </c>
      <c r="G165" t="b">
        <f t="shared" si="110"/>
        <v>1</v>
      </c>
      <c r="H165" t="b">
        <f t="shared" si="111"/>
        <v>1</v>
      </c>
      <c r="I165" t="b">
        <f t="shared" si="111"/>
        <v>1</v>
      </c>
    </row>
    <row r="166" spans="1:9" x14ac:dyDescent="0.2">
      <c r="A166">
        <v>21</v>
      </c>
      <c r="B166" t="s">
        <v>15</v>
      </c>
      <c r="C166">
        <v>16859</v>
      </c>
      <c r="D166" t="s">
        <v>9</v>
      </c>
      <c r="E166">
        <v>4</v>
      </c>
      <c r="F166">
        <f t="shared" si="109"/>
        <v>0</v>
      </c>
      <c r="G166" t="b">
        <f t="shared" si="110"/>
        <v>1</v>
      </c>
      <c r="H166" t="b">
        <f t="shared" si="111"/>
        <v>1</v>
      </c>
      <c r="I166" t="b">
        <f t="shared" si="111"/>
        <v>1</v>
      </c>
    </row>
    <row r="167" spans="1:9" x14ac:dyDescent="0.2">
      <c r="A167">
        <v>21</v>
      </c>
      <c r="B167" t="s">
        <v>10</v>
      </c>
      <c r="C167">
        <v>8509</v>
      </c>
      <c r="D167" t="s">
        <v>15</v>
      </c>
      <c r="E167">
        <v>5</v>
      </c>
      <c r="F167">
        <f t="shared" si="109"/>
        <v>0</v>
      </c>
      <c r="G167" t="b">
        <f t="shared" si="110"/>
        <v>1</v>
      </c>
      <c r="H167" t="b">
        <f t="shared" si="111"/>
        <v>1</v>
      </c>
      <c r="I167" t="b">
        <f t="shared" si="111"/>
        <v>1</v>
      </c>
    </row>
    <row r="168" spans="1:9" x14ac:dyDescent="0.2">
      <c r="A168">
        <v>21</v>
      </c>
      <c r="B168" t="s">
        <v>14</v>
      </c>
      <c r="C168">
        <v>17631</v>
      </c>
      <c r="D168" t="s">
        <v>10</v>
      </c>
      <c r="E168">
        <v>6</v>
      </c>
      <c r="F168">
        <f t="shared" si="109"/>
        <v>0</v>
      </c>
      <c r="G168" t="b">
        <f t="shared" si="110"/>
        <v>1</v>
      </c>
      <c r="H168" t="b">
        <f t="shared" si="111"/>
        <v>1</v>
      </c>
      <c r="I168" t="b">
        <f t="shared" si="111"/>
        <v>1</v>
      </c>
    </row>
    <row r="169" spans="1:9" x14ac:dyDescent="0.2">
      <c r="A169">
        <v>21</v>
      </c>
      <c r="B169" t="s">
        <v>11</v>
      </c>
      <c r="C169">
        <v>4836</v>
      </c>
      <c r="D169" t="s">
        <v>11</v>
      </c>
      <c r="E169">
        <v>7</v>
      </c>
      <c r="F169">
        <f t="shared" si="109"/>
        <v>1</v>
      </c>
      <c r="G169" t="b">
        <f t="shared" si="110"/>
        <v>1</v>
      </c>
      <c r="H169" t="b">
        <f t="shared" si="111"/>
        <v>1</v>
      </c>
      <c r="I169" t="b">
        <f t="shared" si="111"/>
        <v>1</v>
      </c>
    </row>
    <row r="170" spans="1:9" x14ac:dyDescent="0.2">
      <c r="A170">
        <v>22</v>
      </c>
      <c r="B170" t="s">
        <v>16</v>
      </c>
      <c r="C170">
        <v>53287</v>
      </c>
      <c r="D170" t="s">
        <v>12</v>
      </c>
      <c r="E170">
        <v>0</v>
      </c>
      <c r="F170">
        <f t="shared" si="109"/>
        <v>0</v>
      </c>
      <c r="G170" t="b">
        <f t="shared" si="110"/>
        <v>1</v>
      </c>
      <c r="H170" t="b">
        <f t="shared" ref="H170" si="129">MEDIAN(C170:C177)&gt;1000</f>
        <v>1</v>
      </c>
      <c r="I170" t="b">
        <f t="shared" ref="I170" si="130">COUNT(E170:E177)=8</f>
        <v>1</v>
      </c>
    </row>
    <row r="171" spans="1:9" x14ac:dyDescent="0.2">
      <c r="A171">
        <v>22</v>
      </c>
      <c r="B171" t="s">
        <v>9</v>
      </c>
      <c r="C171">
        <v>21931</v>
      </c>
      <c r="D171" t="s">
        <v>16</v>
      </c>
      <c r="E171">
        <v>1</v>
      </c>
      <c r="F171">
        <f t="shared" si="109"/>
        <v>0</v>
      </c>
      <c r="G171" t="b">
        <f t="shared" si="110"/>
        <v>1</v>
      </c>
      <c r="H171" t="b">
        <f t="shared" ref="H171" si="131">H170</f>
        <v>1</v>
      </c>
      <c r="I171" t="b">
        <f t="shared" ref="I171" si="132">I170</f>
        <v>1</v>
      </c>
    </row>
    <row r="172" spans="1:9" x14ac:dyDescent="0.2">
      <c r="A172">
        <v>22</v>
      </c>
      <c r="B172" t="s">
        <v>15</v>
      </c>
      <c r="C172">
        <v>12549</v>
      </c>
      <c r="D172" t="s">
        <v>9</v>
      </c>
      <c r="E172">
        <v>2</v>
      </c>
      <c r="F172">
        <f t="shared" si="109"/>
        <v>0</v>
      </c>
      <c r="G172" t="b">
        <f t="shared" si="110"/>
        <v>1</v>
      </c>
      <c r="H172" t="b">
        <f t="shared" si="111"/>
        <v>1</v>
      </c>
      <c r="I172" t="b">
        <f t="shared" si="111"/>
        <v>1</v>
      </c>
    </row>
    <row r="173" spans="1:9" x14ac:dyDescent="0.2">
      <c r="A173">
        <v>22</v>
      </c>
      <c r="B173" t="s">
        <v>10</v>
      </c>
      <c r="C173">
        <v>9144</v>
      </c>
      <c r="D173" t="s">
        <v>14</v>
      </c>
      <c r="E173">
        <v>3</v>
      </c>
      <c r="F173">
        <f t="shared" si="109"/>
        <v>0</v>
      </c>
      <c r="G173" t="b">
        <f t="shared" si="110"/>
        <v>1</v>
      </c>
      <c r="H173" t="b">
        <f t="shared" si="111"/>
        <v>1</v>
      </c>
      <c r="I173" t="b">
        <f t="shared" si="111"/>
        <v>1</v>
      </c>
    </row>
    <row r="174" spans="1:9" x14ac:dyDescent="0.2">
      <c r="A174">
        <v>22</v>
      </c>
      <c r="B174" t="s">
        <v>12</v>
      </c>
      <c r="C174">
        <v>5645</v>
      </c>
      <c r="D174" t="s">
        <v>15</v>
      </c>
      <c r="E174">
        <v>4</v>
      </c>
      <c r="F174">
        <f t="shared" si="109"/>
        <v>0</v>
      </c>
      <c r="G174" t="b">
        <f t="shared" si="110"/>
        <v>1</v>
      </c>
      <c r="H174" t="b">
        <f t="shared" si="111"/>
        <v>1</v>
      </c>
      <c r="I174" t="b">
        <f t="shared" si="111"/>
        <v>1</v>
      </c>
    </row>
    <row r="175" spans="1:9" x14ac:dyDescent="0.2">
      <c r="A175">
        <v>22</v>
      </c>
      <c r="B175" t="s">
        <v>15</v>
      </c>
      <c r="C175">
        <v>9294</v>
      </c>
      <c r="D175" t="s">
        <v>13</v>
      </c>
      <c r="E175">
        <v>5</v>
      </c>
      <c r="F175">
        <f t="shared" si="109"/>
        <v>0</v>
      </c>
      <c r="G175" t="b">
        <f t="shared" si="110"/>
        <v>1</v>
      </c>
      <c r="H175" t="b">
        <f t="shared" si="111"/>
        <v>1</v>
      </c>
      <c r="I175" t="b">
        <f t="shared" si="111"/>
        <v>1</v>
      </c>
    </row>
    <row r="176" spans="1:9" x14ac:dyDescent="0.2">
      <c r="A176">
        <v>22</v>
      </c>
      <c r="B176" t="s">
        <v>10</v>
      </c>
      <c r="C176">
        <v>5839</v>
      </c>
      <c r="D176" t="s">
        <v>10</v>
      </c>
      <c r="E176">
        <v>6</v>
      </c>
      <c r="F176">
        <f t="shared" si="109"/>
        <v>1</v>
      </c>
      <c r="G176" t="b">
        <f t="shared" si="110"/>
        <v>1</v>
      </c>
      <c r="H176" t="b">
        <f t="shared" si="111"/>
        <v>1</v>
      </c>
      <c r="I176" t="b">
        <f t="shared" si="111"/>
        <v>1</v>
      </c>
    </row>
    <row r="177" spans="1:9" x14ac:dyDescent="0.2">
      <c r="A177">
        <v>22</v>
      </c>
      <c r="B177" t="s">
        <v>10</v>
      </c>
      <c r="C177">
        <v>8176</v>
      </c>
      <c r="D177" t="s">
        <v>11</v>
      </c>
      <c r="E177">
        <v>7</v>
      </c>
      <c r="F177">
        <f t="shared" si="109"/>
        <v>0</v>
      </c>
      <c r="G177" t="b">
        <f t="shared" si="110"/>
        <v>1</v>
      </c>
      <c r="H177" t="b">
        <f t="shared" si="111"/>
        <v>1</v>
      </c>
      <c r="I177" t="b">
        <f t="shared" si="111"/>
        <v>1</v>
      </c>
    </row>
    <row r="178" spans="1:9" x14ac:dyDescent="0.2">
      <c r="A178">
        <v>23</v>
      </c>
      <c r="B178" t="s">
        <v>16</v>
      </c>
      <c r="C178">
        <v>68382</v>
      </c>
      <c r="D178" t="s">
        <v>10</v>
      </c>
      <c r="E178">
        <v>0</v>
      </c>
      <c r="F178">
        <f t="shared" si="109"/>
        <v>0</v>
      </c>
      <c r="G178" t="b">
        <f t="shared" si="110"/>
        <v>1</v>
      </c>
      <c r="H178" t="b">
        <f t="shared" ref="H178" si="133">MEDIAN(C178:C185)&gt;1000</f>
        <v>1</v>
      </c>
      <c r="I178" t="b">
        <f t="shared" ref="I178" si="134">COUNT(E178:E185)=8</f>
        <v>1</v>
      </c>
    </row>
    <row r="179" spans="1:9" x14ac:dyDescent="0.2">
      <c r="A179">
        <v>23</v>
      </c>
      <c r="B179" t="s">
        <v>11</v>
      </c>
      <c r="C179">
        <v>11410</v>
      </c>
      <c r="D179" t="s">
        <v>15</v>
      </c>
      <c r="E179">
        <v>1</v>
      </c>
      <c r="F179">
        <f t="shared" si="109"/>
        <v>0</v>
      </c>
      <c r="G179" t="b">
        <f t="shared" si="110"/>
        <v>1</v>
      </c>
      <c r="H179" t="b">
        <f t="shared" ref="H179" si="135">H178</f>
        <v>1</v>
      </c>
      <c r="I179" t="b">
        <f t="shared" ref="I179" si="136">I178</f>
        <v>1</v>
      </c>
    </row>
    <row r="180" spans="1:9" x14ac:dyDescent="0.2">
      <c r="A180">
        <v>23</v>
      </c>
      <c r="B180" t="s">
        <v>12</v>
      </c>
      <c r="C180">
        <v>8218</v>
      </c>
      <c r="D180" t="s">
        <v>14</v>
      </c>
      <c r="E180">
        <v>2</v>
      </c>
      <c r="F180">
        <f t="shared" si="109"/>
        <v>0</v>
      </c>
      <c r="G180" t="b">
        <f t="shared" si="110"/>
        <v>1</v>
      </c>
      <c r="H180" t="b">
        <f t="shared" si="111"/>
        <v>1</v>
      </c>
      <c r="I180" t="b">
        <f t="shared" si="111"/>
        <v>1</v>
      </c>
    </row>
    <row r="181" spans="1:9" x14ac:dyDescent="0.2">
      <c r="A181">
        <v>23</v>
      </c>
      <c r="B181" t="s">
        <v>16</v>
      </c>
      <c r="C181">
        <v>7051</v>
      </c>
      <c r="D181" t="s">
        <v>12</v>
      </c>
      <c r="E181">
        <v>3</v>
      </c>
      <c r="F181">
        <f t="shared" si="109"/>
        <v>0</v>
      </c>
      <c r="G181" t="b">
        <f t="shared" si="110"/>
        <v>1</v>
      </c>
      <c r="H181" t="b">
        <f t="shared" si="111"/>
        <v>1</v>
      </c>
      <c r="I181" t="b">
        <f t="shared" si="111"/>
        <v>1</v>
      </c>
    </row>
    <row r="182" spans="1:9" x14ac:dyDescent="0.2">
      <c r="A182">
        <v>23</v>
      </c>
      <c r="B182" t="s">
        <v>11</v>
      </c>
      <c r="C182">
        <v>3030</v>
      </c>
      <c r="D182" t="s">
        <v>11</v>
      </c>
      <c r="E182">
        <v>4</v>
      </c>
      <c r="F182">
        <f t="shared" si="109"/>
        <v>1</v>
      </c>
      <c r="G182" t="b">
        <f t="shared" si="110"/>
        <v>1</v>
      </c>
      <c r="H182" t="b">
        <f t="shared" si="111"/>
        <v>1</v>
      </c>
      <c r="I182" t="b">
        <f t="shared" si="111"/>
        <v>1</v>
      </c>
    </row>
    <row r="183" spans="1:9" x14ac:dyDescent="0.2">
      <c r="A183">
        <v>23</v>
      </c>
      <c r="B183" t="s">
        <v>16</v>
      </c>
      <c r="C183">
        <v>6707</v>
      </c>
      <c r="D183" t="s">
        <v>9</v>
      </c>
      <c r="E183">
        <v>5</v>
      </c>
      <c r="F183">
        <f t="shared" si="109"/>
        <v>0</v>
      </c>
      <c r="G183" t="b">
        <f t="shared" si="110"/>
        <v>1</v>
      </c>
      <c r="H183" t="b">
        <f t="shared" si="111"/>
        <v>1</v>
      </c>
      <c r="I183" t="b">
        <f t="shared" si="111"/>
        <v>1</v>
      </c>
    </row>
    <row r="184" spans="1:9" x14ac:dyDescent="0.2">
      <c r="A184">
        <v>23</v>
      </c>
      <c r="B184" t="s">
        <v>13</v>
      </c>
      <c r="C184">
        <v>3462</v>
      </c>
      <c r="D184" t="s">
        <v>16</v>
      </c>
      <c r="E184">
        <v>6</v>
      </c>
      <c r="F184">
        <f t="shared" si="109"/>
        <v>0</v>
      </c>
      <c r="G184" t="b">
        <f t="shared" si="110"/>
        <v>1</v>
      </c>
      <c r="H184" t="b">
        <f t="shared" si="111"/>
        <v>1</v>
      </c>
      <c r="I184" t="b">
        <f t="shared" si="111"/>
        <v>1</v>
      </c>
    </row>
    <row r="185" spans="1:9" x14ac:dyDescent="0.2">
      <c r="A185">
        <v>23</v>
      </c>
      <c r="B185" t="s">
        <v>16</v>
      </c>
      <c r="C185">
        <v>5381</v>
      </c>
      <c r="D185" t="s">
        <v>13</v>
      </c>
      <c r="E185">
        <v>7</v>
      </c>
      <c r="F185">
        <f t="shared" si="109"/>
        <v>0</v>
      </c>
      <c r="G185" t="b">
        <f t="shared" si="110"/>
        <v>1</v>
      </c>
      <c r="H185" t="b">
        <f t="shared" si="111"/>
        <v>1</v>
      </c>
      <c r="I185" t="b">
        <f t="shared" si="111"/>
        <v>1</v>
      </c>
    </row>
    <row r="186" spans="1:9" x14ac:dyDescent="0.2">
      <c r="A186">
        <v>24</v>
      </c>
      <c r="B186" t="s">
        <v>16</v>
      </c>
      <c r="C186">
        <v>51504</v>
      </c>
      <c r="D186" t="s">
        <v>15</v>
      </c>
      <c r="E186">
        <v>0</v>
      </c>
      <c r="F186">
        <f t="shared" si="109"/>
        <v>0</v>
      </c>
      <c r="G186" t="b">
        <f t="shared" si="110"/>
        <v>1</v>
      </c>
      <c r="H186" t="b">
        <f t="shared" ref="H186" si="137">MEDIAN(C186:C193)&gt;1000</f>
        <v>1</v>
      </c>
      <c r="I186" t="b">
        <f t="shared" ref="I186" si="138">COUNT(E186:E193)=8</f>
        <v>1</v>
      </c>
    </row>
    <row r="187" spans="1:9" x14ac:dyDescent="0.2">
      <c r="A187">
        <v>24</v>
      </c>
      <c r="B187" t="s">
        <v>10</v>
      </c>
      <c r="C187">
        <v>10180</v>
      </c>
      <c r="D187" t="s">
        <v>11</v>
      </c>
      <c r="E187">
        <v>1</v>
      </c>
      <c r="F187">
        <f t="shared" si="109"/>
        <v>0</v>
      </c>
      <c r="G187" t="b">
        <f t="shared" si="110"/>
        <v>1</v>
      </c>
      <c r="H187" t="b">
        <f t="shared" ref="H187" si="139">H186</f>
        <v>1</v>
      </c>
      <c r="I187" t="b">
        <f t="shared" ref="I187" si="140">I186</f>
        <v>1</v>
      </c>
    </row>
    <row r="188" spans="1:9" x14ac:dyDescent="0.2">
      <c r="A188">
        <v>24</v>
      </c>
      <c r="B188" t="s">
        <v>11</v>
      </c>
      <c r="C188">
        <v>7413</v>
      </c>
      <c r="D188" t="s">
        <v>13</v>
      </c>
      <c r="E188">
        <v>2</v>
      </c>
      <c r="F188">
        <f t="shared" si="109"/>
        <v>0</v>
      </c>
      <c r="G188" t="b">
        <f t="shared" si="110"/>
        <v>1</v>
      </c>
      <c r="H188" t="b">
        <f t="shared" si="111"/>
        <v>1</v>
      </c>
      <c r="I188" t="b">
        <f t="shared" si="111"/>
        <v>1</v>
      </c>
    </row>
    <row r="189" spans="1:9" x14ac:dyDescent="0.2">
      <c r="A189">
        <v>24</v>
      </c>
      <c r="B189" t="s">
        <v>10</v>
      </c>
      <c r="C189">
        <v>3841</v>
      </c>
      <c r="D189" t="s">
        <v>10</v>
      </c>
      <c r="E189">
        <v>3</v>
      </c>
      <c r="F189">
        <f t="shared" si="109"/>
        <v>1</v>
      </c>
      <c r="G189" t="b">
        <f t="shared" si="110"/>
        <v>1</v>
      </c>
      <c r="H189" t="b">
        <f t="shared" si="111"/>
        <v>1</v>
      </c>
      <c r="I189" t="b">
        <f t="shared" si="111"/>
        <v>1</v>
      </c>
    </row>
    <row r="190" spans="1:9" x14ac:dyDescent="0.2">
      <c r="A190">
        <v>24</v>
      </c>
      <c r="B190" t="s">
        <v>13</v>
      </c>
      <c r="C190">
        <v>4401</v>
      </c>
      <c r="D190" t="s">
        <v>12</v>
      </c>
      <c r="E190">
        <v>4</v>
      </c>
      <c r="F190">
        <f t="shared" si="109"/>
        <v>0</v>
      </c>
      <c r="G190" t="b">
        <f t="shared" si="110"/>
        <v>1</v>
      </c>
      <c r="H190" t="b">
        <f t="shared" si="111"/>
        <v>1</v>
      </c>
      <c r="I190" t="b">
        <f t="shared" si="111"/>
        <v>1</v>
      </c>
    </row>
    <row r="191" spans="1:9" x14ac:dyDescent="0.2">
      <c r="A191">
        <v>24</v>
      </c>
      <c r="B191" t="s">
        <v>13</v>
      </c>
      <c r="C191">
        <v>4941</v>
      </c>
      <c r="D191" t="s">
        <v>16</v>
      </c>
      <c r="E191">
        <v>5</v>
      </c>
      <c r="F191">
        <f t="shared" si="109"/>
        <v>0</v>
      </c>
      <c r="G191" t="b">
        <f t="shared" si="110"/>
        <v>1</v>
      </c>
      <c r="H191" t="b">
        <f t="shared" si="111"/>
        <v>1</v>
      </c>
      <c r="I191" t="b">
        <f t="shared" si="111"/>
        <v>1</v>
      </c>
    </row>
    <row r="192" spans="1:9" x14ac:dyDescent="0.2">
      <c r="A192">
        <v>24</v>
      </c>
      <c r="B192" t="s">
        <v>14</v>
      </c>
      <c r="C192">
        <v>3898</v>
      </c>
      <c r="D192" t="s">
        <v>9</v>
      </c>
      <c r="E192">
        <v>6</v>
      </c>
      <c r="F192">
        <f t="shared" si="109"/>
        <v>0</v>
      </c>
      <c r="G192" t="b">
        <f t="shared" si="110"/>
        <v>1</v>
      </c>
      <c r="H192" t="b">
        <f t="shared" si="111"/>
        <v>1</v>
      </c>
      <c r="I192" t="b">
        <f t="shared" si="111"/>
        <v>1</v>
      </c>
    </row>
    <row r="193" spans="1:9" x14ac:dyDescent="0.2">
      <c r="A193">
        <v>24</v>
      </c>
      <c r="B193" t="s">
        <v>14</v>
      </c>
      <c r="C193">
        <v>3566</v>
      </c>
      <c r="D193" t="s">
        <v>14</v>
      </c>
      <c r="E193">
        <v>7</v>
      </c>
      <c r="F193">
        <f t="shared" si="109"/>
        <v>1</v>
      </c>
      <c r="G193" t="b">
        <f t="shared" si="110"/>
        <v>1</v>
      </c>
      <c r="H193" t="b">
        <f t="shared" si="111"/>
        <v>1</v>
      </c>
      <c r="I193" t="b">
        <f t="shared" si="111"/>
        <v>1</v>
      </c>
    </row>
    <row r="194" spans="1:9" x14ac:dyDescent="0.2">
      <c r="A194">
        <v>25</v>
      </c>
      <c r="B194" t="s">
        <v>10</v>
      </c>
      <c r="C194">
        <v>27634</v>
      </c>
      <c r="D194" t="s">
        <v>10</v>
      </c>
      <c r="E194">
        <v>0</v>
      </c>
      <c r="F194">
        <f t="shared" si="109"/>
        <v>1</v>
      </c>
      <c r="G194" t="b">
        <f t="shared" si="110"/>
        <v>1</v>
      </c>
      <c r="H194" t="b">
        <f t="shared" ref="H194" si="141">MEDIAN(C194:C201)&gt;1000</f>
        <v>1</v>
      </c>
      <c r="I194" t="b">
        <f t="shared" ref="I194" si="142">COUNT(E194:E201)=8</f>
        <v>1</v>
      </c>
    </row>
    <row r="195" spans="1:9" x14ac:dyDescent="0.2">
      <c r="A195">
        <v>25</v>
      </c>
      <c r="B195" t="s">
        <v>15</v>
      </c>
      <c r="C195">
        <v>9244</v>
      </c>
      <c r="D195" t="s">
        <v>13</v>
      </c>
      <c r="E195">
        <v>1</v>
      </c>
      <c r="F195">
        <f t="shared" ref="F195:F258" si="143">INT(AND(D195=B195,ISNUMBER(E195)))</f>
        <v>0</v>
      </c>
      <c r="G195" t="b">
        <f t="shared" ref="G195:G258" si="144">C195&gt;1000</f>
        <v>1</v>
      </c>
      <c r="H195" t="b">
        <f t="shared" ref="H195:I257" si="145">H194</f>
        <v>1</v>
      </c>
      <c r="I195" t="b">
        <f t="shared" ref="I195" si="146">I194</f>
        <v>1</v>
      </c>
    </row>
    <row r="196" spans="1:9" x14ac:dyDescent="0.2">
      <c r="A196">
        <v>25</v>
      </c>
      <c r="B196" t="s">
        <v>16</v>
      </c>
      <c r="C196">
        <v>8225</v>
      </c>
      <c r="D196" t="s">
        <v>12</v>
      </c>
      <c r="E196">
        <v>2</v>
      </c>
      <c r="F196">
        <f t="shared" si="143"/>
        <v>0</v>
      </c>
      <c r="G196" t="b">
        <f t="shared" si="144"/>
        <v>1</v>
      </c>
      <c r="H196" t="b">
        <f t="shared" si="145"/>
        <v>1</v>
      </c>
      <c r="I196" t="b">
        <f t="shared" si="145"/>
        <v>1</v>
      </c>
    </row>
    <row r="197" spans="1:9" x14ac:dyDescent="0.2">
      <c r="A197">
        <v>25</v>
      </c>
      <c r="B197" t="s">
        <v>10</v>
      </c>
      <c r="C197">
        <v>5890</v>
      </c>
      <c r="D197" t="s">
        <v>11</v>
      </c>
      <c r="E197">
        <v>3</v>
      </c>
      <c r="F197">
        <f t="shared" si="143"/>
        <v>0</v>
      </c>
      <c r="G197" t="b">
        <f t="shared" si="144"/>
        <v>1</v>
      </c>
      <c r="H197" t="b">
        <f t="shared" si="145"/>
        <v>1</v>
      </c>
      <c r="I197" t="b">
        <f t="shared" si="145"/>
        <v>1</v>
      </c>
    </row>
    <row r="198" spans="1:9" x14ac:dyDescent="0.2">
      <c r="A198">
        <v>25</v>
      </c>
      <c r="B198" t="s">
        <v>9</v>
      </c>
      <c r="C198">
        <v>5035</v>
      </c>
      <c r="D198" t="s">
        <v>14</v>
      </c>
      <c r="E198">
        <v>4</v>
      </c>
      <c r="F198">
        <f t="shared" si="143"/>
        <v>0</v>
      </c>
      <c r="G198" t="b">
        <f t="shared" si="144"/>
        <v>1</v>
      </c>
      <c r="H198" t="b">
        <f t="shared" si="145"/>
        <v>1</v>
      </c>
      <c r="I198" t="b">
        <f t="shared" si="145"/>
        <v>1</v>
      </c>
    </row>
    <row r="199" spans="1:9" x14ac:dyDescent="0.2">
      <c r="A199">
        <v>25</v>
      </c>
      <c r="B199" t="s">
        <v>11</v>
      </c>
      <c r="C199">
        <v>6703</v>
      </c>
      <c r="D199" t="s">
        <v>15</v>
      </c>
      <c r="E199">
        <v>5</v>
      </c>
      <c r="F199">
        <f t="shared" si="143"/>
        <v>0</v>
      </c>
      <c r="G199" t="b">
        <f t="shared" si="144"/>
        <v>1</v>
      </c>
      <c r="H199" t="b">
        <f t="shared" si="145"/>
        <v>1</v>
      </c>
      <c r="I199" t="b">
        <f t="shared" si="145"/>
        <v>1</v>
      </c>
    </row>
    <row r="200" spans="1:9" x14ac:dyDescent="0.2">
      <c r="A200">
        <v>25</v>
      </c>
      <c r="B200" t="s">
        <v>13</v>
      </c>
      <c r="C200">
        <v>6585</v>
      </c>
      <c r="D200" t="s">
        <v>16</v>
      </c>
      <c r="E200">
        <v>6</v>
      </c>
      <c r="F200">
        <f t="shared" si="143"/>
        <v>0</v>
      </c>
      <c r="G200" t="b">
        <f t="shared" si="144"/>
        <v>1</v>
      </c>
      <c r="H200" t="b">
        <f t="shared" si="145"/>
        <v>1</v>
      </c>
      <c r="I200" t="b">
        <f t="shared" si="145"/>
        <v>1</v>
      </c>
    </row>
    <row r="201" spans="1:9" x14ac:dyDescent="0.2">
      <c r="A201">
        <v>25</v>
      </c>
      <c r="B201" t="s">
        <v>11</v>
      </c>
      <c r="C201">
        <v>5189</v>
      </c>
      <c r="D201" t="s">
        <v>9</v>
      </c>
      <c r="E201">
        <v>7</v>
      </c>
      <c r="F201">
        <f t="shared" si="143"/>
        <v>0</v>
      </c>
      <c r="G201" t="b">
        <f t="shared" si="144"/>
        <v>1</v>
      </c>
      <c r="H201" t="b">
        <f t="shared" si="145"/>
        <v>1</v>
      </c>
      <c r="I201" t="b">
        <f t="shared" si="145"/>
        <v>1</v>
      </c>
    </row>
    <row r="202" spans="1:9" x14ac:dyDescent="0.2">
      <c r="A202">
        <v>26</v>
      </c>
      <c r="B202" t="s">
        <v>11</v>
      </c>
      <c r="C202">
        <v>2212</v>
      </c>
      <c r="D202" t="s">
        <v>10</v>
      </c>
      <c r="E202">
        <v>0</v>
      </c>
      <c r="F202">
        <f t="shared" si="143"/>
        <v>0</v>
      </c>
      <c r="G202" t="b">
        <f t="shared" si="144"/>
        <v>1</v>
      </c>
      <c r="H202" t="b">
        <f t="shared" ref="H202" si="147">MEDIAN(C202:C209)&gt;1000</f>
        <v>1</v>
      </c>
      <c r="I202" t="b">
        <f t="shared" ref="I202" si="148">COUNT(E202:E209)=8</f>
        <v>0</v>
      </c>
    </row>
    <row r="203" spans="1:9" x14ac:dyDescent="0.2">
      <c r="A203">
        <v>26</v>
      </c>
      <c r="B203" t="s">
        <v>0</v>
      </c>
      <c r="C203" t="s">
        <v>0</v>
      </c>
      <c r="D203" t="s">
        <v>0</v>
      </c>
      <c r="E203" t="s">
        <v>0</v>
      </c>
      <c r="F203">
        <f t="shared" si="143"/>
        <v>0</v>
      </c>
      <c r="G203" t="b">
        <f t="shared" si="144"/>
        <v>1</v>
      </c>
      <c r="H203" t="b">
        <f t="shared" ref="H203" si="149">H202</f>
        <v>1</v>
      </c>
      <c r="I203" t="b">
        <f t="shared" ref="I203" si="150">I202</f>
        <v>0</v>
      </c>
    </row>
    <row r="204" spans="1:9" x14ac:dyDescent="0.2">
      <c r="A204">
        <v>26</v>
      </c>
      <c r="B204" t="s">
        <v>0</v>
      </c>
      <c r="C204" t="s">
        <v>0</v>
      </c>
      <c r="D204" t="s">
        <v>0</v>
      </c>
      <c r="E204" t="s">
        <v>0</v>
      </c>
      <c r="F204">
        <f t="shared" si="143"/>
        <v>0</v>
      </c>
      <c r="G204" t="b">
        <f t="shared" si="144"/>
        <v>1</v>
      </c>
      <c r="H204" t="b">
        <f t="shared" si="145"/>
        <v>1</v>
      </c>
      <c r="I204" t="b">
        <f t="shared" si="145"/>
        <v>0</v>
      </c>
    </row>
    <row r="205" spans="1:9" x14ac:dyDescent="0.2">
      <c r="A205">
        <v>26</v>
      </c>
      <c r="B205" t="s">
        <v>0</v>
      </c>
      <c r="C205" t="s">
        <v>0</v>
      </c>
      <c r="D205" t="s">
        <v>0</v>
      </c>
      <c r="E205" t="s">
        <v>0</v>
      </c>
      <c r="F205">
        <f t="shared" si="143"/>
        <v>0</v>
      </c>
      <c r="G205" t="b">
        <f t="shared" si="144"/>
        <v>1</v>
      </c>
      <c r="H205" t="b">
        <f t="shared" si="145"/>
        <v>1</v>
      </c>
      <c r="I205" t="b">
        <f t="shared" si="145"/>
        <v>0</v>
      </c>
    </row>
    <row r="206" spans="1:9" x14ac:dyDescent="0.2">
      <c r="A206">
        <v>26</v>
      </c>
      <c r="B206" t="s">
        <v>0</v>
      </c>
      <c r="C206" t="s">
        <v>0</v>
      </c>
      <c r="D206" t="s">
        <v>0</v>
      </c>
      <c r="E206" t="s">
        <v>0</v>
      </c>
      <c r="F206">
        <f t="shared" si="143"/>
        <v>0</v>
      </c>
      <c r="G206" t="b">
        <f t="shared" si="144"/>
        <v>1</v>
      </c>
      <c r="H206" t="b">
        <f t="shared" si="145"/>
        <v>1</v>
      </c>
      <c r="I206" t="b">
        <f t="shared" si="145"/>
        <v>0</v>
      </c>
    </row>
    <row r="207" spans="1:9" x14ac:dyDescent="0.2">
      <c r="A207">
        <v>26</v>
      </c>
      <c r="B207" t="s">
        <v>0</v>
      </c>
      <c r="C207" t="s">
        <v>0</v>
      </c>
      <c r="D207" t="s">
        <v>0</v>
      </c>
      <c r="E207" t="s">
        <v>0</v>
      </c>
      <c r="F207">
        <f t="shared" si="143"/>
        <v>0</v>
      </c>
      <c r="G207" t="b">
        <f t="shared" si="144"/>
        <v>1</v>
      </c>
      <c r="H207" t="b">
        <f t="shared" si="145"/>
        <v>1</v>
      </c>
      <c r="I207" t="b">
        <f t="shared" si="145"/>
        <v>0</v>
      </c>
    </row>
    <row r="208" spans="1:9" x14ac:dyDescent="0.2">
      <c r="A208">
        <v>26</v>
      </c>
      <c r="B208" t="s">
        <v>0</v>
      </c>
      <c r="C208" t="s">
        <v>0</v>
      </c>
      <c r="D208" t="s">
        <v>0</v>
      </c>
      <c r="E208" t="s">
        <v>0</v>
      </c>
      <c r="F208">
        <f t="shared" si="143"/>
        <v>0</v>
      </c>
      <c r="G208" t="b">
        <f t="shared" si="144"/>
        <v>1</v>
      </c>
      <c r="H208" t="b">
        <f t="shared" si="145"/>
        <v>1</v>
      </c>
      <c r="I208" t="b">
        <f t="shared" si="145"/>
        <v>0</v>
      </c>
    </row>
    <row r="209" spans="1:9" x14ac:dyDescent="0.2">
      <c r="A209">
        <v>26</v>
      </c>
      <c r="B209" t="s">
        <v>0</v>
      </c>
      <c r="C209" t="s">
        <v>0</v>
      </c>
      <c r="D209" t="s">
        <v>0</v>
      </c>
      <c r="E209" t="s">
        <v>0</v>
      </c>
      <c r="F209">
        <f t="shared" si="143"/>
        <v>0</v>
      </c>
      <c r="G209" t="b">
        <f t="shared" si="144"/>
        <v>1</v>
      </c>
      <c r="H209" t="b">
        <f t="shared" si="145"/>
        <v>1</v>
      </c>
      <c r="I209" t="b">
        <f t="shared" si="145"/>
        <v>0</v>
      </c>
    </row>
    <row r="210" spans="1:9" x14ac:dyDescent="0.2">
      <c r="A210">
        <v>27</v>
      </c>
      <c r="B210" t="s">
        <v>10</v>
      </c>
      <c r="C210">
        <v>1472</v>
      </c>
      <c r="D210" t="s">
        <v>9</v>
      </c>
      <c r="E210">
        <v>0</v>
      </c>
      <c r="F210">
        <f t="shared" si="143"/>
        <v>0</v>
      </c>
      <c r="G210" t="b">
        <f t="shared" si="144"/>
        <v>1</v>
      </c>
      <c r="H210" t="b">
        <f t="shared" ref="H210" si="151">MEDIAN(C210:C217)&gt;1000</f>
        <v>0</v>
      </c>
      <c r="I210" t="b">
        <f t="shared" ref="I210" si="152">COUNT(E210:E217)=8</f>
        <v>1</v>
      </c>
    </row>
    <row r="211" spans="1:9" x14ac:dyDescent="0.2">
      <c r="A211">
        <v>27</v>
      </c>
      <c r="B211" t="s">
        <v>10</v>
      </c>
      <c r="C211">
        <v>547</v>
      </c>
      <c r="D211" t="s">
        <v>12</v>
      </c>
      <c r="E211">
        <v>1</v>
      </c>
      <c r="F211">
        <f t="shared" si="143"/>
        <v>0</v>
      </c>
      <c r="G211" t="b">
        <f t="shared" si="144"/>
        <v>0</v>
      </c>
      <c r="H211" t="b">
        <f t="shared" ref="H211" si="153">H210</f>
        <v>0</v>
      </c>
      <c r="I211" t="b">
        <f t="shared" ref="I211" si="154">I210</f>
        <v>1</v>
      </c>
    </row>
    <row r="212" spans="1:9" x14ac:dyDescent="0.2">
      <c r="A212">
        <v>27</v>
      </c>
      <c r="B212" t="s">
        <v>10</v>
      </c>
      <c r="C212">
        <v>330</v>
      </c>
      <c r="D212" t="s">
        <v>14</v>
      </c>
      <c r="E212">
        <v>2</v>
      </c>
      <c r="F212">
        <f t="shared" si="143"/>
        <v>0</v>
      </c>
      <c r="G212" t="b">
        <f t="shared" si="144"/>
        <v>0</v>
      </c>
      <c r="H212" t="b">
        <f t="shared" si="145"/>
        <v>0</v>
      </c>
      <c r="I212" t="b">
        <f t="shared" si="145"/>
        <v>1</v>
      </c>
    </row>
    <row r="213" spans="1:9" x14ac:dyDescent="0.2">
      <c r="A213">
        <v>27</v>
      </c>
      <c r="B213" t="s">
        <v>10</v>
      </c>
      <c r="C213">
        <v>291</v>
      </c>
      <c r="D213" t="s">
        <v>10</v>
      </c>
      <c r="E213">
        <v>3</v>
      </c>
      <c r="F213">
        <f t="shared" si="143"/>
        <v>1</v>
      </c>
      <c r="G213" t="b">
        <f t="shared" si="144"/>
        <v>0</v>
      </c>
      <c r="H213" t="b">
        <f t="shared" si="145"/>
        <v>0</v>
      </c>
      <c r="I213" t="b">
        <f t="shared" si="145"/>
        <v>1</v>
      </c>
    </row>
    <row r="214" spans="1:9" x14ac:dyDescent="0.2">
      <c r="A214">
        <v>27</v>
      </c>
      <c r="B214" t="s">
        <v>10</v>
      </c>
      <c r="C214">
        <v>202</v>
      </c>
      <c r="D214" t="s">
        <v>16</v>
      </c>
      <c r="E214">
        <v>4</v>
      </c>
      <c r="F214">
        <f t="shared" si="143"/>
        <v>0</v>
      </c>
      <c r="G214" t="b">
        <f t="shared" si="144"/>
        <v>0</v>
      </c>
      <c r="H214" t="b">
        <f t="shared" si="145"/>
        <v>0</v>
      </c>
      <c r="I214" t="b">
        <f t="shared" si="145"/>
        <v>1</v>
      </c>
    </row>
    <row r="215" spans="1:9" x14ac:dyDescent="0.2">
      <c r="A215">
        <v>27</v>
      </c>
      <c r="B215" t="s">
        <v>10</v>
      </c>
      <c r="C215">
        <v>211</v>
      </c>
      <c r="D215" t="s">
        <v>11</v>
      </c>
      <c r="E215">
        <v>5</v>
      </c>
      <c r="F215">
        <f t="shared" si="143"/>
        <v>0</v>
      </c>
      <c r="G215" t="b">
        <f t="shared" si="144"/>
        <v>0</v>
      </c>
      <c r="H215" t="b">
        <f t="shared" si="145"/>
        <v>0</v>
      </c>
      <c r="I215" t="b">
        <f t="shared" si="145"/>
        <v>1</v>
      </c>
    </row>
    <row r="216" spans="1:9" x14ac:dyDescent="0.2">
      <c r="A216">
        <v>27</v>
      </c>
      <c r="B216" t="s">
        <v>9</v>
      </c>
      <c r="C216">
        <v>435</v>
      </c>
      <c r="D216" t="s">
        <v>13</v>
      </c>
      <c r="E216">
        <v>6</v>
      </c>
      <c r="F216">
        <f t="shared" si="143"/>
        <v>0</v>
      </c>
      <c r="G216" t="b">
        <f t="shared" si="144"/>
        <v>0</v>
      </c>
      <c r="H216" t="b">
        <f t="shared" si="145"/>
        <v>0</v>
      </c>
      <c r="I216" t="b">
        <f t="shared" si="145"/>
        <v>1</v>
      </c>
    </row>
    <row r="217" spans="1:9" x14ac:dyDescent="0.2">
      <c r="A217">
        <v>27</v>
      </c>
      <c r="B217" t="s">
        <v>9</v>
      </c>
      <c r="C217">
        <v>284</v>
      </c>
      <c r="D217" t="s">
        <v>15</v>
      </c>
      <c r="E217">
        <v>7</v>
      </c>
      <c r="F217">
        <f t="shared" si="143"/>
        <v>0</v>
      </c>
      <c r="G217" t="b">
        <f t="shared" si="144"/>
        <v>0</v>
      </c>
      <c r="H217" t="b">
        <f t="shared" si="145"/>
        <v>0</v>
      </c>
      <c r="I217" t="b">
        <f t="shared" si="145"/>
        <v>1</v>
      </c>
    </row>
    <row r="218" spans="1:9" x14ac:dyDescent="0.2">
      <c r="A218">
        <v>28</v>
      </c>
      <c r="B218" t="s">
        <v>11</v>
      </c>
      <c r="C218">
        <v>3627</v>
      </c>
      <c r="D218" t="s">
        <v>11</v>
      </c>
      <c r="E218">
        <v>0</v>
      </c>
      <c r="F218">
        <f t="shared" si="143"/>
        <v>1</v>
      </c>
      <c r="G218" t="b">
        <f t="shared" si="144"/>
        <v>1</v>
      </c>
      <c r="H218" t="b">
        <f t="shared" ref="H218" si="155">MEDIAN(C218:C225)&gt;1000</f>
        <v>1</v>
      </c>
      <c r="I218" t="b">
        <f t="shared" ref="I218" si="156">COUNT(E218:E225)=8</f>
        <v>1</v>
      </c>
    </row>
    <row r="219" spans="1:9" x14ac:dyDescent="0.2">
      <c r="A219">
        <v>28</v>
      </c>
      <c r="B219" t="s">
        <v>11</v>
      </c>
      <c r="C219">
        <v>9709</v>
      </c>
      <c r="D219" t="s">
        <v>9</v>
      </c>
      <c r="E219">
        <v>1</v>
      </c>
      <c r="F219">
        <f t="shared" si="143"/>
        <v>0</v>
      </c>
      <c r="G219" t="b">
        <f t="shared" si="144"/>
        <v>1</v>
      </c>
      <c r="H219" t="b">
        <f t="shared" ref="H219" si="157">H218</f>
        <v>1</v>
      </c>
      <c r="I219" t="b">
        <f t="shared" ref="I219" si="158">I218</f>
        <v>1</v>
      </c>
    </row>
    <row r="220" spans="1:9" x14ac:dyDescent="0.2">
      <c r="A220">
        <v>28</v>
      </c>
      <c r="B220" t="s">
        <v>15</v>
      </c>
      <c r="C220">
        <v>5718</v>
      </c>
      <c r="D220" t="s">
        <v>15</v>
      </c>
      <c r="E220">
        <v>2</v>
      </c>
      <c r="F220">
        <f t="shared" si="143"/>
        <v>1</v>
      </c>
      <c r="G220" t="b">
        <f t="shared" si="144"/>
        <v>1</v>
      </c>
      <c r="H220" t="b">
        <f t="shared" si="145"/>
        <v>1</v>
      </c>
      <c r="I220" t="b">
        <f t="shared" si="145"/>
        <v>1</v>
      </c>
    </row>
    <row r="221" spans="1:9" x14ac:dyDescent="0.2">
      <c r="A221">
        <v>28</v>
      </c>
      <c r="B221" t="s">
        <v>14</v>
      </c>
      <c r="C221">
        <v>6504</v>
      </c>
      <c r="D221" t="s">
        <v>12</v>
      </c>
      <c r="E221">
        <v>3</v>
      </c>
      <c r="F221">
        <f t="shared" si="143"/>
        <v>0</v>
      </c>
      <c r="G221" t="b">
        <f t="shared" si="144"/>
        <v>1</v>
      </c>
      <c r="H221" t="b">
        <f t="shared" si="145"/>
        <v>1</v>
      </c>
      <c r="I221" t="b">
        <f t="shared" si="145"/>
        <v>1</v>
      </c>
    </row>
    <row r="222" spans="1:9" x14ac:dyDescent="0.2">
      <c r="A222">
        <v>28</v>
      </c>
      <c r="B222" t="s">
        <v>11</v>
      </c>
      <c r="C222">
        <v>5761</v>
      </c>
      <c r="D222" t="s">
        <v>13</v>
      </c>
      <c r="E222">
        <v>4</v>
      </c>
      <c r="F222">
        <f t="shared" si="143"/>
        <v>0</v>
      </c>
      <c r="G222" t="b">
        <f t="shared" si="144"/>
        <v>1</v>
      </c>
      <c r="H222" t="b">
        <f t="shared" si="145"/>
        <v>1</v>
      </c>
      <c r="I222" t="b">
        <f t="shared" si="145"/>
        <v>1</v>
      </c>
    </row>
    <row r="223" spans="1:9" x14ac:dyDescent="0.2">
      <c r="A223">
        <v>28</v>
      </c>
      <c r="B223" t="s">
        <v>12</v>
      </c>
      <c r="C223">
        <v>2123</v>
      </c>
      <c r="D223" t="s">
        <v>14</v>
      </c>
      <c r="E223">
        <v>5</v>
      </c>
      <c r="F223">
        <f t="shared" si="143"/>
        <v>0</v>
      </c>
      <c r="G223" t="b">
        <f t="shared" si="144"/>
        <v>1</v>
      </c>
      <c r="H223" t="b">
        <f t="shared" si="145"/>
        <v>1</v>
      </c>
      <c r="I223" t="b">
        <f t="shared" si="145"/>
        <v>1</v>
      </c>
    </row>
    <row r="224" spans="1:9" x14ac:dyDescent="0.2">
      <c r="A224">
        <v>28</v>
      </c>
      <c r="B224" t="s">
        <v>15</v>
      </c>
      <c r="C224">
        <v>4666</v>
      </c>
      <c r="D224" t="s">
        <v>10</v>
      </c>
      <c r="E224">
        <v>6</v>
      </c>
      <c r="F224">
        <f t="shared" si="143"/>
        <v>0</v>
      </c>
      <c r="G224" t="b">
        <f t="shared" si="144"/>
        <v>1</v>
      </c>
      <c r="H224" t="b">
        <f t="shared" si="145"/>
        <v>1</v>
      </c>
      <c r="I224" t="b">
        <f t="shared" si="145"/>
        <v>1</v>
      </c>
    </row>
    <row r="225" spans="1:9" x14ac:dyDescent="0.2">
      <c r="A225">
        <v>28</v>
      </c>
      <c r="B225" t="s">
        <v>13</v>
      </c>
      <c r="C225">
        <v>3126</v>
      </c>
      <c r="D225" t="s">
        <v>16</v>
      </c>
      <c r="E225">
        <v>7</v>
      </c>
      <c r="F225">
        <f t="shared" si="143"/>
        <v>0</v>
      </c>
      <c r="G225" t="b">
        <f t="shared" si="144"/>
        <v>1</v>
      </c>
      <c r="H225" t="b">
        <f t="shared" si="145"/>
        <v>1</v>
      </c>
      <c r="I225" t="b">
        <f t="shared" si="145"/>
        <v>1</v>
      </c>
    </row>
    <row r="226" spans="1:9" x14ac:dyDescent="0.2">
      <c r="A226">
        <v>29</v>
      </c>
      <c r="B226" t="s">
        <v>11</v>
      </c>
      <c r="C226">
        <v>34432</v>
      </c>
      <c r="D226" t="s">
        <v>9</v>
      </c>
      <c r="E226">
        <v>0</v>
      </c>
      <c r="F226">
        <f t="shared" si="143"/>
        <v>0</v>
      </c>
      <c r="G226" t="b">
        <f t="shared" si="144"/>
        <v>1</v>
      </c>
      <c r="H226" t="b">
        <f t="shared" ref="H226" si="159">MEDIAN(C226:C233)&gt;1000</f>
        <v>1</v>
      </c>
      <c r="I226" t="b">
        <f t="shared" ref="I226" si="160">COUNT(E226:E233)=8</f>
        <v>1</v>
      </c>
    </row>
    <row r="227" spans="1:9" x14ac:dyDescent="0.2">
      <c r="A227">
        <v>29</v>
      </c>
      <c r="B227" t="s">
        <v>14</v>
      </c>
      <c r="C227">
        <v>11096</v>
      </c>
      <c r="D227" t="s">
        <v>14</v>
      </c>
      <c r="E227">
        <v>1</v>
      </c>
      <c r="F227">
        <f t="shared" si="143"/>
        <v>1</v>
      </c>
      <c r="G227" t="b">
        <f t="shared" si="144"/>
        <v>1</v>
      </c>
      <c r="H227" t="b">
        <f t="shared" ref="H227" si="161">H226</f>
        <v>1</v>
      </c>
      <c r="I227" t="b">
        <f t="shared" ref="I227" si="162">I226</f>
        <v>1</v>
      </c>
    </row>
    <row r="228" spans="1:9" x14ac:dyDescent="0.2">
      <c r="A228">
        <v>29</v>
      </c>
      <c r="B228" t="s">
        <v>13</v>
      </c>
      <c r="C228">
        <v>9458</v>
      </c>
      <c r="D228" t="s">
        <v>13</v>
      </c>
      <c r="E228">
        <v>2</v>
      </c>
      <c r="F228">
        <f t="shared" si="143"/>
        <v>1</v>
      </c>
      <c r="G228" t="b">
        <f t="shared" si="144"/>
        <v>1</v>
      </c>
      <c r="H228" t="b">
        <f t="shared" si="145"/>
        <v>1</v>
      </c>
      <c r="I228" t="b">
        <f t="shared" si="145"/>
        <v>1</v>
      </c>
    </row>
    <row r="229" spans="1:9" x14ac:dyDescent="0.2">
      <c r="A229">
        <v>29</v>
      </c>
      <c r="B229" t="s">
        <v>15</v>
      </c>
      <c r="C229">
        <v>4419</v>
      </c>
      <c r="D229" t="s">
        <v>15</v>
      </c>
      <c r="E229">
        <v>3</v>
      </c>
      <c r="F229">
        <f t="shared" si="143"/>
        <v>1</v>
      </c>
      <c r="G229" t="b">
        <f t="shared" si="144"/>
        <v>1</v>
      </c>
      <c r="H229" t="b">
        <f t="shared" si="145"/>
        <v>1</v>
      </c>
      <c r="I229" t="b">
        <f t="shared" si="145"/>
        <v>1</v>
      </c>
    </row>
    <row r="230" spans="1:9" x14ac:dyDescent="0.2">
      <c r="A230">
        <v>29</v>
      </c>
      <c r="B230" t="s">
        <v>13</v>
      </c>
      <c r="C230">
        <v>8883</v>
      </c>
      <c r="D230" t="s">
        <v>16</v>
      </c>
      <c r="E230">
        <v>4</v>
      </c>
      <c r="F230">
        <f t="shared" si="143"/>
        <v>0</v>
      </c>
      <c r="G230" t="b">
        <f t="shared" si="144"/>
        <v>1</v>
      </c>
      <c r="H230" t="b">
        <f t="shared" si="145"/>
        <v>1</v>
      </c>
      <c r="I230" t="b">
        <f t="shared" si="145"/>
        <v>1</v>
      </c>
    </row>
    <row r="231" spans="1:9" x14ac:dyDescent="0.2">
      <c r="A231">
        <v>29</v>
      </c>
      <c r="B231" t="s">
        <v>12</v>
      </c>
      <c r="C231">
        <v>7825</v>
      </c>
      <c r="D231" t="s">
        <v>12</v>
      </c>
      <c r="E231">
        <v>5</v>
      </c>
      <c r="F231">
        <f t="shared" si="143"/>
        <v>1</v>
      </c>
      <c r="G231" t="b">
        <f t="shared" si="144"/>
        <v>1</v>
      </c>
      <c r="H231" t="b">
        <f t="shared" si="145"/>
        <v>1</v>
      </c>
      <c r="I231" t="b">
        <f t="shared" si="145"/>
        <v>1</v>
      </c>
    </row>
    <row r="232" spans="1:9" x14ac:dyDescent="0.2">
      <c r="A232">
        <v>29</v>
      </c>
      <c r="B232" t="s">
        <v>9</v>
      </c>
      <c r="C232">
        <v>4738</v>
      </c>
      <c r="D232" t="s">
        <v>11</v>
      </c>
      <c r="E232">
        <v>6</v>
      </c>
      <c r="F232">
        <f t="shared" si="143"/>
        <v>0</v>
      </c>
      <c r="G232" t="b">
        <f t="shared" si="144"/>
        <v>1</v>
      </c>
      <c r="H232" t="b">
        <f t="shared" si="145"/>
        <v>1</v>
      </c>
      <c r="I232" t="b">
        <f t="shared" si="145"/>
        <v>1</v>
      </c>
    </row>
    <row r="233" spans="1:9" x14ac:dyDescent="0.2">
      <c r="A233">
        <v>29</v>
      </c>
      <c r="B233" t="s">
        <v>10</v>
      </c>
      <c r="C233">
        <v>7034</v>
      </c>
      <c r="D233" t="s">
        <v>10</v>
      </c>
      <c r="E233">
        <v>7</v>
      </c>
      <c r="F233">
        <f t="shared" si="143"/>
        <v>1</v>
      </c>
      <c r="G233" t="b">
        <f t="shared" si="144"/>
        <v>1</v>
      </c>
      <c r="H233" t="b">
        <f t="shared" si="145"/>
        <v>1</v>
      </c>
      <c r="I233" t="b">
        <f t="shared" si="145"/>
        <v>1</v>
      </c>
    </row>
    <row r="234" spans="1:9" x14ac:dyDescent="0.2">
      <c r="A234">
        <v>30</v>
      </c>
      <c r="B234" t="s">
        <v>9</v>
      </c>
      <c r="C234">
        <v>53572</v>
      </c>
      <c r="D234" t="s">
        <v>15</v>
      </c>
      <c r="E234">
        <v>0</v>
      </c>
      <c r="F234">
        <f t="shared" si="143"/>
        <v>0</v>
      </c>
      <c r="G234" t="b">
        <f t="shared" si="144"/>
        <v>1</v>
      </c>
      <c r="H234" t="b">
        <f t="shared" ref="H234" si="163">MEDIAN(C234:C241)&gt;1000</f>
        <v>1</v>
      </c>
      <c r="I234" t="b">
        <f t="shared" ref="I234" si="164">COUNT(E234:E241)=8</f>
        <v>1</v>
      </c>
    </row>
    <row r="235" spans="1:9" x14ac:dyDescent="0.2">
      <c r="A235">
        <v>30</v>
      </c>
      <c r="B235" t="s">
        <v>16</v>
      </c>
      <c r="C235">
        <v>19265</v>
      </c>
      <c r="D235" t="s">
        <v>10</v>
      </c>
      <c r="E235">
        <v>1</v>
      </c>
      <c r="F235">
        <f t="shared" si="143"/>
        <v>0</v>
      </c>
      <c r="G235" t="b">
        <f t="shared" si="144"/>
        <v>1</v>
      </c>
      <c r="H235" t="b">
        <f t="shared" ref="H235" si="165">H234</f>
        <v>1</v>
      </c>
      <c r="I235" t="b">
        <f t="shared" ref="I235" si="166">I234</f>
        <v>1</v>
      </c>
    </row>
    <row r="236" spans="1:9" x14ac:dyDescent="0.2">
      <c r="A236">
        <v>30</v>
      </c>
      <c r="B236" t="s">
        <v>14</v>
      </c>
      <c r="C236">
        <v>4153</v>
      </c>
      <c r="D236" t="s">
        <v>13</v>
      </c>
      <c r="E236">
        <v>2</v>
      </c>
      <c r="F236">
        <f t="shared" si="143"/>
        <v>0</v>
      </c>
      <c r="G236" t="b">
        <f t="shared" si="144"/>
        <v>1</v>
      </c>
      <c r="H236" t="b">
        <f t="shared" si="145"/>
        <v>1</v>
      </c>
      <c r="I236" t="b">
        <f t="shared" si="145"/>
        <v>1</v>
      </c>
    </row>
    <row r="237" spans="1:9" x14ac:dyDescent="0.2">
      <c r="A237">
        <v>30</v>
      </c>
      <c r="B237" t="s">
        <v>15</v>
      </c>
      <c r="C237">
        <v>10550</v>
      </c>
      <c r="D237" t="s">
        <v>14</v>
      </c>
      <c r="E237">
        <v>3</v>
      </c>
      <c r="F237">
        <f t="shared" si="143"/>
        <v>0</v>
      </c>
      <c r="G237" t="b">
        <f t="shared" si="144"/>
        <v>1</v>
      </c>
      <c r="H237" t="b">
        <f t="shared" si="145"/>
        <v>1</v>
      </c>
      <c r="I237" t="b">
        <f t="shared" si="145"/>
        <v>1</v>
      </c>
    </row>
    <row r="238" spans="1:9" x14ac:dyDescent="0.2">
      <c r="A238">
        <v>30</v>
      </c>
      <c r="B238" t="s">
        <v>16</v>
      </c>
      <c r="C238">
        <v>7815</v>
      </c>
      <c r="D238" t="s">
        <v>12</v>
      </c>
      <c r="E238">
        <v>4</v>
      </c>
      <c r="F238">
        <f t="shared" si="143"/>
        <v>0</v>
      </c>
      <c r="G238" t="b">
        <f t="shared" si="144"/>
        <v>1</v>
      </c>
      <c r="H238" t="b">
        <f t="shared" si="145"/>
        <v>1</v>
      </c>
      <c r="I238" t="b">
        <f t="shared" si="145"/>
        <v>1</v>
      </c>
    </row>
    <row r="239" spans="1:9" x14ac:dyDescent="0.2">
      <c r="A239">
        <v>30</v>
      </c>
      <c r="B239" t="s">
        <v>11</v>
      </c>
      <c r="C239">
        <v>6694</v>
      </c>
      <c r="D239" t="s">
        <v>11</v>
      </c>
      <c r="E239">
        <v>5</v>
      </c>
      <c r="F239">
        <f t="shared" si="143"/>
        <v>1</v>
      </c>
      <c r="G239" t="b">
        <f t="shared" si="144"/>
        <v>1</v>
      </c>
      <c r="H239" t="b">
        <f t="shared" si="145"/>
        <v>1</v>
      </c>
      <c r="I239" t="b">
        <f t="shared" si="145"/>
        <v>1</v>
      </c>
    </row>
    <row r="240" spans="1:9" x14ac:dyDescent="0.2">
      <c r="A240">
        <v>30</v>
      </c>
      <c r="B240" t="s">
        <v>16</v>
      </c>
      <c r="C240">
        <v>15071</v>
      </c>
      <c r="D240" t="s">
        <v>16</v>
      </c>
      <c r="E240">
        <v>6</v>
      </c>
      <c r="F240">
        <f t="shared" si="143"/>
        <v>1</v>
      </c>
      <c r="G240" t="b">
        <f t="shared" si="144"/>
        <v>1</v>
      </c>
      <c r="H240" t="b">
        <f t="shared" si="145"/>
        <v>1</v>
      </c>
      <c r="I240" t="b">
        <f t="shared" si="145"/>
        <v>1</v>
      </c>
    </row>
    <row r="241" spans="1:9" x14ac:dyDescent="0.2">
      <c r="A241">
        <v>30</v>
      </c>
      <c r="B241" t="s">
        <v>10</v>
      </c>
      <c r="C241">
        <v>6367</v>
      </c>
      <c r="D241" t="s">
        <v>9</v>
      </c>
      <c r="E241">
        <v>7</v>
      </c>
      <c r="F241">
        <f t="shared" si="143"/>
        <v>0</v>
      </c>
      <c r="G241" t="b">
        <f t="shared" si="144"/>
        <v>1</v>
      </c>
      <c r="H241" t="b">
        <f t="shared" si="145"/>
        <v>1</v>
      </c>
      <c r="I241" t="b">
        <f t="shared" si="145"/>
        <v>1</v>
      </c>
    </row>
    <row r="242" spans="1:9" x14ac:dyDescent="0.2">
      <c r="A242">
        <v>31</v>
      </c>
      <c r="B242" t="s">
        <v>11</v>
      </c>
      <c r="C242">
        <v>20813</v>
      </c>
      <c r="D242" t="s">
        <v>9</v>
      </c>
      <c r="E242">
        <v>0</v>
      </c>
      <c r="F242">
        <f t="shared" si="143"/>
        <v>0</v>
      </c>
      <c r="G242" t="b">
        <f t="shared" si="144"/>
        <v>1</v>
      </c>
      <c r="H242" t="b">
        <f t="shared" ref="H242" si="167">MEDIAN(C242:C249)&gt;1000</f>
        <v>1</v>
      </c>
      <c r="I242" t="b">
        <f t="shared" ref="I242" si="168">COUNT(E242:E249)=8</f>
        <v>1</v>
      </c>
    </row>
    <row r="243" spans="1:9" x14ac:dyDescent="0.2">
      <c r="A243">
        <v>31</v>
      </c>
      <c r="B243" t="s">
        <v>15</v>
      </c>
      <c r="C243">
        <v>7875</v>
      </c>
      <c r="D243" t="s">
        <v>15</v>
      </c>
      <c r="E243">
        <v>1</v>
      </c>
      <c r="F243">
        <f t="shared" si="143"/>
        <v>1</v>
      </c>
      <c r="G243" t="b">
        <f t="shared" si="144"/>
        <v>1</v>
      </c>
      <c r="H243" t="b">
        <f t="shared" ref="H243" si="169">H242</f>
        <v>1</v>
      </c>
      <c r="I243" t="b">
        <f t="shared" ref="I243" si="170">I242</f>
        <v>1</v>
      </c>
    </row>
    <row r="244" spans="1:9" x14ac:dyDescent="0.2">
      <c r="A244">
        <v>31</v>
      </c>
      <c r="B244" t="s">
        <v>9</v>
      </c>
      <c r="C244">
        <v>5688</v>
      </c>
      <c r="D244" t="s">
        <v>11</v>
      </c>
      <c r="E244">
        <v>2</v>
      </c>
      <c r="F244">
        <f t="shared" si="143"/>
        <v>0</v>
      </c>
      <c r="G244" t="b">
        <f t="shared" si="144"/>
        <v>1</v>
      </c>
      <c r="H244" t="b">
        <f t="shared" si="145"/>
        <v>1</v>
      </c>
      <c r="I244" t="b">
        <f t="shared" si="145"/>
        <v>1</v>
      </c>
    </row>
    <row r="245" spans="1:9" x14ac:dyDescent="0.2">
      <c r="A245">
        <v>31</v>
      </c>
      <c r="B245" t="s">
        <v>16</v>
      </c>
      <c r="C245">
        <v>6640</v>
      </c>
      <c r="D245" t="s">
        <v>16</v>
      </c>
      <c r="E245">
        <v>3</v>
      </c>
      <c r="F245">
        <f t="shared" si="143"/>
        <v>1</v>
      </c>
      <c r="G245" t="b">
        <f t="shared" si="144"/>
        <v>1</v>
      </c>
      <c r="H245" t="b">
        <f t="shared" si="145"/>
        <v>1</v>
      </c>
      <c r="I245" t="b">
        <f t="shared" si="145"/>
        <v>1</v>
      </c>
    </row>
    <row r="246" spans="1:9" x14ac:dyDescent="0.2">
      <c r="A246">
        <v>31</v>
      </c>
      <c r="B246" t="s">
        <v>15</v>
      </c>
      <c r="C246">
        <v>11287</v>
      </c>
      <c r="D246" t="s">
        <v>10</v>
      </c>
      <c r="E246">
        <v>4</v>
      </c>
      <c r="F246">
        <f t="shared" si="143"/>
        <v>0</v>
      </c>
      <c r="G246" t="b">
        <f t="shared" si="144"/>
        <v>1</v>
      </c>
      <c r="H246" t="b">
        <f t="shared" si="145"/>
        <v>1</v>
      </c>
      <c r="I246" t="b">
        <f t="shared" si="145"/>
        <v>1</v>
      </c>
    </row>
    <row r="247" spans="1:9" x14ac:dyDescent="0.2">
      <c r="A247">
        <v>31</v>
      </c>
      <c r="B247" t="s">
        <v>10</v>
      </c>
      <c r="C247">
        <v>5158</v>
      </c>
      <c r="D247" t="s">
        <v>12</v>
      </c>
      <c r="E247">
        <v>5</v>
      </c>
      <c r="F247">
        <f t="shared" si="143"/>
        <v>0</v>
      </c>
      <c r="G247" t="b">
        <f t="shared" si="144"/>
        <v>1</v>
      </c>
      <c r="H247" t="b">
        <f t="shared" si="145"/>
        <v>1</v>
      </c>
      <c r="I247" t="b">
        <f t="shared" si="145"/>
        <v>1</v>
      </c>
    </row>
    <row r="248" spans="1:9" x14ac:dyDescent="0.2">
      <c r="A248">
        <v>31</v>
      </c>
      <c r="B248" t="s">
        <v>13</v>
      </c>
      <c r="C248">
        <v>15086</v>
      </c>
      <c r="D248" t="s">
        <v>13</v>
      </c>
      <c r="E248">
        <v>6</v>
      </c>
      <c r="F248">
        <f t="shared" si="143"/>
        <v>1</v>
      </c>
      <c r="G248" t="b">
        <f t="shared" si="144"/>
        <v>1</v>
      </c>
      <c r="H248" t="b">
        <f t="shared" si="145"/>
        <v>1</v>
      </c>
      <c r="I248" t="b">
        <f t="shared" si="145"/>
        <v>1</v>
      </c>
    </row>
    <row r="249" spans="1:9" x14ac:dyDescent="0.2">
      <c r="A249">
        <v>31</v>
      </c>
      <c r="B249" t="s">
        <v>12</v>
      </c>
      <c r="C249">
        <v>5135</v>
      </c>
      <c r="D249" t="s">
        <v>14</v>
      </c>
      <c r="E249">
        <v>7</v>
      </c>
      <c r="F249">
        <f t="shared" si="143"/>
        <v>0</v>
      </c>
      <c r="G249" t="b">
        <f t="shared" si="144"/>
        <v>1</v>
      </c>
      <c r="H249" t="b">
        <f t="shared" si="145"/>
        <v>1</v>
      </c>
      <c r="I249" t="b">
        <f t="shared" si="145"/>
        <v>1</v>
      </c>
    </row>
    <row r="250" spans="1:9" x14ac:dyDescent="0.2">
      <c r="A250">
        <v>32</v>
      </c>
      <c r="B250" t="s">
        <v>12</v>
      </c>
      <c r="C250">
        <v>9608</v>
      </c>
      <c r="D250" t="s">
        <v>16</v>
      </c>
      <c r="E250">
        <v>0</v>
      </c>
      <c r="F250">
        <f t="shared" si="143"/>
        <v>0</v>
      </c>
      <c r="G250" t="b">
        <f t="shared" si="144"/>
        <v>1</v>
      </c>
      <c r="H250" t="b">
        <f t="shared" ref="H250" si="171">MEDIAN(C250:C257)&gt;1000</f>
        <v>1</v>
      </c>
      <c r="I250" t="b">
        <f t="shared" ref="I250" si="172">COUNT(E250:E257)=8</f>
        <v>1</v>
      </c>
    </row>
    <row r="251" spans="1:9" x14ac:dyDescent="0.2">
      <c r="A251">
        <v>32</v>
      </c>
      <c r="B251" t="s">
        <v>11</v>
      </c>
      <c r="C251">
        <v>9423</v>
      </c>
      <c r="D251" t="s">
        <v>13</v>
      </c>
      <c r="E251">
        <v>1</v>
      </c>
      <c r="F251">
        <f t="shared" si="143"/>
        <v>0</v>
      </c>
      <c r="G251" t="b">
        <f t="shared" si="144"/>
        <v>1</v>
      </c>
      <c r="H251" t="b">
        <f t="shared" ref="H251" si="173">H250</f>
        <v>1</v>
      </c>
      <c r="I251" t="b">
        <f t="shared" ref="I251" si="174">I250</f>
        <v>1</v>
      </c>
    </row>
    <row r="252" spans="1:9" x14ac:dyDescent="0.2">
      <c r="A252">
        <v>32</v>
      </c>
      <c r="B252" t="s">
        <v>10</v>
      </c>
      <c r="C252">
        <v>952</v>
      </c>
      <c r="D252" t="s">
        <v>15</v>
      </c>
      <c r="E252">
        <v>2</v>
      </c>
      <c r="F252">
        <f t="shared" si="143"/>
        <v>0</v>
      </c>
      <c r="G252" t="b">
        <f t="shared" si="144"/>
        <v>0</v>
      </c>
      <c r="H252" t="b">
        <f t="shared" si="145"/>
        <v>1</v>
      </c>
      <c r="I252" t="b">
        <f t="shared" si="145"/>
        <v>1</v>
      </c>
    </row>
    <row r="253" spans="1:9" x14ac:dyDescent="0.2">
      <c r="A253">
        <v>32</v>
      </c>
      <c r="B253" t="s">
        <v>16</v>
      </c>
      <c r="C253">
        <v>1012</v>
      </c>
      <c r="D253" t="s">
        <v>9</v>
      </c>
      <c r="E253">
        <v>3</v>
      </c>
      <c r="F253">
        <f t="shared" si="143"/>
        <v>0</v>
      </c>
      <c r="G253" t="b">
        <f t="shared" si="144"/>
        <v>1</v>
      </c>
      <c r="H253" t="b">
        <f t="shared" si="145"/>
        <v>1</v>
      </c>
      <c r="I253" t="b">
        <f t="shared" si="145"/>
        <v>1</v>
      </c>
    </row>
    <row r="254" spans="1:9" x14ac:dyDescent="0.2">
      <c r="A254">
        <v>32</v>
      </c>
      <c r="B254" t="s">
        <v>15</v>
      </c>
      <c r="C254">
        <v>1083</v>
      </c>
      <c r="D254" t="s">
        <v>14</v>
      </c>
      <c r="E254">
        <v>4</v>
      </c>
      <c r="F254">
        <f t="shared" si="143"/>
        <v>0</v>
      </c>
      <c r="G254" t="b">
        <f t="shared" si="144"/>
        <v>1</v>
      </c>
      <c r="H254" t="b">
        <f t="shared" si="145"/>
        <v>1</v>
      </c>
      <c r="I254" t="b">
        <f t="shared" si="145"/>
        <v>1</v>
      </c>
    </row>
    <row r="255" spans="1:9" x14ac:dyDescent="0.2">
      <c r="A255">
        <v>32</v>
      </c>
      <c r="B255" t="s">
        <v>16</v>
      </c>
      <c r="C255">
        <v>2107</v>
      </c>
      <c r="D255" t="s">
        <v>12</v>
      </c>
      <c r="E255">
        <v>5</v>
      </c>
      <c r="F255">
        <f t="shared" si="143"/>
        <v>0</v>
      </c>
      <c r="G255" t="b">
        <f t="shared" si="144"/>
        <v>1</v>
      </c>
      <c r="H255" t="b">
        <f t="shared" si="145"/>
        <v>1</v>
      </c>
      <c r="I255" t="b">
        <f t="shared" si="145"/>
        <v>1</v>
      </c>
    </row>
    <row r="256" spans="1:9" x14ac:dyDescent="0.2">
      <c r="A256">
        <v>32</v>
      </c>
      <c r="B256" t="s">
        <v>13</v>
      </c>
      <c r="C256">
        <v>1729</v>
      </c>
      <c r="D256" t="s">
        <v>10</v>
      </c>
      <c r="E256">
        <v>6</v>
      </c>
      <c r="F256">
        <f t="shared" si="143"/>
        <v>0</v>
      </c>
      <c r="G256" t="b">
        <f t="shared" si="144"/>
        <v>1</v>
      </c>
      <c r="H256" t="b">
        <f t="shared" si="145"/>
        <v>1</v>
      </c>
      <c r="I256" t="b">
        <f t="shared" si="145"/>
        <v>1</v>
      </c>
    </row>
    <row r="257" spans="1:9" x14ac:dyDescent="0.2">
      <c r="A257">
        <v>32</v>
      </c>
      <c r="B257" t="s">
        <v>10</v>
      </c>
      <c r="C257">
        <v>1763</v>
      </c>
      <c r="D257" t="s">
        <v>11</v>
      </c>
      <c r="E257">
        <v>7</v>
      </c>
      <c r="F257">
        <f t="shared" si="143"/>
        <v>0</v>
      </c>
      <c r="G257" t="b">
        <f t="shared" si="144"/>
        <v>1</v>
      </c>
      <c r="H257" t="b">
        <f t="shared" si="145"/>
        <v>1</v>
      </c>
      <c r="I257" t="b">
        <f t="shared" si="145"/>
        <v>1</v>
      </c>
    </row>
    <row r="258" spans="1:9" x14ac:dyDescent="0.2">
      <c r="A258">
        <v>33</v>
      </c>
      <c r="B258" t="s">
        <v>10</v>
      </c>
      <c r="C258">
        <v>61287</v>
      </c>
      <c r="D258" t="s">
        <v>14</v>
      </c>
      <c r="E258">
        <v>0</v>
      </c>
      <c r="F258">
        <f t="shared" si="143"/>
        <v>0</v>
      </c>
      <c r="G258" t="b">
        <f t="shared" si="144"/>
        <v>1</v>
      </c>
      <c r="H258" t="b">
        <f t="shared" ref="H258" si="175">MEDIAN(C258:C265)&gt;1000</f>
        <v>1</v>
      </c>
      <c r="I258" t="b">
        <f t="shared" ref="I258" si="176">COUNT(E258:E265)=8</f>
        <v>1</v>
      </c>
    </row>
    <row r="259" spans="1:9" x14ac:dyDescent="0.2">
      <c r="A259">
        <v>33</v>
      </c>
      <c r="B259" t="s">
        <v>11</v>
      </c>
      <c r="C259">
        <v>29263</v>
      </c>
      <c r="D259" t="s">
        <v>11</v>
      </c>
      <c r="E259">
        <v>1</v>
      </c>
      <c r="F259">
        <f t="shared" ref="F259:F322" si="177">INT(AND(D259=B259,ISNUMBER(E259)))</f>
        <v>1</v>
      </c>
      <c r="G259" t="b">
        <f t="shared" ref="G259:G322" si="178">C259&gt;1000</f>
        <v>1</v>
      </c>
      <c r="H259" t="b">
        <f t="shared" ref="H259:I321" si="179">H258</f>
        <v>1</v>
      </c>
      <c r="I259" t="b">
        <f t="shared" ref="I259" si="180">I258</f>
        <v>1</v>
      </c>
    </row>
    <row r="260" spans="1:9" x14ac:dyDescent="0.2">
      <c r="A260">
        <v>33</v>
      </c>
      <c r="B260" t="s">
        <v>13</v>
      </c>
      <c r="C260">
        <v>23444</v>
      </c>
      <c r="D260" t="s">
        <v>9</v>
      </c>
      <c r="E260">
        <v>2</v>
      </c>
      <c r="F260">
        <f t="shared" si="177"/>
        <v>0</v>
      </c>
      <c r="G260" t="b">
        <f t="shared" si="178"/>
        <v>1</v>
      </c>
      <c r="H260" t="b">
        <f t="shared" si="179"/>
        <v>1</v>
      </c>
      <c r="I260" t="b">
        <f t="shared" si="179"/>
        <v>1</v>
      </c>
    </row>
    <row r="261" spans="1:9" x14ac:dyDescent="0.2">
      <c r="A261">
        <v>33</v>
      </c>
      <c r="B261" t="s">
        <v>15</v>
      </c>
      <c r="C261">
        <v>10474</v>
      </c>
      <c r="D261" t="s">
        <v>10</v>
      </c>
      <c r="E261">
        <v>3</v>
      </c>
      <c r="F261">
        <f t="shared" si="177"/>
        <v>0</v>
      </c>
      <c r="G261" t="b">
        <f t="shared" si="178"/>
        <v>1</v>
      </c>
      <c r="H261" t="b">
        <f t="shared" si="179"/>
        <v>1</v>
      </c>
      <c r="I261" t="b">
        <f t="shared" si="179"/>
        <v>1</v>
      </c>
    </row>
    <row r="262" spans="1:9" x14ac:dyDescent="0.2">
      <c r="A262">
        <v>33</v>
      </c>
      <c r="B262" t="s">
        <v>13</v>
      </c>
      <c r="C262">
        <v>4061</v>
      </c>
      <c r="D262" t="s">
        <v>16</v>
      </c>
      <c r="E262">
        <v>4</v>
      </c>
      <c r="F262">
        <f t="shared" si="177"/>
        <v>0</v>
      </c>
      <c r="G262" t="b">
        <f t="shared" si="178"/>
        <v>1</v>
      </c>
      <c r="H262" t="b">
        <f t="shared" si="179"/>
        <v>1</v>
      </c>
      <c r="I262" t="b">
        <f t="shared" si="179"/>
        <v>1</v>
      </c>
    </row>
    <row r="263" spans="1:9" x14ac:dyDescent="0.2">
      <c r="A263">
        <v>33</v>
      </c>
      <c r="B263" t="s">
        <v>16</v>
      </c>
      <c r="C263">
        <v>9002</v>
      </c>
      <c r="D263" t="s">
        <v>12</v>
      </c>
      <c r="E263">
        <v>5</v>
      </c>
      <c r="F263">
        <f t="shared" si="177"/>
        <v>0</v>
      </c>
      <c r="G263" t="b">
        <f t="shared" si="178"/>
        <v>1</v>
      </c>
      <c r="H263" t="b">
        <f t="shared" si="179"/>
        <v>1</v>
      </c>
      <c r="I263" t="b">
        <f t="shared" si="179"/>
        <v>1</v>
      </c>
    </row>
    <row r="264" spans="1:9" x14ac:dyDescent="0.2">
      <c r="A264">
        <v>33</v>
      </c>
      <c r="B264" t="s">
        <v>12</v>
      </c>
      <c r="C264">
        <v>10223</v>
      </c>
      <c r="D264" t="s">
        <v>15</v>
      </c>
      <c r="E264">
        <v>6</v>
      </c>
      <c r="F264">
        <f t="shared" si="177"/>
        <v>0</v>
      </c>
      <c r="G264" t="b">
        <f t="shared" si="178"/>
        <v>1</v>
      </c>
      <c r="H264" t="b">
        <f t="shared" si="179"/>
        <v>1</v>
      </c>
      <c r="I264" t="b">
        <f t="shared" si="179"/>
        <v>1</v>
      </c>
    </row>
    <row r="265" spans="1:9" x14ac:dyDescent="0.2">
      <c r="A265">
        <v>33</v>
      </c>
      <c r="B265" t="s">
        <v>14</v>
      </c>
      <c r="C265">
        <v>9988</v>
      </c>
      <c r="D265" t="s">
        <v>13</v>
      </c>
      <c r="E265">
        <v>7</v>
      </c>
      <c r="F265">
        <f t="shared" si="177"/>
        <v>0</v>
      </c>
      <c r="G265" t="b">
        <f t="shared" si="178"/>
        <v>1</v>
      </c>
      <c r="H265" t="b">
        <f t="shared" si="179"/>
        <v>1</v>
      </c>
      <c r="I265" t="b">
        <f t="shared" si="179"/>
        <v>1</v>
      </c>
    </row>
    <row r="266" spans="1:9" x14ac:dyDescent="0.2">
      <c r="A266">
        <v>34</v>
      </c>
      <c r="B266" t="s">
        <v>0</v>
      </c>
      <c r="C266" t="s">
        <v>0</v>
      </c>
      <c r="D266" t="s">
        <v>0</v>
      </c>
      <c r="E266" t="s">
        <v>0</v>
      </c>
      <c r="F266">
        <f t="shared" si="177"/>
        <v>0</v>
      </c>
      <c r="G266" t="b">
        <f t="shared" si="178"/>
        <v>1</v>
      </c>
      <c r="H266" t="e">
        <f t="shared" ref="H266" si="181">MEDIAN(C266:C273)&gt;1000</f>
        <v>#NUM!</v>
      </c>
      <c r="I266" t="b">
        <f t="shared" ref="I266" si="182">COUNT(E266:E273)=8</f>
        <v>0</v>
      </c>
    </row>
    <row r="267" spans="1:9" x14ac:dyDescent="0.2">
      <c r="A267">
        <v>34</v>
      </c>
      <c r="B267" t="s">
        <v>0</v>
      </c>
      <c r="C267" t="s">
        <v>0</v>
      </c>
      <c r="D267" t="s">
        <v>0</v>
      </c>
      <c r="E267" t="s">
        <v>0</v>
      </c>
      <c r="F267">
        <f t="shared" si="177"/>
        <v>0</v>
      </c>
      <c r="G267" t="b">
        <f t="shared" si="178"/>
        <v>1</v>
      </c>
      <c r="H267" t="e">
        <f t="shared" ref="H267" si="183">H266</f>
        <v>#NUM!</v>
      </c>
      <c r="I267" t="b">
        <f t="shared" ref="I267" si="184">I266</f>
        <v>0</v>
      </c>
    </row>
    <row r="268" spans="1:9" x14ac:dyDescent="0.2">
      <c r="A268">
        <v>34</v>
      </c>
      <c r="B268" t="s">
        <v>0</v>
      </c>
      <c r="C268" t="s">
        <v>0</v>
      </c>
      <c r="D268" t="s">
        <v>0</v>
      </c>
      <c r="E268" t="s">
        <v>0</v>
      </c>
      <c r="F268">
        <f t="shared" si="177"/>
        <v>0</v>
      </c>
      <c r="G268" t="b">
        <f t="shared" si="178"/>
        <v>1</v>
      </c>
      <c r="H268" t="e">
        <f t="shared" si="179"/>
        <v>#NUM!</v>
      </c>
      <c r="I268" t="b">
        <f t="shared" si="179"/>
        <v>0</v>
      </c>
    </row>
    <row r="269" spans="1:9" x14ac:dyDescent="0.2">
      <c r="A269">
        <v>34</v>
      </c>
      <c r="B269" t="s">
        <v>0</v>
      </c>
      <c r="C269" t="s">
        <v>0</v>
      </c>
      <c r="D269" t="s">
        <v>0</v>
      </c>
      <c r="E269" t="s">
        <v>0</v>
      </c>
      <c r="F269">
        <f t="shared" si="177"/>
        <v>0</v>
      </c>
      <c r="G269" t="b">
        <f t="shared" si="178"/>
        <v>1</v>
      </c>
      <c r="H269" t="e">
        <f t="shared" si="179"/>
        <v>#NUM!</v>
      </c>
      <c r="I269" t="b">
        <f t="shared" si="179"/>
        <v>0</v>
      </c>
    </row>
    <row r="270" spans="1:9" x14ac:dyDescent="0.2">
      <c r="A270">
        <v>34</v>
      </c>
      <c r="B270" t="s">
        <v>0</v>
      </c>
      <c r="C270" t="s">
        <v>0</v>
      </c>
      <c r="D270" t="s">
        <v>0</v>
      </c>
      <c r="E270" t="s">
        <v>0</v>
      </c>
      <c r="F270">
        <f t="shared" si="177"/>
        <v>0</v>
      </c>
      <c r="G270" t="b">
        <f t="shared" si="178"/>
        <v>1</v>
      </c>
      <c r="H270" t="e">
        <f t="shared" si="179"/>
        <v>#NUM!</v>
      </c>
      <c r="I270" t="b">
        <f t="shared" si="179"/>
        <v>0</v>
      </c>
    </row>
    <row r="271" spans="1:9" x14ac:dyDescent="0.2">
      <c r="A271">
        <v>34</v>
      </c>
      <c r="B271" t="s">
        <v>0</v>
      </c>
      <c r="C271" t="s">
        <v>0</v>
      </c>
      <c r="D271" t="s">
        <v>0</v>
      </c>
      <c r="E271" t="s">
        <v>0</v>
      </c>
      <c r="F271">
        <f t="shared" si="177"/>
        <v>0</v>
      </c>
      <c r="G271" t="b">
        <f t="shared" si="178"/>
        <v>1</v>
      </c>
      <c r="H271" t="e">
        <f t="shared" si="179"/>
        <v>#NUM!</v>
      </c>
      <c r="I271" t="b">
        <f t="shared" si="179"/>
        <v>0</v>
      </c>
    </row>
    <row r="272" spans="1:9" x14ac:dyDescent="0.2">
      <c r="A272">
        <v>34</v>
      </c>
      <c r="B272" t="s">
        <v>0</v>
      </c>
      <c r="C272" t="s">
        <v>0</v>
      </c>
      <c r="D272" t="s">
        <v>0</v>
      </c>
      <c r="E272" t="s">
        <v>0</v>
      </c>
      <c r="F272">
        <f t="shared" si="177"/>
        <v>0</v>
      </c>
      <c r="G272" t="b">
        <f t="shared" si="178"/>
        <v>1</v>
      </c>
      <c r="H272" t="e">
        <f t="shared" si="179"/>
        <v>#NUM!</v>
      </c>
      <c r="I272" t="b">
        <f t="shared" si="179"/>
        <v>0</v>
      </c>
    </row>
    <row r="273" spans="1:9" x14ac:dyDescent="0.2">
      <c r="A273">
        <v>34</v>
      </c>
      <c r="B273" t="s">
        <v>0</v>
      </c>
      <c r="C273" t="s">
        <v>0</v>
      </c>
      <c r="D273" t="s">
        <v>0</v>
      </c>
      <c r="E273" t="s">
        <v>0</v>
      </c>
      <c r="F273">
        <f t="shared" si="177"/>
        <v>0</v>
      </c>
      <c r="G273" t="b">
        <f t="shared" si="178"/>
        <v>1</v>
      </c>
      <c r="H273" t="e">
        <f t="shared" si="179"/>
        <v>#NUM!</v>
      </c>
      <c r="I273" t="b">
        <f t="shared" si="179"/>
        <v>0</v>
      </c>
    </row>
    <row r="274" spans="1:9" x14ac:dyDescent="0.2">
      <c r="A274">
        <v>35</v>
      </c>
      <c r="B274" t="s">
        <v>0</v>
      </c>
      <c r="C274" t="s">
        <v>0</v>
      </c>
      <c r="D274" t="s">
        <v>0</v>
      </c>
      <c r="E274" t="s">
        <v>0</v>
      </c>
      <c r="F274">
        <f t="shared" si="177"/>
        <v>0</v>
      </c>
      <c r="G274" t="b">
        <f t="shared" si="178"/>
        <v>1</v>
      </c>
      <c r="H274" t="e">
        <f t="shared" ref="H274" si="185">MEDIAN(C274:C281)&gt;1000</f>
        <v>#NUM!</v>
      </c>
      <c r="I274" t="b">
        <f t="shared" ref="I274" si="186">COUNT(E274:E281)=8</f>
        <v>0</v>
      </c>
    </row>
    <row r="275" spans="1:9" x14ac:dyDescent="0.2">
      <c r="A275">
        <v>35</v>
      </c>
      <c r="B275" t="s">
        <v>0</v>
      </c>
      <c r="C275" t="s">
        <v>0</v>
      </c>
      <c r="D275" t="s">
        <v>0</v>
      </c>
      <c r="E275" t="s">
        <v>0</v>
      </c>
      <c r="F275">
        <f t="shared" si="177"/>
        <v>0</v>
      </c>
      <c r="G275" t="b">
        <f t="shared" si="178"/>
        <v>1</v>
      </c>
      <c r="H275" t="e">
        <f t="shared" ref="H275" si="187">H274</f>
        <v>#NUM!</v>
      </c>
      <c r="I275" t="b">
        <f t="shared" ref="I275" si="188">I274</f>
        <v>0</v>
      </c>
    </row>
    <row r="276" spans="1:9" x14ac:dyDescent="0.2">
      <c r="A276">
        <v>35</v>
      </c>
      <c r="B276" t="s">
        <v>0</v>
      </c>
      <c r="C276" t="s">
        <v>0</v>
      </c>
      <c r="D276" t="s">
        <v>0</v>
      </c>
      <c r="E276" t="s">
        <v>0</v>
      </c>
      <c r="F276">
        <f t="shared" si="177"/>
        <v>0</v>
      </c>
      <c r="G276" t="b">
        <f t="shared" si="178"/>
        <v>1</v>
      </c>
      <c r="H276" t="e">
        <f t="shared" si="179"/>
        <v>#NUM!</v>
      </c>
      <c r="I276" t="b">
        <f t="shared" si="179"/>
        <v>0</v>
      </c>
    </row>
    <row r="277" spans="1:9" x14ac:dyDescent="0.2">
      <c r="A277">
        <v>35</v>
      </c>
      <c r="B277" t="s">
        <v>0</v>
      </c>
      <c r="C277" t="s">
        <v>0</v>
      </c>
      <c r="D277" t="s">
        <v>0</v>
      </c>
      <c r="E277" t="s">
        <v>0</v>
      </c>
      <c r="F277">
        <f t="shared" si="177"/>
        <v>0</v>
      </c>
      <c r="G277" t="b">
        <f t="shared" si="178"/>
        <v>1</v>
      </c>
      <c r="H277" t="e">
        <f t="shared" si="179"/>
        <v>#NUM!</v>
      </c>
      <c r="I277" t="b">
        <f t="shared" si="179"/>
        <v>0</v>
      </c>
    </row>
    <row r="278" spans="1:9" x14ac:dyDescent="0.2">
      <c r="A278">
        <v>35</v>
      </c>
      <c r="B278" t="s">
        <v>0</v>
      </c>
      <c r="C278" t="s">
        <v>0</v>
      </c>
      <c r="D278" t="s">
        <v>0</v>
      </c>
      <c r="E278" t="s">
        <v>0</v>
      </c>
      <c r="F278">
        <f t="shared" si="177"/>
        <v>0</v>
      </c>
      <c r="G278" t="b">
        <f t="shared" si="178"/>
        <v>1</v>
      </c>
      <c r="H278" t="e">
        <f t="shared" si="179"/>
        <v>#NUM!</v>
      </c>
      <c r="I278" t="b">
        <f t="shared" si="179"/>
        <v>0</v>
      </c>
    </row>
    <row r="279" spans="1:9" x14ac:dyDescent="0.2">
      <c r="A279">
        <v>35</v>
      </c>
      <c r="B279" t="s">
        <v>0</v>
      </c>
      <c r="C279" t="s">
        <v>0</v>
      </c>
      <c r="D279" t="s">
        <v>0</v>
      </c>
      <c r="E279" t="s">
        <v>0</v>
      </c>
      <c r="F279">
        <f t="shared" si="177"/>
        <v>0</v>
      </c>
      <c r="G279" t="b">
        <f t="shared" si="178"/>
        <v>1</v>
      </c>
      <c r="H279" t="e">
        <f t="shared" si="179"/>
        <v>#NUM!</v>
      </c>
      <c r="I279" t="b">
        <f t="shared" si="179"/>
        <v>0</v>
      </c>
    </row>
    <row r="280" spans="1:9" x14ac:dyDescent="0.2">
      <c r="A280">
        <v>35</v>
      </c>
      <c r="B280" t="s">
        <v>0</v>
      </c>
      <c r="C280" t="s">
        <v>0</v>
      </c>
      <c r="D280" t="s">
        <v>0</v>
      </c>
      <c r="E280" t="s">
        <v>0</v>
      </c>
      <c r="F280">
        <f t="shared" si="177"/>
        <v>0</v>
      </c>
      <c r="G280" t="b">
        <f t="shared" si="178"/>
        <v>1</v>
      </c>
      <c r="H280" t="e">
        <f t="shared" si="179"/>
        <v>#NUM!</v>
      </c>
      <c r="I280" t="b">
        <f t="shared" si="179"/>
        <v>0</v>
      </c>
    </row>
    <row r="281" spans="1:9" x14ac:dyDescent="0.2">
      <c r="A281">
        <v>35</v>
      </c>
      <c r="B281" t="s">
        <v>0</v>
      </c>
      <c r="C281" t="s">
        <v>0</v>
      </c>
      <c r="D281" t="s">
        <v>0</v>
      </c>
      <c r="E281" t="s">
        <v>0</v>
      </c>
      <c r="F281">
        <f t="shared" si="177"/>
        <v>0</v>
      </c>
      <c r="G281" t="b">
        <f t="shared" si="178"/>
        <v>1</v>
      </c>
      <c r="H281" t="e">
        <f t="shared" si="179"/>
        <v>#NUM!</v>
      </c>
      <c r="I281" t="b">
        <f t="shared" si="179"/>
        <v>0</v>
      </c>
    </row>
    <row r="282" spans="1:9" x14ac:dyDescent="0.2">
      <c r="A282">
        <v>36</v>
      </c>
      <c r="B282" t="s">
        <v>9</v>
      </c>
      <c r="C282">
        <v>12850</v>
      </c>
      <c r="D282" t="s">
        <v>14</v>
      </c>
      <c r="E282">
        <v>0</v>
      </c>
      <c r="F282">
        <f t="shared" si="177"/>
        <v>0</v>
      </c>
      <c r="G282" t="b">
        <f t="shared" si="178"/>
        <v>1</v>
      </c>
      <c r="H282" t="b">
        <f t="shared" ref="H282" si="189">MEDIAN(C282:C289)&gt;1000</f>
        <v>1</v>
      </c>
      <c r="I282" t="b">
        <f t="shared" ref="I282" si="190">COUNT(E282:E289)=8</f>
        <v>1</v>
      </c>
    </row>
    <row r="283" spans="1:9" x14ac:dyDescent="0.2">
      <c r="A283">
        <v>36</v>
      </c>
      <c r="B283" t="s">
        <v>12</v>
      </c>
      <c r="C283">
        <v>18284</v>
      </c>
      <c r="D283" t="s">
        <v>12</v>
      </c>
      <c r="E283">
        <v>1</v>
      </c>
      <c r="F283">
        <f t="shared" si="177"/>
        <v>1</v>
      </c>
      <c r="G283" t="b">
        <f t="shared" si="178"/>
        <v>1</v>
      </c>
      <c r="H283" t="b">
        <f t="shared" ref="H283" si="191">H282</f>
        <v>1</v>
      </c>
      <c r="I283" t="b">
        <f t="shared" ref="I283" si="192">I282</f>
        <v>1</v>
      </c>
    </row>
    <row r="284" spans="1:9" x14ac:dyDescent="0.2">
      <c r="A284">
        <v>36</v>
      </c>
      <c r="B284" t="s">
        <v>11</v>
      </c>
      <c r="C284">
        <v>17191</v>
      </c>
      <c r="D284" t="s">
        <v>11</v>
      </c>
      <c r="E284">
        <v>2</v>
      </c>
      <c r="F284">
        <f t="shared" si="177"/>
        <v>1</v>
      </c>
      <c r="G284" t="b">
        <f t="shared" si="178"/>
        <v>1</v>
      </c>
      <c r="H284" t="b">
        <f t="shared" si="179"/>
        <v>1</v>
      </c>
      <c r="I284" t="b">
        <f t="shared" si="179"/>
        <v>1</v>
      </c>
    </row>
    <row r="285" spans="1:9" x14ac:dyDescent="0.2">
      <c r="A285">
        <v>36</v>
      </c>
      <c r="B285" t="s">
        <v>12</v>
      </c>
      <c r="C285">
        <v>16794</v>
      </c>
      <c r="D285" t="s">
        <v>15</v>
      </c>
      <c r="E285">
        <v>3</v>
      </c>
      <c r="F285">
        <f t="shared" si="177"/>
        <v>0</v>
      </c>
      <c r="G285" t="b">
        <f t="shared" si="178"/>
        <v>1</v>
      </c>
      <c r="H285" t="b">
        <f t="shared" si="179"/>
        <v>1</v>
      </c>
      <c r="I285" t="b">
        <f t="shared" si="179"/>
        <v>1</v>
      </c>
    </row>
    <row r="286" spans="1:9" x14ac:dyDescent="0.2">
      <c r="A286">
        <v>36</v>
      </c>
      <c r="B286" t="s">
        <v>15</v>
      </c>
      <c r="C286">
        <v>8562</v>
      </c>
      <c r="D286" t="s">
        <v>13</v>
      </c>
      <c r="E286">
        <v>4</v>
      </c>
      <c r="F286">
        <f t="shared" si="177"/>
        <v>0</v>
      </c>
      <c r="G286" t="b">
        <f t="shared" si="178"/>
        <v>1</v>
      </c>
      <c r="H286" t="b">
        <f t="shared" si="179"/>
        <v>1</v>
      </c>
      <c r="I286" t="b">
        <f t="shared" si="179"/>
        <v>1</v>
      </c>
    </row>
    <row r="287" spans="1:9" x14ac:dyDescent="0.2">
      <c r="A287">
        <v>36</v>
      </c>
      <c r="B287" t="s">
        <v>13</v>
      </c>
      <c r="C287">
        <v>6737</v>
      </c>
      <c r="D287" t="s">
        <v>10</v>
      </c>
      <c r="E287">
        <v>5</v>
      </c>
      <c r="F287">
        <f t="shared" si="177"/>
        <v>0</v>
      </c>
      <c r="G287" t="b">
        <f t="shared" si="178"/>
        <v>1</v>
      </c>
      <c r="H287" t="b">
        <f t="shared" si="179"/>
        <v>1</v>
      </c>
      <c r="I287" t="b">
        <f t="shared" si="179"/>
        <v>1</v>
      </c>
    </row>
    <row r="288" spans="1:9" x14ac:dyDescent="0.2">
      <c r="A288">
        <v>36</v>
      </c>
      <c r="B288" t="s">
        <v>16</v>
      </c>
      <c r="C288">
        <v>3855</v>
      </c>
      <c r="D288" t="s">
        <v>9</v>
      </c>
      <c r="E288">
        <v>6</v>
      </c>
      <c r="F288">
        <f t="shared" si="177"/>
        <v>0</v>
      </c>
      <c r="G288" t="b">
        <f t="shared" si="178"/>
        <v>1</v>
      </c>
      <c r="H288" t="b">
        <f t="shared" si="179"/>
        <v>1</v>
      </c>
      <c r="I288" t="b">
        <f t="shared" si="179"/>
        <v>1</v>
      </c>
    </row>
    <row r="289" spans="1:9" x14ac:dyDescent="0.2">
      <c r="A289">
        <v>36</v>
      </c>
      <c r="B289" t="s">
        <v>13</v>
      </c>
      <c r="C289">
        <v>7131</v>
      </c>
      <c r="D289" t="s">
        <v>16</v>
      </c>
      <c r="E289">
        <v>7</v>
      </c>
      <c r="F289">
        <f t="shared" si="177"/>
        <v>0</v>
      </c>
      <c r="G289" t="b">
        <f t="shared" si="178"/>
        <v>1</v>
      </c>
      <c r="H289" t="b">
        <f t="shared" si="179"/>
        <v>1</v>
      </c>
      <c r="I289" t="b">
        <f t="shared" si="179"/>
        <v>1</v>
      </c>
    </row>
    <row r="290" spans="1:9" x14ac:dyDescent="0.2">
      <c r="A290">
        <v>37</v>
      </c>
      <c r="B290" t="s">
        <v>14</v>
      </c>
      <c r="C290">
        <v>28394</v>
      </c>
      <c r="D290" t="s">
        <v>12</v>
      </c>
      <c r="E290">
        <v>0</v>
      </c>
      <c r="F290">
        <f t="shared" si="177"/>
        <v>0</v>
      </c>
      <c r="G290" t="b">
        <f t="shared" si="178"/>
        <v>1</v>
      </c>
      <c r="H290" t="b">
        <f t="shared" ref="H290" si="193">MEDIAN(C290:C297)&gt;1000</f>
        <v>1</v>
      </c>
      <c r="I290" t="b">
        <f t="shared" ref="I290" si="194">COUNT(E290:E297)=8</f>
        <v>1</v>
      </c>
    </row>
    <row r="291" spans="1:9" x14ac:dyDescent="0.2">
      <c r="A291">
        <v>37</v>
      </c>
      <c r="B291" t="s">
        <v>13</v>
      </c>
      <c r="C291">
        <v>70957</v>
      </c>
      <c r="D291" t="s">
        <v>11</v>
      </c>
      <c r="E291">
        <v>1</v>
      </c>
      <c r="F291">
        <f t="shared" si="177"/>
        <v>0</v>
      </c>
      <c r="G291" t="b">
        <f t="shared" si="178"/>
        <v>1</v>
      </c>
      <c r="H291" t="b">
        <f t="shared" ref="H291" si="195">H290</f>
        <v>1</v>
      </c>
      <c r="I291" t="b">
        <f t="shared" ref="I291" si="196">I290</f>
        <v>1</v>
      </c>
    </row>
    <row r="292" spans="1:9" x14ac:dyDescent="0.2">
      <c r="A292">
        <v>37</v>
      </c>
      <c r="B292" t="s">
        <v>9</v>
      </c>
      <c r="C292">
        <v>7025</v>
      </c>
      <c r="D292" t="s">
        <v>14</v>
      </c>
      <c r="E292">
        <v>2</v>
      </c>
      <c r="F292">
        <f t="shared" si="177"/>
        <v>0</v>
      </c>
      <c r="G292" t="b">
        <f t="shared" si="178"/>
        <v>1</v>
      </c>
      <c r="H292" t="b">
        <f t="shared" si="179"/>
        <v>1</v>
      </c>
      <c r="I292" t="b">
        <f t="shared" si="179"/>
        <v>1</v>
      </c>
    </row>
    <row r="293" spans="1:9" x14ac:dyDescent="0.2">
      <c r="A293">
        <v>37</v>
      </c>
      <c r="B293" t="s">
        <v>9</v>
      </c>
      <c r="C293">
        <v>30545</v>
      </c>
      <c r="D293" t="s">
        <v>9</v>
      </c>
      <c r="E293">
        <v>3</v>
      </c>
      <c r="F293">
        <f t="shared" si="177"/>
        <v>1</v>
      </c>
      <c r="G293" t="b">
        <f t="shared" si="178"/>
        <v>1</v>
      </c>
      <c r="H293" t="b">
        <f t="shared" si="179"/>
        <v>1</v>
      </c>
      <c r="I293" t="b">
        <f t="shared" si="179"/>
        <v>1</v>
      </c>
    </row>
    <row r="294" spans="1:9" x14ac:dyDescent="0.2">
      <c r="A294">
        <v>37</v>
      </c>
      <c r="B294" t="s">
        <v>13</v>
      </c>
      <c r="C294">
        <v>16988</v>
      </c>
      <c r="D294" t="s">
        <v>13</v>
      </c>
      <c r="E294">
        <v>4</v>
      </c>
      <c r="F294">
        <f t="shared" si="177"/>
        <v>1</v>
      </c>
      <c r="G294" t="b">
        <f t="shared" si="178"/>
        <v>1</v>
      </c>
      <c r="H294" t="b">
        <f t="shared" si="179"/>
        <v>1</v>
      </c>
      <c r="I294" t="b">
        <f t="shared" si="179"/>
        <v>1</v>
      </c>
    </row>
    <row r="295" spans="1:9" x14ac:dyDescent="0.2">
      <c r="A295">
        <v>37</v>
      </c>
      <c r="B295" t="s">
        <v>13</v>
      </c>
      <c r="C295">
        <v>16809</v>
      </c>
      <c r="D295" t="s">
        <v>16</v>
      </c>
      <c r="E295">
        <v>5</v>
      </c>
      <c r="F295">
        <f t="shared" si="177"/>
        <v>0</v>
      </c>
      <c r="G295" t="b">
        <f t="shared" si="178"/>
        <v>1</v>
      </c>
      <c r="H295" t="b">
        <f t="shared" si="179"/>
        <v>1</v>
      </c>
      <c r="I295" t="b">
        <f t="shared" si="179"/>
        <v>1</v>
      </c>
    </row>
    <row r="296" spans="1:9" x14ac:dyDescent="0.2">
      <c r="A296">
        <v>37</v>
      </c>
      <c r="B296" t="s">
        <v>11</v>
      </c>
      <c r="C296">
        <v>10714</v>
      </c>
      <c r="D296" t="s">
        <v>10</v>
      </c>
      <c r="E296">
        <v>6</v>
      </c>
      <c r="F296">
        <f t="shared" si="177"/>
        <v>0</v>
      </c>
      <c r="G296" t="b">
        <f t="shared" si="178"/>
        <v>1</v>
      </c>
      <c r="H296" t="b">
        <f t="shared" si="179"/>
        <v>1</v>
      </c>
      <c r="I296" t="b">
        <f t="shared" si="179"/>
        <v>1</v>
      </c>
    </row>
    <row r="297" spans="1:9" x14ac:dyDescent="0.2">
      <c r="A297">
        <v>37</v>
      </c>
      <c r="B297" t="s">
        <v>10</v>
      </c>
      <c r="C297">
        <v>16524</v>
      </c>
      <c r="D297" t="s">
        <v>15</v>
      </c>
      <c r="E297">
        <v>7</v>
      </c>
      <c r="F297">
        <f t="shared" si="177"/>
        <v>0</v>
      </c>
      <c r="G297" t="b">
        <f t="shared" si="178"/>
        <v>1</v>
      </c>
      <c r="H297" t="b">
        <f t="shared" si="179"/>
        <v>1</v>
      </c>
      <c r="I297" t="b">
        <f t="shared" si="179"/>
        <v>1</v>
      </c>
    </row>
    <row r="298" spans="1:9" x14ac:dyDescent="0.2">
      <c r="A298">
        <v>38</v>
      </c>
      <c r="B298" t="s">
        <v>9</v>
      </c>
      <c r="C298">
        <v>11158</v>
      </c>
      <c r="D298" t="s">
        <v>12</v>
      </c>
      <c r="E298">
        <v>0</v>
      </c>
      <c r="F298">
        <f t="shared" si="177"/>
        <v>0</v>
      </c>
      <c r="G298" t="b">
        <f t="shared" si="178"/>
        <v>1</v>
      </c>
      <c r="H298" t="b">
        <f t="shared" ref="H298" si="197">MEDIAN(C298:C305)&gt;1000</f>
        <v>1</v>
      </c>
      <c r="I298" t="b">
        <f t="shared" ref="I298" si="198">COUNT(E298:E305)=8</f>
        <v>1</v>
      </c>
    </row>
    <row r="299" spans="1:9" x14ac:dyDescent="0.2">
      <c r="A299">
        <v>38</v>
      </c>
      <c r="B299" t="s">
        <v>12</v>
      </c>
      <c r="C299">
        <v>1722</v>
      </c>
      <c r="D299" t="s">
        <v>16</v>
      </c>
      <c r="E299">
        <v>1</v>
      </c>
      <c r="F299">
        <f t="shared" si="177"/>
        <v>0</v>
      </c>
      <c r="G299" t="b">
        <f t="shared" si="178"/>
        <v>1</v>
      </c>
      <c r="H299" t="b">
        <f t="shared" ref="H299" si="199">H298</f>
        <v>1</v>
      </c>
      <c r="I299" t="b">
        <f t="shared" ref="I299" si="200">I298</f>
        <v>1</v>
      </c>
    </row>
    <row r="300" spans="1:9" x14ac:dyDescent="0.2">
      <c r="A300">
        <v>38</v>
      </c>
      <c r="B300" t="s">
        <v>15</v>
      </c>
      <c r="C300">
        <v>1314</v>
      </c>
      <c r="D300" t="s">
        <v>11</v>
      </c>
      <c r="E300">
        <v>2</v>
      </c>
      <c r="F300">
        <f t="shared" si="177"/>
        <v>0</v>
      </c>
      <c r="G300" t="b">
        <f t="shared" si="178"/>
        <v>1</v>
      </c>
      <c r="H300" t="b">
        <f t="shared" si="179"/>
        <v>1</v>
      </c>
      <c r="I300" t="b">
        <f t="shared" si="179"/>
        <v>1</v>
      </c>
    </row>
    <row r="301" spans="1:9" x14ac:dyDescent="0.2">
      <c r="A301">
        <v>38</v>
      </c>
      <c r="B301" t="s">
        <v>16</v>
      </c>
      <c r="C301">
        <v>1254</v>
      </c>
      <c r="D301" t="s">
        <v>9</v>
      </c>
      <c r="E301">
        <v>3</v>
      </c>
      <c r="F301">
        <f t="shared" si="177"/>
        <v>0</v>
      </c>
      <c r="G301" t="b">
        <f t="shared" si="178"/>
        <v>1</v>
      </c>
      <c r="H301" t="b">
        <f t="shared" si="179"/>
        <v>1</v>
      </c>
      <c r="I301" t="b">
        <f t="shared" si="179"/>
        <v>1</v>
      </c>
    </row>
    <row r="302" spans="1:9" x14ac:dyDescent="0.2">
      <c r="A302">
        <v>38</v>
      </c>
      <c r="B302" t="s">
        <v>13</v>
      </c>
      <c r="C302">
        <v>911</v>
      </c>
      <c r="D302" t="s">
        <v>13</v>
      </c>
      <c r="E302">
        <v>4</v>
      </c>
      <c r="F302">
        <f t="shared" si="177"/>
        <v>1</v>
      </c>
      <c r="G302" t="b">
        <f t="shared" si="178"/>
        <v>0</v>
      </c>
      <c r="H302" t="b">
        <f t="shared" si="179"/>
        <v>1</v>
      </c>
      <c r="I302" t="b">
        <f t="shared" si="179"/>
        <v>1</v>
      </c>
    </row>
    <row r="303" spans="1:9" x14ac:dyDescent="0.2">
      <c r="A303">
        <v>38</v>
      </c>
      <c r="B303" t="s">
        <v>10</v>
      </c>
      <c r="C303">
        <v>1142</v>
      </c>
      <c r="D303" t="s">
        <v>14</v>
      </c>
      <c r="E303">
        <v>5</v>
      </c>
      <c r="F303">
        <f t="shared" si="177"/>
        <v>0</v>
      </c>
      <c r="G303" t="b">
        <f t="shared" si="178"/>
        <v>1</v>
      </c>
      <c r="H303" t="b">
        <f t="shared" si="179"/>
        <v>1</v>
      </c>
      <c r="I303" t="b">
        <f t="shared" si="179"/>
        <v>1</v>
      </c>
    </row>
    <row r="304" spans="1:9" x14ac:dyDescent="0.2">
      <c r="A304">
        <v>38</v>
      </c>
      <c r="B304" t="s">
        <v>14</v>
      </c>
      <c r="C304">
        <v>1035</v>
      </c>
      <c r="D304" t="s">
        <v>15</v>
      </c>
      <c r="E304">
        <v>6</v>
      </c>
      <c r="F304">
        <f t="shared" si="177"/>
        <v>0</v>
      </c>
      <c r="G304" t="b">
        <f t="shared" si="178"/>
        <v>1</v>
      </c>
      <c r="H304" t="b">
        <f t="shared" si="179"/>
        <v>1</v>
      </c>
      <c r="I304" t="b">
        <f t="shared" si="179"/>
        <v>1</v>
      </c>
    </row>
    <row r="305" spans="1:9" x14ac:dyDescent="0.2">
      <c r="A305">
        <v>38</v>
      </c>
      <c r="B305" t="s">
        <v>11</v>
      </c>
      <c r="C305">
        <v>552</v>
      </c>
      <c r="D305" t="s">
        <v>10</v>
      </c>
      <c r="E305">
        <v>7</v>
      </c>
      <c r="F305">
        <f t="shared" si="177"/>
        <v>0</v>
      </c>
      <c r="G305" t="b">
        <f t="shared" si="178"/>
        <v>0</v>
      </c>
      <c r="H305" t="b">
        <f t="shared" si="179"/>
        <v>1</v>
      </c>
      <c r="I305" t="b">
        <f t="shared" si="179"/>
        <v>1</v>
      </c>
    </row>
    <row r="306" spans="1:9" x14ac:dyDescent="0.2">
      <c r="A306">
        <v>39</v>
      </c>
      <c r="B306" t="s">
        <v>16</v>
      </c>
      <c r="C306">
        <v>66166</v>
      </c>
      <c r="D306" t="s">
        <v>15</v>
      </c>
      <c r="E306">
        <v>0</v>
      </c>
      <c r="F306">
        <f t="shared" si="177"/>
        <v>0</v>
      </c>
      <c r="G306" t="b">
        <f t="shared" si="178"/>
        <v>1</v>
      </c>
      <c r="H306" t="b">
        <f t="shared" ref="H306" si="201">MEDIAN(C306:C313)&gt;1000</f>
        <v>1</v>
      </c>
      <c r="I306" t="b">
        <f t="shared" ref="I306" si="202">COUNT(E306:E313)=8</f>
        <v>1</v>
      </c>
    </row>
    <row r="307" spans="1:9" x14ac:dyDescent="0.2">
      <c r="A307">
        <v>39</v>
      </c>
      <c r="B307" t="s">
        <v>10</v>
      </c>
      <c r="C307">
        <v>28593</v>
      </c>
      <c r="D307" t="s">
        <v>11</v>
      </c>
      <c r="E307">
        <v>1</v>
      </c>
      <c r="F307">
        <f t="shared" si="177"/>
        <v>0</v>
      </c>
      <c r="G307" t="b">
        <f t="shared" si="178"/>
        <v>1</v>
      </c>
      <c r="H307" t="b">
        <f t="shared" ref="H307" si="203">H306</f>
        <v>1</v>
      </c>
      <c r="I307" t="b">
        <f t="shared" ref="I307" si="204">I306</f>
        <v>1</v>
      </c>
    </row>
    <row r="308" spans="1:9" x14ac:dyDescent="0.2">
      <c r="A308">
        <v>39</v>
      </c>
      <c r="B308" t="s">
        <v>9</v>
      </c>
      <c r="C308">
        <v>15341</v>
      </c>
      <c r="D308" t="s">
        <v>12</v>
      </c>
      <c r="E308">
        <v>2</v>
      </c>
      <c r="F308">
        <f t="shared" si="177"/>
        <v>0</v>
      </c>
      <c r="G308" t="b">
        <f t="shared" si="178"/>
        <v>1</v>
      </c>
      <c r="H308" t="b">
        <f t="shared" si="179"/>
        <v>1</v>
      </c>
      <c r="I308" t="b">
        <f t="shared" si="179"/>
        <v>1</v>
      </c>
    </row>
    <row r="309" spans="1:9" x14ac:dyDescent="0.2">
      <c r="A309">
        <v>39</v>
      </c>
      <c r="B309" t="s">
        <v>9</v>
      </c>
      <c r="C309">
        <v>8574</v>
      </c>
      <c r="D309" t="s">
        <v>9</v>
      </c>
      <c r="E309">
        <v>3</v>
      </c>
      <c r="F309">
        <f t="shared" si="177"/>
        <v>1</v>
      </c>
      <c r="G309" t="b">
        <f t="shared" si="178"/>
        <v>1</v>
      </c>
      <c r="H309" t="b">
        <f t="shared" si="179"/>
        <v>1</v>
      </c>
      <c r="I309" t="b">
        <f t="shared" si="179"/>
        <v>1</v>
      </c>
    </row>
    <row r="310" spans="1:9" x14ac:dyDescent="0.2">
      <c r="A310">
        <v>39</v>
      </c>
      <c r="B310" t="s">
        <v>12</v>
      </c>
      <c r="C310">
        <v>7577</v>
      </c>
      <c r="D310" t="s">
        <v>13</v>
      </c>
      <c r="E310">
        <v>4</v>
      </c>
      <c r="F310">
        <f t="shared" si="177"/>
        <v>0</v>
      </c>
      <c r="G310" t="b">
        <f t="shared" si="178"/>
        <v>1</v>
      </c>
      <c r="H310" t="b">
        <f t="shared" si="179"/>
        <v>1</v>
      </c>
      <c r="I310" t="b">
        <f t="shared" si="179"/>
        <v>1</v>
      </c>
    </row>
    <row r="311" spans="1:9" x14ac:dyDescent="0.2">
      <c r="A311">
        <v>39</v>
      </c>
      <c r="B311" t="s">
        <v>10</v>
      </c>
      <c r="C311">
        <v>10180</v>
      </c>
      <c r="D311" t="s">
        <v>10</v>
      </c>
      <c r="E311">
        <v>5</v>
      </c>
      <c r="F311">
        <f t="shared" si="177"/>
        <v>1</v>
      </c>
      <c r="G311" t="b">
        <f t="shared" si="178"/>
        <v>1</v>
      </c>
      <c r="H311" t="b">
        <f t="shared" si="179"/>
        <v>1</v>
      </c>
      <c r="I311" t="b">
        <f t="shared" si="179"/>
        <v>1</v>
      </c>
    </row>
    <row r="312" spans="1:9" x14ac:dyDescent="0.2">
      <c r="A312">
        <v>39</v>
      </c>
      <c r="B312" t="s">
        <v>14</v>
      </c>
      <c r="C312">
        <v>4246</v>
      </c>
      <c r="D312" t="s">
        <v>14</v>
      </c>
      <c r="E312">
        <v>6</v>
      </c>
      <c r="F312">
        <f t="shared" si="177"/>
        <v>1</v>
      </c>
      <c r="G312" t="b">
        <f t="shared" si="178"/>
        <v>1</v>
      </c>
      <c r="H312" t="b">
        <f t="shared" si="179"/>
        <v>1</v>
      </c>
      <c r="I312" t="b">
        <f t="shared" si="179"/>
        <v>1</v>
      </c>
    </row>
    <row r="313" spans="1:9" x14ac:dyDescent="0.2">
      <c r="A313">
        <v>39</v>
      </c>
      <c r="B313" t="s">
        <v>16</v>
      </c>
      <c r="C313">
        <v>3721</v>
      </c>
      <c r="D313" t="s">
        <v>16</v>
      </c>
      <c r="E313">
        <v>7</v>
      </c>
      <c r="F313">
        <f t="shared" si="177"/>
        <v>1</v>
      </c>
      <c r="G313" t="b">
        <f t="shared" si="178"/>
        <v>1</v>
      </c>
      <c r="H313" t="b">
        <f t="shared" si="179"/>
        <v>1</v>
      </c>
      <c r="I313" t="b">
        <f t="shared" si="179"/>
        <v>1</v>
      </c>
    </row>
    <row r="314" spans="1:9" x14ac:dyDescent="0.2">
      <c r="A314">
        <v>40</v>
      </c>
      <c r="B314" t="s">
        <v>11</v>
      </c>
      <c r="C314">
        <v>26084</v>
      </c>
      <c r="D314" t="s">
        <v>10</v>
      </c>
      <c r="E314">
        <v>0</v>
      </c>
      <c r="F314">
        <f t="shared" si="177"/>
        <v>0</v>
      </c>
      <c r="G314" t="b">
        <f t="shared" si="178"/>
        <v>1</v>
      </c>
      <c r="H314" t="b">
        <f t="shared" ref="H314" si="205">MEDIAN(C314:C321)&gt;1000</f>
        <v>1</v>
      </c>
      <c r="I314" t="b">
        <f t="shared" ref="I314" si="206">COUNT(E314:E321)=8</f>
        <v>1</v>
      </c>
    </row>
    <row r="315" spans="1:9" x14ac:dyDescent="0.2">
      <c r="A315">
        <v>40</v>
      </c>
      <c r="B315" t="s">
        <v>16</v>
      </c>
      <c r="C315">
        <v>8465</v>
      </c>
      <c r="D315" t="s">
        <v>13</v>
      </c>
      <c r="E315">
        <v>1</v>
      </c>
      <c r="F315">
        <f t="shared" si="177"/>
        <v>0</v>
      </c>
      <c r="G315" t="b">
        <f t="shared" si="178"/>
        <v>1</v>
      </c>
      <c r="H315" t="b">
        <f t="shared" ref="H315" si="207">H314</f>
        <v>1</v>
      </c>
      <c r="I315" t="b">
        <f t="shared" ref="I315" si="208">I314</f>
        <v>1</v>
      </c>
    </row>
    <row r="316" spans="1:9" x14ac:dyDescent="0.2">
      <c r="A316">
        <v>40</v>
      </c>
      <c r="B316" t="s">
        <v>12</v>
      </c>
      <c r="C316">
        <v>7266</v>
      </c>
      <c r="D316" t="s">
        <v>14</v>
      </c>
      <c r="E316">
        <v>2</v>
      </c>
      <c r="F316">
        <f t="shared" si="177"/>
        <v>0</v>
      </c>
      <c r="G316" t="b">
        <f t="shared" si="178"/>
        <v>1</v>
      </c>
      <c r="H316" t="b">
        <f t="shared" si="179"/>
        <v>1</v>
      </c>
      <c r="I316" t="b">
        <f t="shared" si="179"/>
        <v>1</v>
      </c>
    </row>
    <row r="317" spans="1:9" x14ac:dyDescent="0.2">
      <c r="A317">
        <v>40</v>
      </c>
      <c r="B317" t="s">
        <v>11</v>
      </c>
      <c r="C317">
        <v>4202</v>
      </c>
      <c r="D317" t="s">
        <v>11</v>
      </c>
      <c r="E317">
        <v>3</v>
      </c>
      <c r="F317">
        <f t="shared" si="177"/>
        <v>1</v>
      </c>
      <c r="G317" t="b">
        <f t="shared" si="178"/>
        <v>1</v>
      </c>
      <c r="H317" t="b">
        <f t="shared" si="179"/>
        <v>1</v>
      </c>
      <c r="I317" t="b">
        <f t="shared" si="179"/>
        <v>1</v>
      </c>
    </row>
    <row r="318" spans="1:9" x14ac:dyDescent="0.2">
      <c r="A318">
        <v>40</v>
      </c>
      <c r="B318" t="s">
        <v>14</v>
      </c>
      <c r="C318">
        <v>3348</v>
      </c>
      <c r="D318" t="s">
        <v>9</v>
      </c>
      <c r="E318">
        <v>4</v>
      </c>
      <c r="F318">
        <f t="shared" si="177"/>
        <v>0</v>
      </c>
      <c r="G318" t="b">
        <f t="shared" si="178"/>
        <v>1</v>
      </c>
      <c r="H318" t="b">
        <f t="shared" si="179"/>
        <v>1</v>
      </c>
      <c r="I318" t="b">
        <f t="shared" si="179"/>
        <v>1</v>
      </c>
    </row>
    <row r="319" spans="1:9" x14ac:dyDescent="0.2">
      <c r="A319">
        <v>40</v>
      </c>
      <c r="B319" t="s">
        <v>16</v>
      </c>
      <c r="C319">
        <v>4468</v>
      </c>
      <c r="D319" t="s">
        <v>16</v>
      </c>
      <c r="E319">
        <v>5</v>
      </c>
      <c r="F319">
        <f t="shared" si="177"/>
        <v>1</v>
      </c>
      <c r="G319" t="b">
        <f t="shared" si="178"/>
        <v>1</v>
      </c>
      <c r="H319" t="b">
        <f t="shared" si="179"/>
        <v>1</v>
      </c>
      <c r="I319" t="b">
        <f t="shared" si="179"/>
        <v>1</v>
      </c>
    </row>
    <row r="320" spans="1:9" x14ac:dyDescent="0.2">
      <c r="A320">
        <v>40</v>
      </c>
      <c r="B320" t="s">
        <v>13</v>
      </c>
      <c r="C320">
        <v>5248</v>
      </c>
      <c r="D320" t="s">
        <v>12</v>
      </c>
      <c r="E320">
        <v>6</v>
      </c>
      <c r="F320">
        <f t="shared" si="177"/>
        <v>0</v>
      </c>
      <c r="G320" t="b">
        <f t="shared" si="178"/>
        <v>1</v>
      </c>
      <c r="H320" t="b">
        <f t="shared" si="179"/>
        <v>1</v>
      </c>
      <c r="I320" t="b">
        <f t="shared" si="179"/>
        <v>1</v>
      </c>
    </row>
    <row r="321" spans="1:9" x14ac:dyDescent="0.2">
      <c r="A321">
        <v>40</v>
      </c>
      <c r="B321" t="s">
        <v>9</v>
      </c>
      <c r="C321">
        <v>4599</v>
      </c>
      <c r="D321" t="s">
        <v>15</v>
      </c>
      <c r="E321">
        <v>7</v>
      </c>
      <c r="F321">
        <f t="shared" si="177"/>
        <v>0</v>
      </c>
      <c r="G321" t="b">
        <f t="shared" si="178"/>
        <v>1</v>
      </c>
      <c r="H321" t="b">
        <f t="shared" si="179"/>
        <v>1</v>
      </c>
      <c r="I321" t="b">
        <f t="shared" si="179"/>
        <v>1</v>
      </c>
    </row>
    <row r="322" spans="1:9" x14ac:dyDescent="0.2">
      <c r="A322">
        <v>41</v>
      </c>
      <c r="B322" t="s">
        <v>0</v>
      </c>
      <c r="C322" t="s">
        <v>0</v>
      </c>
      <c r="D322" t="s">
        <v>0</v>
      </c>
      <c r="E322" t="s">
        <v>0</v>
      </c>
      <c r="F322">
        <f t="shared" si="177"/>
        <v>0</v>
      </c>
      <c r="G322" t="b">
        <f t="shared" si="178"/>
        <v>1</v>
      </c>
      <c r="H322" t="e">
        <f t="shared" ref="H322" si="209">MEDIAN(C322:C329)&gt;1000</f>
        <v>#NUM!</v>
      </c>
      <c r="I322" t="b">
        <f t="shared" ref="I322" si="210">COUNT(E322:E329)=8</f>
        <v>0</v>
      </c>
    </row>
    <row r="323" spans="1:9" x14ac:dyDescent="0.2">
      <c r="A323">
        <v>41</v>
      </c>
      <c r="B323" t="s">
        <v>0</v>
      </c>
      <c r="C323" t="s">
        <v>0</v>
      </c>
      <c r="D323" t="s">
        <v>0</v>
      </c>
      <c r="E323" t="s">
        <v>0</v>
      </c>
      <c r="F323">
        <f t="shared" ref="F323:F386" si="211">INT(AND(D323=B323,ISNUMBER(E323)))</f>
        <v>0</v>
      </c>
      <c r="G323" t="b">
        <f t="shared" ref="G323:G386" si="212">C323&gt;1000</f>
        <v>1</v>
      </c>
      <c r="H323" t="e">
        <f t="shared" ref="H323:I385" si="213">H322</f>
        <v>#NUM!</v>
      </c>
      <c r="I323" t="b">
        <f t="shared" ref="I323" si="214">I322</f>
        <v>0</v>
      </c>
    </row>
    <row r="324" spans="1:9" x14ac:dyDescent="0.2">
      <c r="A324">
        <v>41</v>
      </c>
      <c r="B324" t="s">
        <v>0</v>
      </c>
      <c r="C324" t="s">
        <v>0</v>
      </c>
      <c r="D324" t="s">
        <v>0</v>
      </c>
      <c r="E324" t="s">
        <v>0</v>
      </c>
      <c r="F324">
        <f t="shared" si="211"/>
        <v>0</v>
      </c>
      <c r="G324" t="b">
        <f t="shared" si="212"/>
        <v>1</v>
      </c>
      <c r="H324" t="e">
        <f t="shared" si="213"/>
        <v>#NUM!</v>
      </c>
      <c r="I324" t="b">
        <f t="shared" si="213"/>
        <v>0</v>
      </c>
    </row>
    <row r="325" spans="1:9" x14ac:dyDescent="0.2">
      <c r="A325">
        <v>41</v>
      </c>
      <c r="B325" t="s">
        <v>0</v>
      </c>
      <c r="C325" t="s">
        <v>0</v>
      </c>
      <c r="D325" t="s">
        <v>0</v>
      </c>
      <c r="E325" t="s">
        <v>0</v>
      </c>
      <c r="F325">
        <f t="shared" si="211"/>
        <v>0</v>
      </c>
      <c r="G325" t="b">
        <f t="shared" si="212"/>
        <v>1</v>
      </c>
      <c r="H325" t="e">
        <f t="shared" si="213"/>
        <v>#NUM!</v>
      </c>
      <c r="I325" t="b">
        <f t="shared" si="213"/>
        <v>0</v>
      </c>
    </row>
    <row r="326" spans="1:9" x14ac:dyDescent="0.2">
      <c r="A326">
        <v>41</v>
      </c>
      <c r="B326" t="s">
        <v>0</v>
      </c>
      <c r="C326" t="s">
        <v>0</v>
      </c>
      <c r="D326" t="s">
        <v>0</v>
      </c>
      <c r="E326" t="s">
        <v>0</v>
      </c>
      <c r="F326">
        <f t="shared" si="211"/>
        <v>0</v>
      </c>
      <c r="G326" t="b">
        <f t="shared" si="212"/>
        <v>1</v>
      </c>
      <c r="H326" t="e">
        <f t="shared" si="213"/>
        <v>#NUM!</v>
      </c>
      <c r="I326" t="b">
        <f t="shared" si="213"/>
        <v>0</v>
      </c>
    </row>
    <row r="327" spans="1:9" x14ac:dyDescent="0.2">
      <c r="A327">
        <v>41</v>
      </c>
      <c r="B327" t="s">
        <v>0</v>
      </c>
      <c r="C327" t="s">
        <v>0</v>
      </c>
      <c r="D327" t="s">
        <v>0</v>
      </c>
      <c r="E327" t="s">
        <v>0</v>
      </c>
      <c r="F327">
        <f t="shared" si="211"/>
        <v>0</v>
      </c>
      <c r="G327" t="b">
        <f t="shared" si="212"/>
        <v>1</v>
      </c>
      <c r="H327" t="e">
        <f t="shared" si="213"/>
        <v>#NUM!</v>
      </c>
      <c r="I327" t="b">
        <f t="shared" si="213"/>
        <v>0</v>
      </c>
    </row>
    <row r="328" spans="1:9" x14ac:dyDescent="0.2">
      <c r="A328">
        <v>41</v>
      </c>
      <c r="B328" t="s">
        <v>0</v>
      </c>
      <c r="C328" t="s">
        <v>0</v>
      </c>
      <c r="D328" t="s">
        <v>0</v>
      </c>
      <c r="E328" t="s">
        <v>0</v>
      </c>
      <c r="F328">
        <f t="shared" si="211"/>
        <v>0</v>
      </c>
      <c r="G328" t="b">
        <f t="shared" si="212"/>
        <v>1</v>
      </c>
      <c r="H328" t="e">
        <f t="shared" si="213"/>
        <v>#NUM!</v>
      </c>
      <c r="I328" t="b">
        <f t="shared" si="213"/>
        <v>0</v>
      </c>
    </row>
    <row r="329" spans="1:9" x14ac:dyDescent="0.2">
      <c r="A329">
        <v>41</v>
      </c>
      <c r="B329" t="s">
        <v>0</v>
      </c>
      <c r="C329" t="s">
        <v>0</v>
      </c>
      <c r="D329" t="s">
        <v>0</v>
      </c>
      <c r="E329" t="s">
        <v>0</v>
      </c>
      <c r="F329">
        <f t="shared" si="211"/>
        <v>0</v>
      </c>
      <c r="G329" t="b">
        <f t="shared" si="212"/>
        <v>1</v>
      </c>
      <c r="H329" t="e">
        <f t="shared" si="213"/>
        <v>#NUM!</v>
      </c>
      <c r="I329" t="b">
        <f t="shared" si="213"/>
        <v>0</v>
      </c>
    </row>
    <row r="330" spans="1:9" x14ac:dyDescent="0.2">
      <c r="A330">
        <v>42</v>
      </c>
      <c r="B330" t="s">
        <v>15</v>
      </c>
      <c r="C330">
        <v>138547</v>
      </c>
      <c r="D330" t="s">
        <v>15</v>
      </c>
      <c r="E330">
        <v>0</v>
      </c>
      <c r="F330">
        <f t="shared" si="211"/>
        <v>1</v>
      </c>
      <c r="G330" t="b">
        <f t="shared" si="212"/>
        <v>1</v>
      </c>
      <c r="H330" t="b">
        <f t="shared" ref="H330" si="215">MEDIAN(C330:C337)&gt;1000</f>
        <v>1</v>
      </c>
      <c r="I330" t="b">
        <f t="shared" ref="I330" si="216">COUNT(E330:E337)=8</f>
        <v>1</v>
      </c>
    </row>
    <row r="331" spans="1:9" x14ac:dyDescent="0.2">
      <c r="A331">
        <v>42</v>
      </c>
      <c r="B331" t="s">
        <v>16</v>
      </c>
      <c r="C331">
        <v>46562</v>
      </c>
      <c r="D331" t="s">
        <v>9</v>
      </c>
      <c r="E331">
        <v>1</v>
      </c>
      <c r="F331">
        <f t="shared" si="211"/>
        <v>0</v>
      </c>
      <c r="G331" t="b">
        <f t="shared" si="212"/>
        <v>1</v>
      </c>
      <c r="H331" t="b">
        <f t="shared" ref="H331" si="217">H330</f>
        <v>1</v>
      </c>
      <c r="I331" t="b">
        <f t="shared" ref="I331" si="218">I330</f>
        <v>1</v>
      </c>
    </row>
    <row r="332" spans="1:9" x14ac:dyDescent="0.2">
      <c r="A332">
        <v>42</v>
      </c>
      <c r="B332" t="s">
        <v>13</v>
      </c>
      <c r="C332">
        <v>17526</v>
      </c>
      <c r="D332" t="s">
        <v>12</v>
      </c>
      <c r="E332">
        <v>2</v>
      </c>
      <c r="F332">
        <f t="shared" si="211"/>
        <v>0</v>
      </c>
      <c r="G332" t="b">
        <f t="shared" si="212"/>
        <v>1</v>
      </c>
      <c r="H332" t="b">
        <f t="shared" si="213"/>
        <v>1</v>
      </c>
      <c r="I332" t="b">
        <f t="shared" si="213"/>
        <v>1</v>
      </c>
    </row>
    <row r="333" spans="1:9" x14ac:dyDescent="0.2">
      <c r="A333">
        <v>42</v>
      </c>
      <c r="B333" t="s">
        <v>13</v>
      </c>
      <c r="C333">
        <v>19427</v>
      </c>
      <c r="D333" t="s">
        <v>13</v>
      </c>
      <c r="E333">
        <v>3</v>
      </c>
      <c r="F333">
        <f t="shared" si="211"/>
        <v>1</v>
      </c>
      <c r="G333" t="b">
        <f t="shared" si="212"/>
        <v>1</v>
      </c>
      <c r="H333" t="b">
        <f t="shared" si="213"/>
        <v>1</v>
      </c>
      <c r="I333" t="b">
        <f t="shared" si="213"/>
        <v>1</v>
      </c>
    </row>
    <row r="334" spans="1:9" x14ac:dyDescent="0.2">
      <c r="A334">
        <v>42</v>
      </c>
      <c r="B334" t="s">
        <v>9</v>
      </c>
      <c r="C334">
        <v>6205</v>
      </c>
      <c r="D334" t="s">
        <v>11</v>
      </c>
      <c r="E334">
        <v>4</v>
      </c>
      <c r="F334">
        <f t="shared" si="211"/>
        <v>0</v>
      </c>
      <c r="G334" t="b">
        <f t="shared" si="212"/>
        <v>1</v>
      </c>
      <c r="H334" t="b">
        <f t="shared" si="213"/>
        <v>1</v>
      </c>
      <c r="I334" t="b">
        <f t="shared" si="213"/>
        <v>1</v>
      </c>
    </row>
    <row r="335" spans="1:9" x14ac:dyDescent="0.2">
      <c r="A335">
        <v>42</v>
      </c>
      <c r="B335" t="s">
        <v>16</v>
      </c>
      <c r="C335">
        <v>6746</v>
      </c>
      <c r="D335" t="s">
        <v>16</v>
      </c>
      <c r="E335">
        <v>5</v>
      </c>
      <c r="F335">
        <f t="shared" si="211"/>
        <v>1</v>
      </c>
      <c r="G335" t="b">
        <f t="shared" si="212"/>
        <v>1</v>
      </c>
      <c r="H335" t="b">
        <f t="shared" si="213"/>
        <v>1</v>
      </c>
      <c r="I335" t="b">
        <f t="shared" si="213"/>
        <v>1</v>
      </c>
    </row>
    <row r="336" spans="1:9" x14ac:dyDescent="0.2">
      <c r="A336">
        <v>42</v>
      </c>
      <c r="B336" t="s">
        <v>14</v>
      </c>
      <c r="C336">
        <v>7897</v>
      </c>
      <c r="D336" t="s">
        <v>14</v>
      </c>
      <c r="E336">
        <v>6</v>
      </c>
      <c r="F336">
        <f t="shared" si="211"/>
        <v>1</v>
      </c>
      <c r="G336" t="b">
        <f t="shared" si="212"/>
        <v>1</v>
      </c>
      <c r="H336" t="b">
        <f t="shared" si="213"/>
        <v>1</v>
      </c>
      <c r="I336" t="b">
        <f t="shared" si="213"/>
        <v>1</v>
      </c>
    </row>
    <row r="337" spans="1:9" x14ac:dyDescent="0.2">
      <c r="A337">
        <v>42</v>
      </c>
      <c r="B337" t="s">
        <v>15</v>
      </c>
      <c r="C337">
        <v>14314</v>
      </c>
      <c r="D337" t="s">
        <v>10</v>
      </c>
      <c r="E337">
        <v>7</v>
      </c>
      <c r="F337">
        <f t="shared" si="211"/>
        <v>0</v>
      </c>
      <c r="G337" t="b">
        <f t="shared" si="212"/>
        <v>1</v>
      </c>
      <c r="H337" t="b">
        <f t="shared" si="213"/>
        <v>1</v>
      </c>
      <c r="I337" t="b">
        <f t="shared" si="213"/>
        <v>1</v>
      </c>
    </row>
    <row r="338" spans="1:9" x14ac:dyDescent="0.2">
      <c r="A338">
        <v>43</v>
      </c>
      <c r="B338" t="s">
        <v>9</v>
      </c>
      <c r="C338">
        <v>32226</v>
      </c>
      <c r="D338" t="s">
        <v>15</v>
      </c>
      <c r="E338">
        <v>0</v>
      </c>
      <c r="F338">
        <f t="shared" si="211"/>
        <v>0</v>
      </c>
      <c r="G338" t="b">
        <f t="shared" si="212"/>
        <v>1</v>
      </c>
      <c r="H338" t="b">
        <f t="shared" ref="H338" si="219">MEDIAN(C338:C345)&gt;1000</f>
        <v>1</v>
      </c>
      <c r="I338" t="b">
        <f t="shared" ref="I338" si="220">COUNT(E338:E345)=8</f>
        <v>1</v>
      </c>
    </row>
    <row r="339" spans="1:9" x14ac:dyDescent="0.2">
      <c r="A339">
        <v>43</v>
      </c>
      <c r="B339" t="s">
        <v>9</v>
      </c>
      <c r="C339">
        <v>1079</v>
      </c>
      <c r="D339" t="s">
        <v>16</v>
      </c>
      <c r="E339">
        <v>1</v>
      </c>
      <c r="F339">
        <f t="shared" si="211"/>
        <v>0</v>
      </c>
      <c r="G339" t="b">
        <f t="shared" si="212"/>
        <v>1</v>
      </c>
      <c r="H339" t="b">
        <f t="shared" ref="H339" si="221">H338</f>
        <v>1</v>
      </c>
      <c r="I339" t="b">
        <f t="shared" ref="I339" si="222">I338</f>
        <v>1</v>
      </c>
    </row>
    <row r="340" spans="1:9" x14ac:dyDescent="0.2">
      <c r="A340">
        <v>43</v>
      </c>
      <c r="B340" t="s">
        <v>12</v>
      </c>
      <c r="C340">
        <v>17972</v>
      </c>
      <c r="D340" t="s">
        <v>9</v>
      </c>
      <c r="E340">
        <v>2</v>
      </c>
      <c r="F340">
        <f t="shared" si="211"/>
        <v>0</v>
      </c>
      <c r="G340" t="b">
        <f t="shared" si="212"/>
        <v>1</v>
      </c>
      <c r="H340" t="b">
        <f t="shared" si="213"/>
        <v>1</v>
      </c>
      <c r="I340" t="b">
        <f t="shared" si="213"/>
        <v>1</v>
      </c>
    </row>
    <row r="341" spans="1:9" x14ac:dyDescent="0.2">
      <c r="A341">
        <v>43</v>
      </c>
      <c r="B341" t="s">
        <v>14</v>
      </c>
      <c r="C341">
        <v>4629</v>
      </c>
      <c r="D341" t="s">
        <v>14</v>
      </c>
      <c r="E341">
        <v>3</v>
      </c>
      <c r="F341">
        <f t="shared" si="211"/>
        <v>1</v>
      </c>
      <c r="G341" t="b">
        <f t="shared" si="212"/>
        <v>1</v>
      </c>
      <c r="H341" t="b">
        <f t="shared" si="213"/>
        <v>1</v>
      </c>
      <c r="I341" t="b">
        <f t="shared" si="213"/>
        <v>1</v>
      </c>
    </row>
    <row r="342" spans="1:9" x14ac:dyDescent="0.2">
      <c r="A342">
        <v>43</v>
      </c>
      <c r="B342" t="s">
        <v>13</v>
      </c>
      <c r="C342">
        <v>9975</v>
      </c>
      <c r="D342" t="s">
        <v>13</v>
      </c>
      <c r="E342">
        <v>4</v>
      </c>
      <c r="F342">
        <f t="shared" si="211"/>
        <v>1</v>
      </c>
      <c r="G342" t="b">
        <f t="shared" si="212"/>
        <v>1</v>
      </c>
      <c r="H342" t="b">
        <f t="shared" si="213"/>
        <v>1</v>
      </c>
      <c r="I342" t="b">
        <f t="shared" si="213"/>
        <v>1</v>
      </c>
    </row>
    <row r="343" spans="1:9" x14ac:dyDescent="0.2">
      <c r="A343">
        <v>43</v>
      </c>
      <c r="B343" t="s">
        <v>13</v>
      </c>
      <c r="C343">
        <v>11533</v>
      </c>
      <c r="D343" t="s">
        <v>12</v>
      </c>
      <c r="E343">
        <v>5</v>
      </c>
      <c r="F343">
        <f t="shared" si="211"/>
        <v>0</v>
      </c>
      <c r="G343" t="b">
        <f t="shared" si="212"/>
        <v>1</v>
      </c>
      <c r="H343" t="b">
        <f t="shared" si="213"/>
        <v>1</v>
      </c>
      <c r="I343" t="b">
        <f t="shared" si="213"/>
        <v>1</v>
      </c>
    </row>
    <row r="344" spans="1:9" x14ac:dyDescent="0.2">
      <c r="A344">
        <v>43</v>
      </c>
      <c r="B344" t="s">
        <v>10</v>
      </c>
      <c r="C344">
        <v>6440</v>
      </c>
      <c r="D344" t="s">
        <v>10</v>
      </c>
      <c r="E344">
        <v>6</v>
      </c>
      <c r="F344">
        <f t="shared" si="211"/>
        <v>1</v>
      </c>
      <c r="G344" t="b">
        <f t="shared" si="212"/>
        <v>1</v>
      </c>
      <c r="H344" t="b">
        <f t="shared" si="213"/>
        <v>1</v>
      </c>
      <c r="I344" t="b">
        <f t="shared" si="213"/>
        <v>1</v>
      </c>
    </row>
    <row r="345" spans="1:9" x14ac:dyDescent="0.2">
      <c r="A345">
        <v>43</v>
      </c>
      <c r="B345" t="s">
        <v>11</v>
      </c>
      <c r="C345">
        <v>3258</v>
      </c>
      <c r="D345" t="s">
        <v>11</v>
      </c>
      <c r="E345">
        <v>7</v>
      </c>
      <c r="F345">
        <f t="shared" si="211"/>
        <v>1</v>
      </c>
      <c r="G345" t="b">
        <f t="shared" si="212"/>
        <v>1</v>
      </c>
      <c r="H345" t="b">
        <f t="shared" si="213"/>
        <v>1</v>
      </c>
      <c r="I345" t="b">
        <f t="shared" si="213"/>
        <v>1</v>
      </c>
    </row>
    <row r="346" spans="1:9" x14ac:dyDescent="0.2">
      <c r="A346">
        <v>44</v>
      </c>
      <c r="B346" t="s">
        <v>0</v>
      </c>
      <c r="C346" t="s">
        <v>0</v>
      </c>
      <c r="D346" t="s">
        <v>0</v>
      </c>
      <c r="E346" t="s">
        <v>0</v>
      </c>
      <c r="F346">
        <f t="shared" si="211"/>
        <v>0</v>
      </c>
      <c r="G346" t="b">
        <f t="shared" si="212"/>
        <v>1</v>
      </c>
      <c r="H346" t="e">
        <f t="shared" ref="H346" si="223">MEDIAN(C346:C353)&gt;1000</f>
        <v>#NUM!</v>
      </c>
      <c r="I346" t="b">
        <f t="shared" ref="I346" si="224">COUNT(E346:E353)=8</f>
        <v>0</v>
      </c>
    </row>
    <row r="347" spans="1:9" x14ac:dyDescent="0.2">
      <c r="A347">
        <v>44</v>
      </c>
      <c r="B347" t="s">
        <v>0</v>
      </c>
      <c r="C347" t="s">
        <v>0</v>
      </c>
      <c r="D347" t="s">
        <v>0</v>
      </c>
      <c r="E347" t="s">
        <v>0</v>
      </c>
      <c r="F347">
        <f t="shared" si="211"/>
        <v>0</v>
      </c>
      <c r="G347" t="b">
        <f t="shared" si="212"/>
        <v>1</v>
      </c>
      <c r="H347" t="e">
        <f t="shared" ref="H347" si="225">H346</f>
        <v>#NUM!</v>
      </c>
      <c r="I347" t="b">
        <f t="shared" ref="I347" si="226">I346</f>
        <v>0</v>
      </c>
    </row>
    <row r="348" spans="1:9" x14ac:dyDescent="0.2">
      <c r="A348">
        <v>44</v>
      </c>
      <c r="B348" t="s">
        <v>0</v>
      </c>
      <c r="C348" t="s">
        <v>0</v>
      </c>
      <c r="D348" t="s">
        <v>0</v>
      </c>
      <c r="E348" t="s">
        <v>0</v>
      </c>
      <c r="F348">
        <f t="shared" si="211"/>
        <v>0</v>
      </c>
      <c r="G348" t="b">
        <f t="shared" si="212"/>
        <v>1</v>
      </c>
      <c r="H348" t="e">
        <f t="shared" si="213"/>
        <v>#NUM!</v>
      </c>
      <c r="I348" t="b">
        <f t="shared" si="213"/>
        <v>0</v>
      </c>
    </row>
    <row r="349" spans="1:9" x14ac:dyDescent="0.2">
      <c r="A349">
        <v>44</v>
      </c>
      <c r="B349" t="s">
        <v>0</v>
      </c>
      <c r="C349" t="s">
        <v>0</v>
      </c>
      <c r="D349" t="s">
        <v>0</v>
      </c>
      <c r="E349" t="s">
        <v>0</v>
      </c>
      <c r="F349">
        <f t="shared" si="211"/>
        <v>0</v>
      </c>
      <c r="G349" t="b">
        <f t="shared" si="212"/>
        <v>1</v>
      </c>
      <c r="H349" t="e">
        <f t="shared" si="213"/>
        <v>#NUM!</v>
      </c>
      <c r="I349" t="b">
        <f t="shared" si="213"/>
        <v>0</v>
      </c>
    </row>
    <row r="350" spans="1:9" x14ac:dyDescent="0.2">
      <c r="A350">
        <v>44</v>
      </c>
      <c r="B350" t="s">
        <v>0</v>
      </c>
      <c r="C350" t="s">
        <v>0</v>
      </c>
      <c r="D350" t="s">
        <v>0</v>
      </c>
      <c r="E350" t="s">
        <v>0</v>
      </c>
      <c r="F350">
        <f t="shared" si="211"/>
        <v>0</v>
      </c>
      <c r="G350" t="b">
        <f t="shared" si="212"/>
        <v>1</v>
      </c>
      <c r="H350" t="e">
        <f t="shared" si="213"/>
        <v>#NUM!</v>
      </c>
      <c r="I350" t="b">
        <f t="shared" si="213"/>
        <v>0</v>
      </c>
    </row>
    <row r="351" spans="1:9" x14ac:dyDescent="0.2">
      <c r="A351">
        <v>44</v>
      </c>
      <c r="B351" t="s">
        <v>0</v>
      </c>
      <c r="C351" t="s">
        <v>0</v>
      </c>
      <c r="D351" t="s">
        <v>0</v>
      </c>
      <c r="E351" t="s">
        <v>0</v>
      </c>
      <c r="F351">
        <f t="shared" si="211"/>
        <v>0</v>
      </c>
      <c r="G351" t="b">
        <f t="shared" si="212"/>
        <v>1</v>
      </c>
      <c r="H351" t="e">
        <f t="shared" si="213"/>
        <v>#NUM!</v>
      </c>
      <c r="I351" t="b">
        <f t="shared" si="213"/>
        <v>0</v>
      </c>
    </row>
    <row r="352" spans="1:9" x14ac:dyDescent="0.2">
      <c r="A352">
        <v>44</v>
      </c>
      <c r="B352" t="s">
        <v>0</v>
      </c>
      <c r="C352" t="s">
        <v>0</v>
      </c>
      <c r="D352" t="s">
        <v>0</v>
      </c>
      <c r="E352" t="s">
        <v>0</v>
      </c>
      <c r="F352">
        <f t="shared" si="211"/>
        <v>0</v>
      </c>
      <c r="G352" t="b">
        <f t="shared" si="212"/>
        <v>1</v>
      </c>
      <c r="H352" t="e">
        <f t="shared" si="213"/>
        <v>#NUM!</v>
      </c>
      <c r="I352" t="b">
        <f t="shared" si="213"/>
        <v>0</v>
      </c>
    </row>
    <row r="353" spans="1:9" x14ac:dyDescent="0.2">
      <c r="A353">
        <v>44</v>
      </c>
      <c r="B353" t="s">
        <v>0</v>
      </c>
      <c r="C353" t="s">
        <v>0</v>
      </c>
      <c r="D353" t="s">
        <v>0</v>
      </c>
      <c r="E353" t="s">
        <v>0</v>
      </c>
      <c r="F353">
        <f t="shared" si="211"/>
        <v>0</v>
      </c>
      <c r="G353" t="b">
        <f t="shared" si="212"/>
        <v>1</v>
      </c>
      <c r="H353" t="e">
        <f t="shared" si="213"/>
        <v>#NUM!</v>
      </c>
      <c r="I353" t="b">
        <f t="shared" si="213"/>
        <v>0</v>
      </c>
    </row>
    <row r="354" spans="1:9" x14ac:dyDescent="0.2">
      <c r="A354">
        <v>45</v>
      </c>
      <c r="B354" t="s">
        <v>16</v>
      </c>
      <c r="C354">
        <v>71361</v>
      </c>
      <c r="D354" t="s">
        <v>9</v>
      </c>
      <c r="E354">
        <v>0</v>
      </c>
      <c r="F354">
        <f t="shared" si="211"/>
        <v>0</v>
      </c>
      <c r="G354" t="b">
        <f t="shared" si="212"/>
        <v>1</v>
      </c>
      <c r="H354" t="b">
        <f t="shared" ref="H354" si="227">MEDIAN(C354:C361)&gt;1000</f>
        <v>1</v>
      </c>
      <c r="I354" t="b">
        <f t="shared" ref="I354" si="228">COUNT(E354:E361)=8</f>
        <v>1</v>
      </c>
    </row>
    <row r="355" spans="1:9" x14ac:dyDescent="0.2">
      <c r="A355">
        <v>45</v>
      </c>
      <c r="B355" t="s">
        <v>12</v>
      </c>
      <c r="C355">
        <v>16061</v>
      </c>
      <c r="D355" t="s">
        <v>14</v>
      </c>
      <c r="E355">
        <v>1</v>
      </c>
      <c r="F355">
        <f t="shared" si="211"/>
        <v>0</v>
      </c>
      <c r="G355" t="b">
        <f t="shared" si="212"/>
        <v>1</v>
      </c>
      <c r="H355" t="b">
        <f t="shared" ref="H355" si="229">H354</f>
        <v>1</v>
      </c>
      <c r="I355" t="b">
        <f t="shared" ref="I355" si="230">I354</f>
        <v>1</v>
      </c>
    </row>
    <row r="356" spans="1:9" x14ac:dyDescent="0.2">
      <c r="A356">
        <v>45</v>
      </c>
      <c r="B356" t="s">
        <v>15</v>
      </c>
      <c r="C356">
        <v>6984</v>
      </c>
      <c r="D356" t="s">
        <v>15</v>
      </c>
      <c r="E356">
        <v>2</v>
      </c>
      <c r="F356">
        <f t="shared" si="211"/>
        <v>1</v>
      </c>
      <c r="G356" t="b">
        <f t="shared" si="212"/>
        <v>1</v>
      </c>
      <c r="H356" t="b">
        <f t="shared" si="213"/>
        <v>1</v>
      </c>
      <c r="I356" t="b">
        <f t="shared" si="213"/>
        <v>1</v>
      </c>
    </row>
    <row r="357" spans="1:9" x14ac:dyDescent="0.2">
      <c r="A357">
        <v>45</v>
      </c>
      <c r="B357" t="s">
        <v>13</v>
      </c>
      <c r="C357">
        <v>54868</v>
      </c>
      <c r="D357" t="s">
        <v>13</v>
      </c>
      <c r="E357">
        <v>3</v>
      </c>
      <c r="F357">
        <f t="shared" si="211"/>
        <v>1</v>
      </c>
      <c r="G357" t="b">
        <f t="shared" si="212"/>
        <v>1</v>
      </c>
      <c r="H357" t="b">
        <f t="shared" si="213"/>
        <v>1</v>
      </c>
      <c r="I357" t="b">
        <f t="shared" si="213"/>
        <v>1</v>
      </c>
    </row>
    <row r="358" spans="1:9" x14ac:dyDescent="0.2">
      <c r="A358">
        <v>45</v>
      </c>
      <c r="B358" t="s">
        <v>11</v>
      </c>
      <c r="C358">
        <v>9012</v>
      </c>
      <c r="D358" t="s">
        <v>10</v>
      </c>
      <c r="E358">
        <v>4</v>
      </c>
      <c r="F358">
        <f t="shared" si="211"/>
        <v>0</v>
      </c>
      <c r="G358" t="b">
        <f t="shared" si="212"/>
        <v>1</v>
      </c>
      <c r="H358" t="b">
        <f t="shared" si="213"/>
        <v>1</v>
      </c>
      <c r="I358" t="b">
        <f t="shared" si="213"/>
        <v>1</v>
      </c>
    </row>
    <row r="359" spans="1:9" x14ac:dyDescent="0.2">
      <c r="A359">
        <v>45</v>
      </c>
      <c r="B359" t="s">
        <v>10</v>
      </c>
      <c r="C359">
        <v>5446</v>
      </c>
      <c r="D359" t="s">
        <v>11</v>
      </c>
      <c r="E359">
        <v>5</v>
      </c>
      <c r="F359">
        <f t="shared" si="211"/>
        <v>0</v>
      </c>
      <c r="G359" t="b">
        <f t="shared" si="212"/>
        <v>1</v>
      </c>
      <c r="H359" t="b">
        <f t="shared" si="213"/>
        <v>1</v>
      </c>
      <c r="I359" t="b">
        <f t="shared" si="213"/>
        <v>1</v>
      </c>
    </row>
    <row r="360" spans="1:9" x14ac:dyDescent="0.2">
      <c r="A360">
        <v>45</v>
      </c>
      <c r="B360" t="s">
        <v>11</v>
      </c>
      <c r="C360">
        <v>4883</v>
      </c>
      <c r="D360" t="s">
        <v>16</v>
      </c>
      <c r="E360">
        <v>6</v>
      </c>
      <c r="F360">
        <f t="shared" si="211"/>
        <v>0</v>
      </c>
      <c r="G360" t="b">
        <f t="shared" si="212"/>
        <v>1</v>
      </c>
      <c r="H360" t="b">
        <f t="shared" si="213"/>
        <v>1</v>
      </c>
      <c r="I360" t="b">
        <f t="shared" si="213"/>
        <v>1</v>
      </c>
    </row>
    <row r="361" spans="1:9" x14ac:dyDescent="0.2">
      <c r="A361">
        <v>45</v>
      </c>
      <c r="B361" t="s">
        <v>15</v>
      </c>
      <c r="C361">
        <v>4820</v>
      </c>
      <c r="D361" t="s">
        <v>12</v>
      </c>
      <c r="E361">
        <v>7</v>
      </c>
      <c r="F361">
        <f t="shared" si="211"/>
        <v>0</v>
      </c>
      <c r="G361" t="b">
        <f t="shared" si="212"/>
        <v>1</v>
      </c>
      <c r="H361" t="b">
        <f t="shared" si="213"/>
        <v>1</v>
      </c>
      <c r="I361" t="b">
        <f t="shared" si="213"/>
        <v>1</v>
      </c>
    </row>
    <row r="362" spans="1:9" x14ac:dyDescent="0.2">
      <c r="A362">
        <v>46</v>
      </c>
      <c r="B362" t="s">
        <v>9</v>
      </c>
      <c r="C362">
        <v>41443</v>
      </c>
      <c r="D362" t="s">
        <v>10</v>
      </c>
      <c r="E362">
        <v>0</v>
      </c>
      <c r="F362">
        <f t="shared" si="211"/>
        <v>0</v>
      </c>
      <c r="G362" t="b">
        <f t="shared" si="212"/>
        <v>1</v>
      </c>
      <c r="H362" t="b">
        <f t="shared" ref="H362" si="231">MEDIAN(C362:C369)&gt;1000</f>
        <v>1</v>
      </c>
      <c r="I362" t="b">
        <f t="shared" ref="I362" si="232">COUNT(E362:E369)=8</f>
        <v>1</v>
      </c>
    </row>
    <row r="363" spans="1:9" x14ac:dyDescent="0.2">
      <c r="A363">
        <v>46</v>
      </c>
      <c r="B363" t="s">
        <v>16</v>
      </c>
      <c r="C363">
        <v>7046</v>
      </c>
      <c r="D363" t="s">
        <v>12</v>
      </c>
      <c r="E363">
        <v>1</v>
      </c>
      <c r="F363">
        <f t="shared" si="211"/>
        <v>0</v>
      </c>
      <c r="G363" t="b">
        <f t="shared" si="212"/>
        <v>1</v>
      </c>
      <c r="H363" t="b">
        <f t="shared" ref="H363" si="233">H362</f>
        <v>1</v>
      </c>
      <c r="I363" t="b">
        <f t="shared" ref="I363" si="234">I362</f>
        <v>1</v>
      </c>
    </row>
    <row r="364" spans="1:9" x14ac:dyDescent="0.2">
      <c r="A364">
        <v>46</v>
      </c>
      <c r="B364" t="s">
        <v>13</v>
      </c>
      <c r="C364">
        <v>2402</v>
      </c>
      <c r="D364" t="s">
        <v>16</v>
      </c>
      <c r="E364">
        <v>2</v>
      </c>
      <c r="F364">
        <f t="shared" si="211"/>
        <v>0</v>
      </c>
      <c r="G364" t="b">
        <f t="shared" si="212"/>
        <v>1</v>
      </c>
      <c r="H364" t="b">
        <f t="shared" si="213"/>
        <v>1</v>
      </c>
      <c r="I364" t="b">
        <f t="shared" si="213"/>
        <v>1</v>
      </c>
    </row>
    <row r="365" spans="1:9" x14ac:dyDescent="0.2">
      <c r="A365">
        <v>46</v>
      </c>
      <c r="B365" t="s">
        <v>9</v>
      </c>
      <c r="C365">
        <v>4282</v>
      </c>
      <c r="D365" t="s">
        <v>13</v>
      </c>
      <c r="E365">
        <v>3</v>
      </c>
      <c r="F365">
        <f t="shared" si="211"/>
        <v>0</v>
      </c>
      <c r="G365" t="b">
        <f t="shared" si="212"/>
        <v>1</v>
      </c>
      <c r="H365" t="b">
        <f t="shared" si="213"/>
        <v>1</v>
      </c>
      <c r="I365" t="b">
        <f t="shared" si="213"/>
        <v>1</v>
      </c>
    </row>
    <row r="366" spans="1:9" x14ac:dyDescent="0.2">
      <c r="A366">
        <v>46</v>
      </c>
      <c r="B366" t="s">
        <v>14</v>
      </c>
      <c r="C366">
        <v>4667</v>
      </c>
      <c r="D366" t="s">
        <v>14</v>
      </c>
      <c r="E366">
        <v>4</v>
      </c>
      <c r="F366">
        <f t="shared" si="211"/>
        <v>1</v>
      </c>
      <c r="G366" t="b">
        <f t="shared" si="212"/>
        <v>1</v>
      </c>
      <c r="H366" t="b">
        <f t="shared" si="213"/>
        <v>1</v>
      </c>
      <c r="I366" t="b">
        <f t="shared" si="213"/>
        <v>1</v>
      </c>
    </row>
    <row r="367" spans="1:9" x14ac:dyDescent="0.2">
      <c r="A367">
        <v>46</v>
      </c>
      <c r="B367" t="s">
        <v>9</v>
      </c>
      <c r="C367">
        <v>6568</v>
      </c>
      <c r="D367" t="s">
        <v>9</v>
      </c>
      <c r="E367">
        <v>5</v>
      </c>
      <c r="F367">
        <f t="shared" si="211"/>
        <v>1</v>
      </c>
      <c r="G367" t="b">
        <f t="shared" si="212"/>
        <v>1</v>
      </c>
      <c r="H367" t="b">
        <f t="shared" si="213"/>
        <v>1</v>
      </c>
      <c r="I367" t="b">
        <f t="shared" si="213"/>
        <v>1</v>
      </c>
    </row>
    <row r="368" spans="1:9" x14ac:dyDescent="0.2">
      <c r="A368">
        <v>46</v>
      </c>
      <c r="B368" t="s">
        <v>11</v>
      </c>
      <c r="C368">
        <v>2813</v>
      </c>
      <c r="D368" t="s">
        <v>15</v>
      </c>
      <c r="E368">
        <v>6</v>
      </c>
      <c r="F368">
        <f t="shared" si="211"/>
        <v>0</v>
      </c>
      <c r="G368" t="b">
        <f t="shared" si="212"/>
        <v>1</v>
      </c>
      <c r="H368" t="b">
        <f t="shared" si="213"/>
        <v>1</v>
      </c>
      <c r="I368" t="b">
        <f t="shared" si="213"/>
        <v>1</v>
      </c>
    </row>
    <row r="369" spans="1:9" x14ac:dyDescent="0.2">
      <c r="A369">
        <v>46</v>
      </c>
      <c r="B369" t="s">
        <v>11</v>
      </c>
      <c r="C369">
        <v>3054</v>
      </c>
      <c r="D369" t="s">
        <v>11</v>
      </c>
      <c r="E369">
        <v>7</v>
      </c>
      <c r="F369">
        <f t="shared" si="211"/>
        <v>1</v>
      </c>
      <c r="G369" t="b">
        <f t="shared" si="212"/>
        <v>1</v>
      </c>
      <c r="H369" t="b">
        <f t="shared" si="213"/>
        <v>1</v>
      </c>
      <c r="I369" t="b">
        <f t="shared" si="213"/>
        <v>1</v>
      </c>
    </row>
    <row r="370" spans="1:9" x14ac:dyDescent="0.2">
      <c r="A370">
        <v>47</v>
      </c>
      <c r="B370" t="s">
        <v>11</v>
      </c>
      <c r="C370">
        <v>26472</v>
      </c>
      <c r="D370" t="s">
        <v>11</v>
      </c>
      <c r="E370">
        <v>0</v>
      </c>
      <c r="F370">
        <f t="shared" si="211"/>
        <v>1</v>
      </c>
      <c r="G370" t="b">
        <f t="shared" si="212"/>
        <v>1</v>
      </c>
      <c r="H370" t="b">
        <f t="shared" ref="H370" si="235">MEDIAN(C370:C377)&gt;1000</f>
        <v>1</v>
      </c>
      <c r="I370" t="b">
        <f t="shared" ref="I370" si="236">COUNT(E370:E377)=8</f>
        <v>1</v>
      </c>
    </row>
    <row r="371" spans="1:9" x14ac:dyDescent="0.2">
      <c r="A371">
        <v>47</v>
      </c>
      <c r="B371" t="s">
        <v>10</v>
      </c>
      <c r="C371">
        <v>15513</v>
      </c>
      <c r="D371" t="s">
        <v>15</v>
      </c>
      <c r="E371">
        <v>1</v>
      </c>
      <c r="F371">
        <f t="shared" si="211"/>
        <v>0</v>
      </c>
      <c r="G371" t="b">
        <f t="shared" si="212"/>
        <v>1</v>
      </c>
      <c r="H371" t="b">
        <f t="shared" ref="H371" si="237">H370</f>
        <v>1</v>
      </c>
      <c r="I371" t="b">
        <f t="shared" ref="I371" si="238">I370</f>
        <v>1</v>
      </c>
    </row>
    <row r="372" spans="1:9" x14ac:dyDescent="0.2">
      <c r="A372">
        <v>47</v>
      </c>
      <c r="B372" t="s">
        <v>10</v>
      </c>
      <c r="C372">
        <v>16346</v>
      </c>
      <c r="D372" t="s">
        <v>10</v>
      </c>
      <c r="E372">
        <v>2</v>
      </c>
      <c r="F372">
        <f t="shared" si="211"/>
        <v>1</v>
      </c>
      <c r="G372" t="b">
        <f t="shared" si="212"/>
        <v>1</v>
      </c>
      <c r="H372" t="b">
        <f t="shared" si="213"/>
        <v>1</v>
      </c>
      <c r="I372" t="b">
        <f t="shared" si="213"/>
        <v>1</v>
      </c>
    </row>
    <row r="373" spans="1:9" x14ac:dyDescent="0.2">
      <c r="A373">
        <v>47</v>
      </c>
      <c r="B373" t="s">
        <v>13</v>
      </c>
      <c r="C373">
        <v>6175</v>
      </c>
      <c r="D373" t="s">
        <v>12</v>
      </c>
      <c r="E373">
        <v>3</v>
      </c>
      <c r="F373">
        <f t="shared" si="211"/>
        <v>0</v>
      </c>
      <c r="G373" t="b">
        <f t="shared" si="212"/>
        <v>1</v>
      </c>
      <c r="H373" t="b">
        <f t="shared" si="213"/>
        <v>1</v>
      </c>
      <c r="I373" t="b">
        <f t="shared" si="213"/>
        <v>1</v>
      </c>
    </row>
    <row r="374" spans="1:9" x14ac:dyDescent="0.2">
      <c r="A374">
        <v>47</v>
      </c>
      <c r="B374" t="s">
        <v>16</v>
      </c>
      <c r="C374">
        <v>2391</v>
      </c>
      <c r="D374" t="s">
        <v>14</v>
      </c>
      <c r="E374">
        <v>4</v>
      </c>
      <c r="F374">
        <f t="shared" si="211"/>
        <v>0</v>
      </c>
      <c r="G374" t="b">
        <f t="shared" si="212"/>
        <v>1</v>
      </c>
      <c r="H374" t="b">
        <f t="shared" si="213"/>
        <v>1</v>
      </c>
      <c r="I374" t="b">
        <f t="shared" si="213"/>
        <v>1</v>
      </c>
    </row>
    <row r="375" spans="1:9" x14ac:dyDescent="0.2">
      <c r="A375">
        <v>47</v>
      </c>
      <c r="B375" t="s">
        <v>15</v>
      </c>
      <c r="C375">
        <v>5575</v>
      </c>
      <c r="D375" t="s">
        <v>16</v>
      </c>
      <c r="E375">
        <v>5</v>
      </c>
      <c r="F375">
        <f t="shared" si="211"/>
        <v>0</v>
      </c>
      <c r="G375" t="b">
        <f t="shared" si="212"/>
        <v>1</v>
      </c>
      <c r="H375" t="b">
        <f t="shared" si="213"/>
        <v>1</v>
      </c>
      <c r="I375" t="b">
        <f t="shared" si="213"/>
        <v>1</v>
      </c>
    </row>
    <row r="376" spans="1:9" x14ac:dyDescent="0.2">
      <c r="A376">
        <v>47</v>
      </c>
      <c r="B376" t="s">
        <v>12</v>
      </c>
      <c r="C376">
        <v>2478</v>
      </c>
      <c r="D376" t="s">
        <v>13</v>
      </c>
      <c r="E376">
        <v>6</v>
      </c>
      <c r="F376">
        <f t="shared" si="211"/>
        <v>0</v>
      </c>
      <c r="G376" t="b">
        <f t="shared" si="212"/>
        <v>1</v>
      </c>
      <c r="H376" t="b">
        <f t="shared" si="213"/>
        <v>1</v>
      </c>
      <c r="I376" t="b">
        <f t="shared" si="213"/>
        <v>1</v>
      </c>
    </row>
    <row r="377" spans="1:9" x14ac:dyDescent="0.2">
      <c r="A377">
        <v>47</v>
      </c>
      <c r="B377" t="s">
        <v>11</v>
      </c>
      <c r="C377">
        <v>3775</v>
      </c>
      <c r="D377" t="s">
        <v>9</v>
      </c>
      <c r="E377">
        <v>7</v>
      </c>
      <c r="F377">
        <f t="shared" si="211"/>
        <v>0</v>
      </c>
      <c r="G377" t="b">
        <f t="shared" si="212"/>
        <v>1</v>
      </c>
      <c r="H377" t="b">
        <f t="shared" si="213"/>
        <v>1</v>
      </c>
      <c r="I377" t="b">
        <f t="shared" si="213"/>
        <v>1</v>
      </c>
    </row>
    <row r="378" spans="1:9" x14ac:dyDescent="0.2">
      <c r="A378">
        <v>48</v>
      </c>
      <c r="B378" t="s">
        <v>15</v>
      </c>
      <c r="C378">
        <v>23704</v>
      </c>
      <c r="D378" t="s">
        <v>11</v>
      </c>
      <c r="E378">
        <v>0</v>
      </c>
      <c r="F378">
        <f t="shared" si="211"/>
        <v>0</v>
      </c>
      <c r="G378" t="b">
        <f t="shared" si="212"/>
        <v>1</v>
      </c>
      <c r="H378" t="b">
        <f t="shared" ref="H378" si="239">MEDIAN(C378:C385)&gt;1000</f>
        <v>1</v>
      </c>
      <c r="I378" t="b">
        <f t="shared" ref="I378" si="240">COUNT(E378:E385)=8</f>
        <v>1</v>
      </c>
    </row>
    <row r="379" spans="1:9" x14ac:dyDescent="0.2">
      <c r="A379">
        <v>48</v>
      </c>
      <c r="B379" t="s">
        <v>16</v>
      </c>
      <c r="C379">
        <v>12395</v>
      </c>
      <c r="D379" t="s">
        <v>12</v>
      </c>
      <c r="E379">
        <v>1</v>
      </c>
      <c r="F379">
        <f t="shared" si="211"/>
        <v>0</v>
      </c>
      <c r="G379" t="b">
        <f t="shared" si="212"/>
        <v>1</v>
      </c>
      <c r="H379" t="b">
        <f t="shared" ref="H379" si="241">H378</f>
        <v>1</v>
      </c>
      <c r="I379" t="b">
        <f t="shared" ref="I379" si="242">I378</f>
        <v>1</v>
      </c>
    </row>
    <row r="380" spans="1:9" x14ac:dyDescent="0.2">
      <c r="A380">
        <v>48</v>
      </c>
      <c r="B380" t="s">
        <v>11</v>
      </c>
      <c r="C380">
        <v>6523</v>
      </c>
      <c r="D380" t="s">
        <v>15</v>
      </c>
      <c r="E380">
        <v>2</v>
      </c>
      <c r="F380">
        <f t="shared" si="211"/>
        <v>0</v>
      </c>
      <c r="G380" t="b">
        <f t="shared" si="212"/>
        <v>1</v>
      </c>
      <c r="H380" t="b">
        <f t="shared" si="213"/>
        <v>1</v>
      </c>
      <c r="I380" t="b">
        <f t="shared" si="213"/>
        <v>1</v>
      </c>
    </row>
    <row r="381" spans="1:9" x14ac:dyDescent="0.2">
      <c r="A381">
        <v>48</v>
      </c>
      <c r="B381" t="s">
        <v>11</v>
      </c>
      <c r="C381">
        <v>4870</v>
      </c>
      <c r="D381" t="s">
        <v>9</v>
      </c>
      <c r="E381">
        <v>3</v>
      </c>
      <c r="F381">
        <f t="shared" si="211"/>
        <v>0</v>
      </c>
      <c r="G381" t="b">
        <f t="shared" si="212"/>
        <v>1</v>
      </c>
      <c r="H381" t="b">
        <f t="shared" si="213"/>
        <v>1</v>
      </c>
      <c r="I381" t="b">
        <f t="shared" si="213"/>
        <v>1</v>
      </c>
    </row>
    <row r="382" spans="1:9" x14ac:dyDescent="0.2">
      <c r="A382">
        <v>48</v>
      </c>
      <c r="B382" t="s">
        <v>13</v>
      </c>
      <c r="C382">
        <v>4044</v>
      </c>
      <c r="D382" t="s">
        <v>16</v>
      </c>
      <c r="E382">
        <v>4</v>
      </c>
      <c r="F382">
        <f t="shared" si="211"/>
        <v>0</v>
      </c>
      <c r="G382" t="b">
        <f t="shared" si="212"/>
        <v>1</v>
      </c>
      <c r="H382" t="b">
        <f t="shared" si="213"/>
        <v>1</v>
      </c>
      <c r="I382" t="b">
        <f t="shared" si="213"/>
        <v>1</v>
      </c>
    </row>
    <row r="383" spans="1:9" x14ac:dyDescent="0.2">
      <c r="A383">
        <v>48</v>
      </c>
      <c r="B383" t="s">
        <v>12</v>
      </c>
      <c r="C383">
        <v>5852</v>
      </c>
      <c r="D383" t="s">
        <v>14</v>
      </c>
      <c r="E383">
        <v>5</v>
      </c>
      <c r="F383">
        <f t="shared" si="211"/>
        <v>0</v>
      </c>
      <c r="G383" t="b">
        <f t="shared" si="212"/>
        <v>1</v>
      </c>
      <c r="H383" t="b">
        <f t="shared" si="213"/>
        <v>1</v>
      </c>
      <c r="I383" t="b">
        <f t="shared" si="213"/>
        <v>1</v>
      </c>
    </row>
    <row r="384" spans="1:9" x14ac:dyDescent="0.2">
      <c r="A384">
        <v>48</v>
      </c>
      <c r="B384" t="s">
        <v>10</v>
      </c>
      <c r="C384">
        <v>4497</v>
      </c>
      <c r="D384" t="s">
        <v>10</v>
      </c>
      <c r="E384">
        <v>6</v>
      </c>
      <c r="F384">
        <f t="shared" si="211"/>
        <v>1</v>
      </c>
      <c r="G384" t="b">
        <f t="shared" si="212"/>
        <v>1</v>
      </c>
      <c r="H384" t="b">
        <f t="shared" si="213"/>
        <v>1</v>
      </c>
      <c r="I384" t="b">
        <f t="shared" si="213"/>
        <v>1</v>
      </c>
    </row>
    <row r="385" spans="1:9" x14ac:dyDescent="0.2">
      <c r="A385">
        <v>48</v>
      </c>
      <c r="B385" t="s">
        <v>9</v>
      </c>
      <c r="C385">
        <v>8508</v>
      </c>
      <c r="D385" t="s">
        <v>13</v>
      </c>
      <c r="E385">
        <v>7</v>
      </c>
      <c r="F385">
        <f t="shared" si="211"/>
        <v>0</v>
      </c>
      <c r="G385" t="b">
        <f t="shared" si="212"/>
        <v>1</v>
      </c>
      <c r="H385" t="b">
        <f t="shared" si="213"/>
        <v>1</v>
      </c>
      <c r="I385" t="b">
        <f t="shared" si="213"/>
        <v>1</v>
      </c>
    </row>
    <row r="386" spans="1:9" x14ac:dyDescent="0.2">
      <c r="A386">
        <v>49</v>
      </c>
      <c r="B386" t="s">
        <v>13</v>
      </c>
      <c r="C386">
        <v>30415</v>
      </c>
      <c r="D386" t="s">
        <v>16</v>
      </c>
      <c r="E386">
        <v>0</v>
      </c>
      <c r="F386">
        <f t="shared" si="211"/>
        <v>0</v>
      </c>
      <c r="G386" t="b">
        <f t="shared" si="212"/>
        <v>1</v>
      </c>
      <c r="H386" t="b">
        <f t="shared" ref="H386" si="243">MEDIAN(C386:C393)&gt;1000</f>
        <v>1</v>
      </c>
      <c r="I386" t="b">
        <f t="shared" ref="I386" si="244">COUNT(E386:E393)=8</f>
        <v>1</v>
      </c>
    </row>
    <row r="387" spans="1:9" x14ac:dyDescent="0.2">
      <c r="A387">
        <v>49</v>
      </c>
      <c r="B387" t="s">
        <v>13</v>
      </c>
      <c r="C387">
        <v>7972</v>
      </c>
      <c r="D387" t="s">
        <v>14</v>
      </c>
      <c r="E387">
        <v>1</v>
      </c>
      <c r="F387">
        <f t="shared" ref="F387:F450" si="245">INT(AND(D387=B387,ISNUMBER(E387)))</f>
        <v>0</v>
      </c>
      <c r="G387" t="b">
        <f t="shared" ref="G387:G450" si="246">C387&gt;1000</f>
        <v>1</v>
      </c>
      <c r="H387" t="b">
        <f t="shared" ref="H387:I449" si="247">H386</f>
        <v>1</v>
      </c>
      <c r="I387" t="b">
        <f t="shared" ref="I387" si="248">I386</f>
        <v>1</v>
      </c>
    </row>
    <row r="388" spans="1:9" x14ac:dyDescent="0.2">
      <c r="A388">
        <v>49</v>
      </c>
      <c r="B388" t="s">
        <v>11</v>
      </c>
      <c r="C388">
        <v>8990</v>
      </c>
      <c r="D388" t="s">
        <v>9</v>
      </c>
      <c r="E388">
        <v>2</v>
      </c>
      <c r="F388">
        <f t="shared" si="245"/>
        <v>0</v>
      </c>
      <c r="G388" t="b">
        <f t="shared" si="246"/>
        <v>1</v>
      </c>
      <c r="H388" t="b">
        <f t="shared" si="247"/>
        <v>1</v>
      </c>
      <c r="I388" t="b">
        <f t="shared" si="247"/>
        <v>1</v>
      </c>
    </row>
    <row r="389" spans="1:9" x14ac:dyDescent="0.2">
      <c r="A389">
        <v>49</v>
      </c>
      <c r="B389" t="s">
        <v>10</v>
      </c>
      <c r="C389">
        <v>16442</v>
      </c>
      <c r="D389" t="s">
        <v>10</v>
      </c>
      <c r="E389">
        <v>3</v>
      </c>
      <c r="F389">
        <f t="shared" si="245"/>
        <v>1</v>
      </c>
      <c r="G389" t="b">
        <f t="shared" si="246"/>
        <v>1</v>
      </c>
      <c r="H389" t="b">
        <f t="shared" si="247"/>
        <v>1</v>
      </c>
      <c r="I389" t="b">
        <f t="shared" si="247"/>
        <v>1</v>
      </c>
    </row>
    <row r="390" spans="1:9" x14ac:dyDescent="0.2">
      <c r="A390">
        <v>49</v>
      </c>
      <c r="B390" t="s">
        <v>15</v>
      </c>
      <c r="C390">
        <v>7517</v>
      </c>
      <c r="D390" t="s">
        <v>13</v>
      </c>
      <c r="E390">
        <v>4</v>
      </c>
      <c r="F390">
        <f t="shared" si="245"/>
        <v>0</v>
      </c>
      <c r="G390" t="b">
        <f t="shared" si="246"/>
        <v>1</v>
      </c>
      <c r="H390" t="b">
        <f t="shared" si="247"/>
        <v>1</v>
      </c>
      <c r="I390" t="b">
        <f t="shared" si="247"/>
        <v>1</v>
      </c>
    </row>
    <row r="391" spans="1:9" x14ac:dyDescent="0.2">
      <c r="A391">
        <v>49</v>
      </c>
      <c r="B391" t="s">
        <v>10</v>
      </c>
      <c r="C391">
        <v>10576</v>
      </c>
      <c r="D391" t="s">
        <v>15</v>
      </c>
      <c r="E391">
        <v>5</v>
      </c>
      <c r="F391">
        <f t="shared" si="245"/>
        <v>0</v>
      </c>
      <c r="G391" t="b">
        <f t="shared" si="246"/>
        <v>1</v>
      </c>
      <c r="H391" t="b">
        <f t="shared" si="247"/>
        <v>1</v>
      </c>
      <c r="I391" t="b">
        <f t="shared" si="247"/>
        <v>1</v>
      </c>
    </row>
    <row r="392" spans="1:9" x14ac:dyDescent="0.2">
      <c r="A392">
        <v>49</v>
      </c>
      <c r="B392" t="s">
        <v>10</v>
      </c>
      <c r="C392">
        <v>18838</v>
      </c>
      <c r="D392" t="s">
        <v>12</v>
      </c>
      <c r="E392">
        <v>6</v>
      </c>
      <c r="F392">
        <f t="shared" si="245"/>
        <v>0</v>
      </c>
      <c r="G392" t="b">
        <f t="shared" si="246"/>
        <v>1</v>
      </c>
      <c r="H392" t="b">
        <f t="shared" si="247"/>
        <v>1</v>
      </c>
      <c r="I392" t="b">
        <f t="shared" si="247"/>
        <v>1</v>
      </c>
    </row>
    <row r="393" spans="1:9" x14ac:dyDescent="0.2">
      <c r="A393">
        <v>49</v>
      </c>
      <c r="B393" t="s">
        <v>11</v>
      </c>
      <c r="C393">
        <v>4748</v>
      </c>
      <c r="D393" t="s">
        <v>11</v>
      </c>
      <c r="E393">
        <v>7</v>
      </c>
      <c r="F393">
        <f t="shared" si="245"/>
        <v>1</v>
      </c>
      <c r="G393" t="b">
        <f t="shared" si="246"/>
        <v>1</v>
      </c>
      <c r="H393" t="b">
        <f t="shared" si="247"/>
        <v>1</v>
      </c>
      <c r="I393" t="b">
        <f t="shared" si="247"/>
        <v>1</v>
      </c>
    </row>
    <row r="394" spans="1:9" x14ac:dyDescent="0.2">
      <c r="A394">
        <v>50</v>
      </c>
      <c r="B394" t="s">
        <v>12</v>
      </c>
      <c r="C394">
        <v>42758</v>
      </c>
      <c r="D394" t="s">
        <v>14</v>
      </c>
      <c r="E394">
        <v>0</v>
      </c>
      <c r="F394">
        <f t="shared" si="245"/>
        <v>0</v>
      </c>
      <c r="G394" t="b">
        <f t="shared" si="246"/>
        <v>1</v>
      </c>
      <c r="H394" t="b">
        <f t="shared" ref="H394" si="249">MEDIAN(C394:C401)&gt;1000</f>
        <v>1</v>
      </c>
      <c r="I394" t="b">
        <f t="shared" ref="I394" si="250">COUNT(E394:E401)=8</f>
        <v>1</v>
      </c>
    </row>
    <row r="395" spans="1:9" x14ac:dyDescent="0.2">
      <c r="A395">
        <v>50</v>
      </c>
      <c r="B395" t="s">
        <v>11</v>
      </c>
      <c r="C395">
        <v>16718</v>
      </c>
      <c r="D395" t="s">
        <v>11</v>
      </c>
      <c r="E395">
        <v>1</v>
      </c>
      <c r="F395">
        <f t="shared" si="245"/>
        <v>1</v>
      </c>
      <c r="G395" t="b">
        <f t="shared" si="246"/>
        <v>1</v>
      </c>
      <c r="H395" t="b">
        <f t="shared" ref="H395" si="251">H394</f>
        <v>1</v>
      </c>
      <c r="I395" t="b">
        <f t="shared" ref="I395" si="252">I394</f>
        <v>1</v>
      </c>
    </row>
    <row r="396" spans="1:9" x14ac:dyDescent="0.2">
      <c r="A396">
        <v>50</v>
      </c>
      <c r="B396" t="s">
        <v>16</v>
      </c>
      <c r="C396">
        <v>16429</v>
      </c>
      <c r="D396" t="s">
        <v>12</v>
      </c>
      <c r="E396">
        <v>2</v>
      </c>
      <c r="F396">
        <f t="shared" si="245"/>
        <v>0</v>
      </c>
      <c r="G396" t="b">
        <f t="shared" si="246"/>
        <v>1</v>
      </c>
      <c r="H396" t="b">
        <f t="shared" si="247"/>
        <v>1</v>
      </c>
      <c r="I396" t="b">
        <f t="shared" si="247"/>
        <v>1</v>
      </c>
    </row>
    <row r="397" spans="1:9" x14ac:dyDescent="0.2">
      <c r="A397">
        <v>50</v>
      </c>
      <c r="B397" t="s">
        <v>13</v>
      </c>
      <c r="C397">
        <v>7340</v>
      </c>
      <c r="D397" t="s">
        <v>13</v>
      </c>
      <c r="E397">
        <v>3</v>
      </c>
      <c r="F397">
        <f t="shared" si="245"/>
        <v>1</v>
      </c>
      <c r="G397" t="b">
        <f t="shared" si="246"/>
        <v>1</v>
      </c>
      <c r="H397" t="b">
        <f t="shared" si="247"/>
        <v>1</v>
      </c>
      <c r="I397" t="b">
        <f t="shared" si="247"/>
        <v>1</v>
      </c>
    </row>
    <row r="398" spans="1:9" x14ac:dyDescent="0.2">
      <c r="A398">
        <v>50</v>
      </c>
      <c r="B398" t="s">
        <v>16</v>
      </c>
      <c r="C398">
        <v>6971</v>
      </c>
      <c r="D398" t="s">
        <v>16</v>
      </c>
      <c r="E398">
        <v>4</v>
      </c>
      <c r="F398">
        <f t="shared" si="245"/>
        <v>1</v>
      </c>
      <c r="G398" t="b">
        <f t="shared" si="246"/>
        <v>1</v>
      </c>
      <c r="H398" t="b">
        <f t="shared" si="247"/>
        <v>1</v>
      </c>
      <c r="I398" t="b">
        <f t="shared" si="247"/>
        <v>1</v>
      </c>
    </row>
    <row r="399" spans="1:9" x14ac:dyDescent="0.2">
      <c r="A399">
        <v>50</v>
      </c>
      <c r="B399" t="s">
        <v>10</v>
      </c>
      <c r="C399">
        <v>9930</v>
      </c>
      <c r="D399" t="s">
        <v>15</v>
      </c>
      <c r="E399">
        <v>5</v>
      </c>
      <c r="F399">
        <f t="shared" si="245"/>
        <v>0</v>
      </c>
      <c r="G399" t="b">
        <f t="shared" si="246"/>
        <v>1</v>
      </c>
      <c r="H399" t="b">
        <f t="shared" si="247"/>
        <v>1</v>
      </c>
      <c r="I399" t="b">
        <f t="shared" si="247"/>
        <v>1</v>
      </c>
    </row>
    <row r="400" spans="1:9" x14ac:dyDescent="0.2">
      <c r="A400">
        <v>50</v>
      </c>
      <c r="B400" t="s">
        <v>10</v>
      </c>
      <c r="C400">
        <v>18080</v>
      </c>
      <c r="D400" t="s">
        <v>9</v>
      </c>
      <c r="E400">
        <v>6</v>
      </c>
      <c r="F400">
        <f t="shared" si="245"/>
        <v>0</v>
      </c>
      <c r="G400" t="b">
        <f t="shared" si="246"/>
        <v>1</v>
      </c>
      <c r="H400" t="b">
        <f t="shared" si="247"/>
        <v>1</v>
      </c>
      <c r="I400" t="b">
        <f t="shared" si="247"/>
        <v>1</v>
      </c>
    </row>
    <row r="401" spans="1:9" x14ac:dyDescent="0.2">
      <c r="A401">
        <v>50</v>
      </c>
      <c r="B401" t="s">
        <v>12</v>
      </c>
      <c r="C401">
        <v>11243</v>
      </c>
      <c r="D401" t="s">
        <v>10</v>
      </c>
      <c r="E401">
        <v>7</v>
      </c>
      <c r="F401">
        <f t="shared" si="245"/>
        <v>0</v>
      </c>
      <c r="G401" t="b">
        <f t="shared" si="246"/>
        <v>1</v>
      </c>
      <c r="H401" t="b">
        <f t="shared" si="247"/>
        <v>1</v>
      </c>
      <c r="I401" t="b">
        <f t="shared" si="247"/>
        <v>1</v>
      </c>
    </row>
    <row r="402" spans="1:9" x14ac:dyDescent="0.2">
      <c r="A402">
        <v>51</v>
      </c>
      <c r="B402" t="s">
        <v>16</v>
      </c>
      <c r="C402">
        <v>20320</v>
      </c>
      <c r="D402" t="s">
        <v>12</v>
      </c>
      <c r="E402">
        <v>0</v>
      </c>
      <c r="F402">
        <f t="shared" si="245"/>
        <v>0</v>
      </c>
      <c r="G402" t="b">
        <f t="shared" si="246"/>
        <v>1</v>
      </c>
      <c r="H402" t="b">
        <f t="shared" ref="H402" si="253">MEDIAN(C402:C409)&gt;1000</f>
        <v>1</v>
      </c>
      <c r="I402" t="b">
        <f t="shared" ref="I402" si="254">COUNT(E402:E409)=8</f>
        <v>1</v>
      </c>
    </row>
    <row r="403" spans="1:9" x14ac:dyDescent="0.2">
      <c r="A403">
        <v>51</v>
      </c>
      <c r="B403" t="s">
        <v>13</v>
      </c>
      <c r="C403">
        <v>6639</v>
      </c>
      <c r="D403" t="s">
        <v>9</v>
      </c>
      <c r="E403">
        <v>1</v>
      </c>
      <c r="F403">
        <f t="shared" si="245"/>
        <v>0</v>
      </c>
      <c r="G403" t="b">
        <f t="shared" si="246"/>
        <v>1</v>
      </c>
      <c r="H403" t="b">
        <f t="shared" ref="H403" si="255">H402</f>
        <v>1</v>
      </c>
      <c r="I403" t="b">
        <f t="shared" ref="I403" si="256">I402</f>
        <v>1</v>
      </c>
    </row>
    <row r="404" spans="1:9" x14ac:dyDescent="0.2">
      <c r="A404">
        <v>51</v>
      </c>
      <c r="B404" t="s">
        <v>14</v>
      </c>
      <c r="C404">
        <v>4681</v>
      </c>
      <c r="D404" t="s">
        <v>14</v>
      </c>
      <c r="E404">
        <v>2</v>
      </c>
      <c r="F404">
        <f t="shared" si="245"/>
        <v>1</v>
      </c>
      <c r="G404" t="b">
        <f t="shared" si="246"/>
        <v>1</v>
      </c>
      <c r="H404" t="b">
        <f t="shared" si="247"/>
        <v>1</v>
      </c>
      <c r="I404" t="b">
        <f t="shared" si="247"/>
        <v>1</v>
      </c>
    </row>
    <row r="405" spans="1:9" x14ac:dyDescent="0.2">
      <c r="A405">
        <v>51</v>
      </c>
      <c r="B405" t="s">
        <v>10</v>
      </c>
      <c r="C405">
        <v>3414</v>
      </c>
      <c r="D405" t="s">
        <v>11</v>
      </c>
      <c r="E405">
        <v>3</v>
      </c>
      <c r="F405">
        <f t="shared" si="245"/>
        <v>0</v>
      </c>
      <c r="G405" t="b">
        <f t="shared" si="246"/>
        <v>1</v>
      </c>
      <c r="H405" t="b">
        <f t="shared" si="247"/>
        <v>1</v>
      </c>
      <c r="I405" t="b">
        <f t="shared" si="247"/>
        <v>1</v>
      </c>
    </row>
    <row r="406" spans="1:9" x14ac:dyDescent="0.2">
      <c r="A406">
        <v>51</v>
      </c>
      <c r="B406" t="s">
        <v>9</v>
      </c>
      <c r="C406">
        <v>4946</v>
      </c>
      <c r="D406" t="s">
        <v>13</v>
      </c>
      <c r="E406">
        <v>4</v>
      </c>
      <c r="F406">
        <f t="shared" si="245"/>
        <v>0</v>
      </c>
      <c r="G406" t="b">
        <f t="shared" si="246"/>
        <v>1</v>
      </c>
      <c r="H406" t="b">
        <f t="shared" si="247"/>
        <v>1</v>
      </c>
      <c r="I406" t="b">
        <f t="shared" si="247"/>
        <v>1</v>
      </c>
    </row>
    <row r="407" spans="1:9" x14ac:dyDescent="0.2">
      <c r="A407">
        <v>51</v>
      </c>
      <c r="B407" t="s">
        <v>13</v>
      </c>
      <c r="C407">
        <v>3805</v>
      </c>
      <c r="D407" t="s">
        <v>16</v>
      </c>
      <c r="E407">
        <v>5</v>
      </c>
      <c r="F407">
        <f t="shared" si="245"/>
        <v>0</v>
      </c>
      <c r="G407" t="b">
        <f t="shared" si="246"/>
        <v>1</v>
      </c>
      <c r="H407" t="b">
        <f t="shared" si="247"/>
        <v>1</v>
      </c>
      <c r="I407" t="b">
        <f t="shared" si="247"/>
        <v>1</v>
      </c>
    </row>
    <row r="408" spans="1:9" x14ac:dyDescent="0.2">
      <c r="A408">
        <v>51</v>
      </c>
      <c r="B408" t="s">
        <v>10</v>
      </c>
      <c r="C408">
        <v>4270</v>
      </c>
      <c r="D408" t="s">
        <v>10</v>
      </c>
      <c r="E408">
        <v>6</v>
      </c>
      <c r="F408">
        <f t="shared" si="245"/>
        <v>1</v>
      </c>
      <c r="G408" t="b">
        <f t="shared" si="246"/>
        <v>1</v>
      </c>
      <c r="H408" t="b">
        <f t="shared" si="247"/>
        <v>1</v>
      </c>
      <c r="I408" t="b">
        <f t="shared" si="247"/>
        <v>1</v>
      </c>
    </row>
    <row r="409" spans="1:9" x14ac:dyDescent="0.2">
      <c r="A409">
        <v>51</v>
      </c>
      <c r="B409" t="s">
        <v>15</v>
      </c>
      <c r="C409">
        <v>7855</v>
      </c>
      <c r="D409" t="s">
        <v>15</v>
      </c>
      <c r="E409">
        <v>7</v>
      </c>
      <c r="F409">
        <f t="shared" si="245"/>
        <v>1</v>
      </c>
      <c r="G409" t="b">
        <f t="shared" si="246"/>
        <v>1</v>
      </c>
      <c r="H409" t="b">
        <f t="shared" si="247"/>
        <v>1</v>
      </c>
      <c r="I409" t="b">
        <f t="shared" si="247"/>
        <v>1</v>
      </c>
    </row>
    <row r="410" spans="1:9" x14ac:dyDescent="0.2">
      <c r="A410">
        <v>52</v>
      </c>
      <c r="B410" t="s">
        <v>10</v>
      </c>
      <c r="C410">
        <v>30870</v>
      </c>
      <c r="D410" t="s">
        <v>9</v>
      </c>
      <c r="E410">
        <v>0</v>
      </c>
      <c r="F410">
        <f t="shared" si="245"/>
        <v>0</v>
      </c>
      <c r="G410" t="b">
        <f t="shared" si="246"/>
        <v>1</v>
      </c>
      <c r="H410" t="b">
        <f t="shared" ref="H410" si="257">MEDIAN(C410:C417)&gt;1000</f>
        <v>1</v>
      </c>
      <c r="I410" t="b">
        <f t="shared" ref="I410" si="258">COUNT(E410:E417)=8</f>
        <v>1</v>
      </c>
    </row>
    <row r="411" spans="1:9" x14ac:dyDescent="0.2">
      <c r="A411">
        <v>52</v>
      </c>
      <c r="B411" t="s">
        <v>9</v>
      </c>
      <c r="C411">
        <v>3512</v>
      </c>
      <c r="D411" t="s">
        <v>15</v>
      </c>
      <c r="E411">
        <v>1</v>
      </c>
      <c r="F411">
        <f t="shared" si="245"/>
        <v>0</v>
      </c>
      <c r="G411" t="b">
        <f t="shared" si="246"/>
        <v>1</v>
      </c>
      <c r="H411" t="b">
        <f t="shared" ref="H411" si="259">H410</f>
        <v>1</v>
      </c>
      <c r="I411" t="b">
        <f t="shared" ref="I411" si="260">I410</f>
        <v>1</v>
      </c>
    </row>
    <row r="412" spans="1:9" x14ac:dyDescent="0.2">
      <c r="A412">
        <v>52</v>
      </c>
      <c r="B412" t="s">
        <v>14</v>
      </c>
      <c r="C412">
        <v>12356</v>
      </c>
      <c r="D412" t="s">
        <v>10</v>
      </c>
      <c r="E412">
        <v>2</v>
      </c>
      <c r="F412">
        <f t="shared" si="245"/>
        <v>0</v>
      </c>
      <c r="G412" t="b">
        <f t="shared" si="246"/>
        <v>1</v>
      </c>
      <c r="H412" t="b">
        <f t="shared" si="247"/>
        <v>1</v>
      </c>
      <c r="I412" t="b">
        <f t="shared" si="247"/>
        <v>1</v>
      </c>
    </row>
    <row r="413" spans="1:9" x14ac:dyDescent="0.2">
      <c r="A413">
        <v>52</v>
      </c>
      <c r="B413" t="s">
        <v>16</v>
      </c>
      <c r="C413">
        <v>3918</v>
      </c>
      <c r="D413" t="s">
        <v>12</v>
      </c>
      <c r="E413">
        <v>3</v>
      </c>
      <c r="F413">
        <f t="shared" si="245"/>
        <v>0</v>
      </c>
      <c r="G413" t="b">
        <f t="shared" si="246"/>
        <v>1</v>
      </c>
      <c r="H413" t="b">
        <f t="shared" si="247"/>
        <v>1</v>
      </c>
      <c r="I413" t="b">
        <f t="shared" si="247"/>
        <v>1</v>
      </c>
    </row>
    <row r="414" spans="1:9" x14ac:dyDescent="0.2">
      <c r="A414">
        <v>52</v>
      </c>
      <c r="B414" t="s">
        <v>11</v>
      </c>
      <c r="C414">
        <v>3916</v>
      </c>
      <c r="D414" t="s">
        <v>11</v>
      </c>
      <c r="E414">
        <v>4</v>
      </c>
      <c r="F414">
        <f t="shared" si="245"/>
        <v>1</v>
      </c>
      <c r="G414" t="b">
        <f t="shared" si="246"/>
        <v>1</v>
      </c>
      <c r="H414" t="b">
        <f t="shared" si="247"/>
        <v>1</v>
      </c>
      <c r="I414" t="b">
        <f t="shared" si="247"/>
        <v>1</v>
      </c>
    </row>
    <row r="415" spans="1:9" x14ac:dyDescent="0.2">
      <c r="A415">
        <v>52</v>
      </c>
      <c r="B415" t="s">
        <v>13</v>
      </c>
      <c r="C415">
        <v>4504</v>
      </c>
      <c r="D415" t="s">
        <v>16</v>
      </c>
      <c r="E415">
        <v>5</v>
      </c>
      <c r="F415">
        <f t="shared" si="245"/>
        <v>0</v>
      </c>
      <c r="G415" t="b">
        <f t="shared" si="246"/>
        <v>1</v>
      </c>
      <c r="H415" t="b">
        <f t="shared" si="247"/>
        <v>1</v>
      </c>
      <c r="I415" t="b">
        <f t="shared" si="247"/>
        <v>1</v>
      </c>
    </row>
    <row r="416" spans="1:9" x14ac:dyDescent="0.2">
      <c r="A416">
        <v>52</v>
      </c>
      <c r="B416" t="s">
        <v>16</v>
      </c>
      <c r="C416">
        <v>8368</v>
      </c>
      <c r="D416" t="s">
        <v>13</v>
      </c>
      <c r="E416">
        <v>6</v>
      </c>
      <c r="F416">
        <f t="shared" si="245"/>
        <v>0</v>
      </c>
      <c r="G416" t="b">
        <f t="shared" si="246"/>
        <v>1</v>
      </c>
      <c r="H416" t="b">
        <f t="shared" si="247"/>
        <v>1</v>
      </c>
      <c r="I416" t="b">
        <f t="shared" si="247"/>
        <v>1</v>
      </c>
    </row>
    <row r="417" spans="1:9" x14ac:dyDescent="0.2">
      <c r="A417">
        <v>52</v>
      </c>
      <c r="B417" t="s">
        <v>14</v>
      </c>
      <c r="C417">
        <v>7042</v>
      </c>
      <c r="D417" t="s">
        <v>14</v>
      </c>
      <c r="E417">
        <v>7</v>
      </c>
      <c r="F417">
        <f t="shared" si="245"/>
        <v>1</v>
      </c>
      <c r="G417" t="b">
        <f t="shared" si="246"/>
        <v>1</v>
      </c>
      <c r="H417" t="b">
        <f t="shared" si="247"/>
        <v>1</v>
      </c>
      <c r="I417" t="b">
        <f t="shared" si="247"/>
        <v>1</v>
      </c>
    </row>
    <row r="418" spans="1:9" x14ac:dyDescent="0.2">
      <c r="A418">
        <v>53</v>
      </c>
      <c r="B418" t="s">
        <v>10</v>
      </c>
      <c r="C418">
        <v>36076</v>
      </c>
      <c r="D418" t="s">
        <v>15</v>
      </c>
      <c r="E418">
        <v>0</v>
      </c>
      <c r="F418">
        <f t="shared" si="245"/>
        <v>0</v>
      </c>
      <c r="G418" t="b">
        <f t="shared" si="246"/>
        <v>1</v>
      </c>
      <c r="H418" t="b">
        <f t="shared" ref="H418" si="261">MEDIAN(C418:C425)&gt;1000</f>
        <v>1</v>
      </c>
      <c r="I418" t="b">
        <f t="shared" ref="I418" si="262">COUNT(E418:E425)=8</f>
        <v>1</v>
      </c>
    </row>
    <row r="419" spans="1:9" x14ac:dyDescent="0.2">
      <c r="A419">
        <v>53</v>
      </c>
      <c r="B419" t="s">
        <v>9</v>
      </c>
      <c r="C419">
        <v>18882</v>
      </c>
      <c r="D419" t="s">
        <v>13</v>
      </c>
      <c r="E419">
        <v>1</v>
      </c>
      <c r="F419">
        <f t="shared" si="245"/>
        <v>0</v>
      </c>
      <c r="G419" t="b">
        <f t="shared" si="246"/>
        <v>1</v>
      </c>
      <c r="H419" t="b">
        <f t="shared" ref="H419" si="263">H418</f>
        <v>1</v>
      </c>
      <c r="I419" t="b">
        <f t="shared" ref="I419" si="264">I418</f>
        <v>1</v>
      </c>
    </row>
    <row r="420" spans="1:9" x14ac:dyDescent="0.2">
      <c r="A420">
        <v>53</v>
      </c>
      <c r="B420" t="s">
        <v>11</v>
      </c>
      <c r="C420">
        <v>10684</v>
      </c>
      <c r="D420" t="s">
        <v>11</v>
      </c>
      <c r="E420">
        <v>2</v>
      </c>
      <c r="F420">
        <f t="shared" si="245"/>
        <v>1</v>
      </c>
      <c r="G420" t="b">
        <f t="shared" si="246"/>
        <v>1</v>
      </c>
      <c r="H420" t="b">
        <f t="shared" si="247"/>
        <v>1</v>
      </c>
      <c r="I420" t="b">
        <f t="shared" si="247"/>
        <v>1</v>
      </c>
    </row>
    <row r="421" spans="1:9" x14ac:dyDescent="0.2">
      <c r="A421">
        <v>53</v>
      </c>
      <c r="B421" t="s">
        <v>14</v>
      </c>
      <c r="C421">
        <v>25832</v>
      </c>
      <c r="D421" t="s">
        <v>9</v>
      </c>
      <c r="E421">
        <v>3</v>
      </c>
      <c r="F421">
        <f t="shared" si="245"/>
        <v>0</v>
      </c>
      <c r="G421" t="b">
        <f t="shared" si="246"/>
        <v>1</v>
      </c>
      <c r="H421" t="b">
        <f t="shared" si="247"/>
        <v>1</v>
      </c>
      <c r="I421" t="b">
        <f t="shared" si="247"/>
        <v>1</v>
      </c>
    </row>
    <row r="422" spans="1:9" x14ac:dyDescent="0.2">
      <c r="A422">
        <v>53</v>
      </c>
      <c r="B422" t="s">
        <v>9</v>
      </c>
      <c r="C422">
        <v>18554</v>
      </c>
      <c r="D422" t="s">
        <v>12</v>
      </c>
      <c r="E422">
        <v>4</v>
      </c>
      <c r="F422">
        <f t="shared" si="245"/>
        <v>0</v>
      </c>
      <c r="G422" t="b">
        <f t="shared" si="246"/>
        <v>1</v>
      </c>
      <c r="H422" t="b">
        <f t="shared" si="247"/>
        <v>1</v>
      </c>
      <c r="I422" t="b">
        <f t="shared" si="247"/>
        <v>1</v>
      </c>
    </row>
    <row r="423" spans="1:9" x14ac:dyDescent="0.2">
      <c r="A423">
        <v>53</v>
      </c>
      <c r="B423" t="s">
        <v>11</v>
      </c>
      <c r="C423">
        <v>17565</v>
      </c>
      <c r="D423" t="s">
        <v>10</v>
      </c>
      <c r="E423">
        <v>5</v>
      </c>
      <c r="F423">
        <f t="shared" si="245"/>
        <v>0</v>
      </c>
      <c r="G423" t="b">
        <f t="shared" si="246"/>
        <v>1</v>
      </c>
      <c r="H423" t="b">
        <f t="shared" si="247"/>
        <v>1</v>
      </c>
      <c r="I423" t="b">
        <f t="shared" si="247"/>
        <v>1</v>
      </c>
    </row>
    <row r="424" spans="1:9" x14ac:dyDescent="0.2">
      <c r="A424">
        <v>53</v>
      </c>
      <c r="B424" t="s">
        <v>9</v>
      </c>
      <c r="C424">
        <v>15081</v>
      </c>
      <c r="D424" t="s">
        <v>14</v>
      </c>
      <c r="E424">
        <v>6</v>
      </c>
      <c r="F424">
        <f t="shared" si="245"/>
        <v>0</v>
      </c>
      <c r="G424" t="b">
        <f t="shared" si="246"/>
        <v>1</v>
      </c>
      <c r="H424" t="b">
        <f t="shared" si="247"/>
        <v>1</v>
      </c>
      <c r="I424" t="b">
        <f t="shared" si="247"/>
        <v>1</v>
      </c>
    </row>
    <row r="425" spans="1:9" x14ac:dyDescent="0.2">
      <c r="A425">
        <v>53</v>
      </c>
      <c r="B425" t="s">
        <v>13</v>
      </c>
      <c r="C425">
        <v>7799</v>
      </c>
      <c r="D425" t="s">
        <v>16</v>
      </c>
      <c r="E425">
        <v>7</v>
      </c>
      <c r="F425">
        <f t="shared" si="245"/>
        <v>0</v>
      </c>
      <c r="G425" t="b">
        <f t="shared" si="246"/>
        <v>1</v>
      </c>
      <c r="H425" t="b">
        <f t="shared" si="247"/>
        <v>1</v>
      </c>
      <c r="I425" t="b">
        <f t="shared" si="247"/>
        <v>1</v>
      </c>
    </row>
    <row r="426" spans="1:9" x14ac:dyDescent="0.2">
      <c r="A426">
        <v>54</v>
      </c>
      <c r="B426" t="s">
        <v>16</v>
      </c>
      <c r="C426">
        <v>25977</v>
      </c>
      <c r="D426" t="s">
        <v>12</v>
      </c>
      <c r="E426">
        <v>0</v>
      </c>
      <c r="F426">
        <f t="shared" si="245"/>
        <v>0</v>
      </c>
      <c r="G426" t="b">
        <f t="shared" si="246"/>
        <v>1</v>
      </c>
      <c r="H426" t="b">
        <f t="shared" ref="H426" si="265">MEDIAN(C426:C433)&gt;1000</f>
        <v>1</v>
      </c>
      <c r="I426" t="b">
        <f t="shared" ref="I426" si="266">COUNT(E426:E433)=8</f>
        <v>1</v>
      </c>
    </row>
    <row r="427" spans="1:9" x14ac:dyDescent="0.2">
      <c r="A427">
        <v>54</v>
      </c>
      <c r="B427" t="s">
        <v>16</v>
      </c>
      <c r="C427">
        <v>16091</v>
      </c>
      <c r="D427" t="s">
        <v>10</v>
      </c>
      <c r="E427">
        <v>1</v>
      </c>
      <c r="F427">
        <f t="shared" si="245"/>
        <v>0</v>
      </c>
      <c r="G427" t="b">
        <f t="shared" si="246"/>
        <v>1</v>
      </c>
      <c r="H427" t="b">
        <f t="shared" ref="H427" si="267">H426</f>
        <v>1</v>
      </c>
      <c r="I427" t="b">
        <f t="shared" ref="I427" si="268">I426</f>
        <v>1</v>
      </c>
    </row>
    <row r="428" spans="1:9" x14ac:dyDescent="0.2">
      <c r="A428">
        <v>54</v>
      </c>
      <c r="B428" t="s">
        <v>10</v>
      </c>
      <c r="C428">
        <v>11520</v>
      </c>
      <c r="D428" t="s">
        <v>11</v>
      </c>
      <c r="E428">
        <v>2</v>
      </c>
      <c r="F428">
        <f t="shared" si="245"/>
        <v>0</v>
      </c>
      <c r="G428" t="b">
        <f t="shared" si="246"/>
        <v>1</v>
      </c>
      <c r="H428" t="b">
        <f t="shared" si="247"/>
        <v>1</v>
      </c>
      <c r="I428" t="b">
        <f t="shared" si="247"/>
        <v>1</v>
      </c>
    </row>
    <row r="429" spans="1:9" x14ac:dyDescent="0.2">
      <c r="A429">
        <v>54</v>
      </c>
      <c r="B429" t="s">
        <v>9</v>
      </c>
      <c r="C429">
        <v>2836</v>
      </c>
      <c r="D429" t="s">
        <v>14</v>
      </c>
      <c r="E429">
        <v>3</v>
      </c>
      <c r="F429">
        <f t="shared" si="245"/>
        <v>0</v>
      </c>
      <c r="G429" t="b">
        <f t="shared" si="246"/>
        <v>1</v>
      </c>
      <c r="H429" t="b">
        <f t="shared" si="247"/>
        <v>1</v>
      </c>
      <c r="I429" t="b">
        <f t="shared" si="247"/>
        <v>1</v>
      </c>
    </row>
    <row r="430" spans="1:9" x14ac:dyDescent="0.2">
      <c r="A430">
        <v>54</v>
      </c>
      <c r="B430" t="s">
        <v>12</v>
      </c>
      <c r="C430">
        <v>3704</v>
      </c>
      <c r="D430" t="s">
        <v>13</v>
      </c>
      <c r="E430">
        <v>4</v>
      </c>
      <c r="F430">
        <f t="shared" si="245"/>
        <v>0</v>
      </c>
      <c r="G430" t="b">
        <f t="shared" si="246"/>
        <v>1</v>
      </c>
      <c r="H430" t="b">
        <f t="shared" si="247"/>
        <v>1</v>
      </c>
      <c r="I430" t="b">
        <f t="shared" si="247"/>
        <v>1</v>
      </c>
    </row>
    <row r="431" spans="1:9" x14ac:dyDescent="0.2">
      <c r="A431">
        <v>54</v>
      </c>
      <c r="B431" t="s">
        <v>15</v>
      </c>
      <c r="C431">
        <v>4763</v>
      </c>
      <c r="D431" t="s">
        <v>15</v>
      </c>
      <c r="E431">
        <v>5</v>
      </c>
      <c r="F431">
        <f t="shared" si="245"/>
        <v>1</v>
      </c>
      <c r="G431" t="b">
        <f t="shared" si="246"/>
        <v>1</v>
      </c>
      <c r="H431" t="b">
        <f t="shared" si="247"/>
        <v>1</v>
      </c>
      <c r="I431" t="b">
        <f t="shared" si="247"/>
        <v>1</v>
      </c>
    </row>
    <row r="432" spans="1:9" x14ac:dyDescent="0.2">
      <c r="A432">
        <v>54</v>
      </c>
      <c r="B432" t="s">
        <v>13</v>
      </c>
      <c r="C432">
        <v>3155</v>
      </c>
      <c r="D432" t="s">
        <v>16</v>
      </c>
      <c r="E432">
        <v>6</v>
      </c>
      <c r="F432">
        <f t="shared" si="245"/>
        <v>0</v>
      </c>
      <c r="G432" t="b">
        <f t="shared" si="246"/>
        <v>1</v>
      </c>
      <c r="H432" t="b">
        <f t="shared" si="247"/>
        <v>1</v>
      </c>
      <c r="I432" t="b">
        <f t="shared" si="247"/>
        <v>1</v>
      </c>
    </row>
    <row r="433" spans="1:9" x14ac:dyDescent="0.2">
      <c r="A433">
        <v>54</v>
      </c>
      <c r="B433" t="s">
        <v>14</v>
      </c>
      <c r="C433">
        <v>2876</v>
      </c>
      <c r="D433" t="s">
        <v>9</v>
      </c>
      <c r="E433">
        <v>7</v>
      </c>
      <c r="F433">
        <f t="shared" si="245"/>
        <v>0</v>
      </c>
      <c r="G433" t="b">
        <f t="shared" si="246"/>
        <v>1</v>
      </c>
      <c r="H433" t="b">
        <f t="shared" si="247"/>
        <v>1</v>
      </c>
      <c r="I433" t="b">
        <f t="shared" si="247"/>
        <v>1</v>
      </c>
    </row>
    <row r="434" spans="1:9" x14ac:dyDescent="0.2">
      <c r="A434">
        <v>55</v>
      </c>
      <c r="B434" t="s">
        <v>15</v>
      </c>
      <c r="C434">
        <v>19878</v>
      </c>
      <c r="D434" t="s">
        <v>13</v>
      </c>
      <c r="E434">
        <v>0</v>
      </c>
      <c r="F434">
        <f t="shared" si="245"/>
        <v>0</v>
      </c>
      <c r="G434" t="b">
        <f t="shared" si="246"/>
        <v>1</v>
      </c>
      <c r="H434" t="b">
        <f t="shared" ref="H434" si="269">MEDIAN(C434:C441)&gt;1000</f>
        <v>1</v>
      </c>
      <c r="I434" t="b">
        <f t="shared" ref="I434" si="270">COUNT(E434:E441)=8</f>
        <v>1</v>
      </c>
    </row>
    <row r="435" spans="1:9" x14ac:dyDescent="0.2">
      <c r="A435">
        <v>55</v>
      </c>
      <c r="B435" t="s">
        <v>13</v>
      </c>
      <c r="C435">
        <v>12741</v>
      </c>
      <c r="D435" t="s">
        <v>10</v>
      </c>
      <c r="E435">
        <v>1</v>
      </c>
      <c r="F435">
        <f t="shared" si="245"/>
        <v>0</v>
      </c>
      <c r="G435" t="b">
        <f t="shared" si="246"/>
        <v>1</v>
      </c>
      <c r="H435" t="b">
        <f t="shared" ref="H435" si="271">H434</f>
        <v>1</v>
      </c>
      <c r="I435" t="b">
        <f t="shared" ref="I435" si="272">I434</f>
        <v>1</v>
      </c>
    </row>
    <row r="436" spans="1:9" x14ac:dyDescent="0.2">
      <c r="A436">
        <v>55</v>
      </c>
      <c r="B436" t="s">
        <v>16</v>
      </c>
      <c r="C436">
        <v>3596</v>
      </c>
      <c r="D436" t="s">
        <v>16</v>
      </c>
      <c r="E436">
        <v>2</v>
      </c>
      <c r="F436">
        <f t="shared" si="245"/>
        <v>1</v>
      </c>
      <c r="G436" t="b">
        <f t="shared" si="246"/>
        <v>1</v>
      </c>
      <c r="H436" t="b">
        <f t="shared" si="247"/>
        <v>1</v>
      </c>
      <c r="I436" t="b">
        <f t="shared" si="247"/>
        <v>1</v>
      </c>
    </row>
    <row r="437" spans="1:9" x14ac:dyDescent="0.2">
      <c r="A437">
        <v>55</v>
      </c>
      <c r="B437" t="s">
        <v>12</v>
      </c>
      <c r="C437">
        <v>5204</v>
      </c>
      <c r="D437" t="s">
        <v>14</v>
      </c>
      <c r="E437">
        <v>3</v>
      </c>
      <c r="F437">
        <f t="shared" si="245"/>
        <v>0</v>
      </c>
      <c r="G437" t="b">
        <f t="shared" si="246"/>
        <v>1</v>
      </c>
      <c r="H437" t="b">
        <f t="shared" si="247"/>
        <v>1</v>
      </c>
      <c r="I437" t="b">
        <f t="shared" si="247"/>
        <v>1</v>
      </c>
    </row>
    <row r="438" spans="1:9" x14ac:dyDescent="0.2">
      <c r="A438">
        <v>55</v>
      </c>
      <c r="B438" t="s">
        <v>14</v>
      </c>
      <c r="C438">
        <v>8514</v>
      </c>
      <c r="D438" t="s">
        <v>12</v>
      </c>
      <c r="E438">
        <v>4</v>
      </c>
      <c r="F438">
        <f t="shared" si="245"/>
        <v>0</v>
      </c>
      <c r="G438" t="b">
        <f t="shared" si="246"/>
        <v>1</v>
      </c>
      <c r="H438" t="b">
        <f t="shared" si="247"/>
        <v>1</v>
      </c>
      <c r="I438" t="b">
        <f t="shared" si="247"/>
        <v>1</v>
      </c>
    </row>
    <row r="439" spans="1:9" x14ac:dyDescent="0.2">
      <c r="A439">
        <v>55</v>
      </c>
      <c r="B439" t="s">
        <v>10</v>
      </c>
      <c r="C439">
        <v>5982</v>
      </c>
      <c r="D439" t="s">
        <v>9</v>
      </c>
      <c r="E439">
        <v>5</v>
      </c>
      <c r="F439">
        <f t="shared" si="245"/>
        <v>0</v>
      </c>
      <c r="G439" t="b">
        <f t="shared" si="246"/>
        <v>1</v>
      </c>
      <c r="H439" t="b">
        <f t="shared" si="247"/>
        <v>1</v>
      </c>
      <c r="I439" t="b">
        <f t="shared" si="247"/>
        <v>1</v>
      </c>
    </row>
    <row r="440" spans="1:9" x14ac:dyDescent="0.2">
      <c r="A440">
        <v>55</v>
      </c>
      <c r="B440" t="s">
        <v>15</v>
      </c>
      <c r="C440">
        <v>3217</v>
      </c>
      <c r="D440" t="s">
        <v>15</v>
      </c>
      <c r="E440">
        <v>6</v>
      </c>
      <c r="F440">
        <f t="shared" si="245"/>
        <v>1</v>
      </c>
      <c r="G440" t="b">
        <f t="shared" si="246"/>
        <v>1</v>
      </c>
      <c r="H440" t="b">
        <f t="shared" si="247"/>
        <v>1</v>
      </c>
      <c r="I440" t="b">
        <f t="shared" si="247"/>
        <v>1</v>
      </c>
    </row>
    <row r="441" spans="1:9" x14ac:dyDescent="0.2">
      <c r="A441">
        <v>55</v>
      </c>
      <c r="B441" t="s">
        <v>10</v>
      </c>
      <c r="C441">
        <v>2823</v>
      </c>
      <c r="D441" t="s">
        <v>11</v>
      </c>
      <c r="E441">
        <v>7</v>
      </c>
      <c r="F441">
        <f t="shared" si="245"/>
        <v>0</v>
      </c>
      <c r="G441" t="b">
        <f t="shared" si="246"/>
        <v>1</v>
      </c>
      <c r="H441" t="b">
        <f t="shared" si="247"/>
        <v>1</v>
      </c>
      <c r="I441" t="b">
        <f t="shared" si="247"/>
        <v>1</v>
      </c>
    </row>
    <row r="442" spans="1:9" x14ac:dyDescent="0.2">
      <c r="A442">
        <v>56</v>
      </c>
      <c r="B442" t="s">
        <v>11</v>
      </c>
      <c r="C442">
        <v>14414</v>
      </c>
      <c r="D442" t="s">
        <v>11</v>
      </c>
      <c r="E442">
        <v>0</v>
      </c>
      <c r="F442">
        <f t="shared" si="245"/>
        <v>1</v>
      </c>
      <c r="G442" t="b">
        <f t="shared" si="246"/>
        <v>1</v>
      </c>
      <c r="H442" t="b">
        <f t="shared" ref="H442" si="273">MEDIAN(C442:C449)&gt;1000</f>
        <v>1</v>
      </c>
      <c r="I442" t="b">
        <f t="shared" ref="I442" si="274">COUNT(E442:E449)=8</f>
        <v>1</v>
      </c>
    </row>
    <row r="443" spans="1:9" x14ac:dyDescent="0.2">
      <c r="A443">
        <v>56</v>
      </c>
      <c r="B443" t="s">
        <v>12</v>
      </c>
      <c r="C443">
        <v>6713</v>
      </c>
      <c r="D443" t="s">
        <v>9</v>
      </c>
      <c r="E443">
        <v>1</v>
      </c>
      <c r="F443">
        <f t="shared" si="245"/>
        <v>0</v>
      </c>
      <c r="G443" t="b">
        <f t="shared" si="246"/>
        <v>1</v>
      </c>
      <c r="H443" t="b">
        <f t="shared" ref="H443" si="275">H442</f>
        <v>1</v>
      </c>
      <c r="I443" t="b">
        <f t="shared" ref="I443" si="276">I442</f>
        <v>1</v>
      </c>
    </row>
    <row r="444" spans="1:9" x14ac:dyDescent="0.2">
      <c r="A444">
        <v>56</v>
      </c>
      <c r="B444" t="s">
        <v>10</v>
      </c>
      <c r="C444">
        <v>3899</v>
      </c>
      <c r="D444" t="s">
        <v>15</v>
      </c>
      <c r="E444">
        <v>2</v>
      </c>
      <c r="F444">
        <f t="shared" si="245"/>
        <v>0</v>
      </c>
      <c r="G444" t="b">
        <f t="shared" si="246"/>
        <v>1</v>
      </c>
      <c r="H444" t="b">
        <f t="shared" si="247"/>
        <v>1</v>
      </c>
      <c r="I444" t="b">
        <f t="shared" si="247"/>
        <v>1</v>
      </c>
    </row>
    <row r="445" spans="1:9" x14ac:dyDescent="0.2">
      <c r="A445">
        <v>56</v>
      </c>
      <c r="B445" t="s">
        <v>13</v>
      </c>
      <c r="C445">
        <v>3861</v>
      </c>
      <c r="D445" t="s">
        <v>13</v>
      </c>
      <c r="E445">
        <v>3</v>
      </c>
      <c r="F445">
        <f t="shared" si="245"/>
        <v>1</v>
      </c>
      <c r="G445" t="b">
        <f t="shared" si="246"/>
        <v>1</v>
      </c>
      <c r="H445" t="b">
        <f t="shared" si="247"/>
        <v>1</v>
      </c>
      <c r="I445" t="b">
        <f t="shared" si="247"/>
        <v>1</v>
      </c>
    </row>
    <row r="446" spans="1:9" x14ac:dyDescent="0.2">
      <c r="A446">
        <v>56</v>
      </c>
      <c r="B446" t="s">
        <v>15</v>
      </c>
      <c r="C446">
        <v>3248</v>
      </c>
      <c r="D446" t="s">
        <v>16</v>
      </c>
      <c r="E446">
        <v>4</v>
      </c>
      <c r="F446">
        <f t="shared" si="245"/>
        <v>0</v>
      </c>
      <c r="G446" t="b">
        <f t="shared" si="246"/>
        <v>1</v>
      </c>
      <c r="H446" t="b">
        <f t="shared" si="247"/>
        <v>1</v>
      </c>
      <c r="I446" t="b">
        <f t="shared" si="247"/>
        <v>1</v>
      </c>
    </row>
    <row r="447" spans="1:9" x14ac:dyDescent="0.2">
      <c r="A447">
        <v>56</v>
      </c>
      <c r="B447" t="s">
        <v>9</v>
      </c>
      <c r="C447">
        <v>9594</v>
      </c>
      <c r="D447" t="s">
        <v>14</v>
      </c>
      <c r="E447">
        <v>5</v>
      </c>
      <c r="F447">
        <f t="shared" si="245"/>
        <v>0</v>
      </c>
      <c r="G447" t="b">
        <f t="shared" si="246"/>
        <v>1</v>
      </c>
      <c r="H447" t="b">
        <f t="shared" si="247"/>
        <v>1</v>
      </c>
      <c r="I447" t="b">
        <f t="shared" si="247"/>
        <v>1</v>
      </c>
    </row>
    <row r="448" spans="1:9" x14ac:dyDescent="0.2">
      <c r="A448">
        <v>56</v>
      </c>
      <c r="B448" t="s">
        <v>12</v>
      </c>
      <c r="C448">
        <v>6900</v>
      </c>
      <c r="D448" t="s">
        <v>10</v>
      </c>
      <c r="E448">
        <v>6</v>
      </c>
      <c r="F448">
        <f t="shared" si="245"/>
        <v>0</v>
      </c>
      <c r="G448" t="b">
        <f t="shared" si="246"/>
        <v>1</v>
      </c>
      <c r="H448" t="b">
        <f t="shared" si="247"/>
        <v>1</v>
      </c>
      <c r="I448" t="b">
        <f t="shared" si="247"/>
        <v>1</v>
      </c>
    </row>
    <row r="449" spans="1:9" x14ac:dyDescent="0.2">
      <c r="A449">
        <v>56</v>
      </c>
      <c r="B449" t="s">
        <v>14</v>
      </c>
      <c r="C449">
        <v>5035</v>
      </c>
      <c r="D449" t="s">
        <v>12</v>
      </c>
      <c r="E449">
        <v>7</v>
      </c>
      <c r="F449">
        <f t="shared" si="245"/>
        <v>0</v>
      </c>
      <c r="G449" t="b">
        <f t="shared" si="246"/>
        <v>1</v>
      </c>
      <c r="H449" t="b">
        <f t="shared" si="247"/>
        <v>1</v>
      </c>
      <c r="I449" t="b">
        <f t="shared" si="247"/>
        <v>1</v>
      </c>
    </row>
    <row r="450" spans="1:9" x14ac:dyDescent="0.2">
      <c r="A450">
        <v>57</v>
      </c>
      <c r="B450" t="s">
        <v>11</v>
      </c>
      <c r="C450">
        <v>53888</v>
      </c>
      <c r="D450" t="s">
        <v>16</v>
      </c>
      <c r="E450">
        <v>0</v>
      </c>
      <c r="F450">
        <f t="shared" si="245"/>
        <v>0</v>
      </c>
      <c r="G450" t="b">
        <f t="shared" si="246"/>
        <v>1</v>
      </c>
      <c r="H450" t="b">
        <f t="shared" ref="H450" si="277">MEDIAN(C450:C457)&gt;1000</f>
        <v>1</v>
      </c>
      <c r="I450" t="b">
        <f t="shared" ref="I450" si="278">COUNT(E450:E457)=8</f>
        <v>1</v>
      </c>
    </row>
    <row r="451" spans="1:9" x14ac:dyDescent="0.2">
      <c r="A451">
        <v>57</v>
      </c>
      <c r="B451" t="s">
        <v>15</v>
      </c>
      <c r="C451">
        <v>12940</v>
      </c>
      <c r="D451" t="s">
        <v>12</v>
      </c>
      <c r="E451">
        <v>1</v>
      </c>
      <c r="F451">
        <f t="shared" ref="F451:F514" si="279">INT(AND(D451=B451,ISNUMBER(E451)))</f>
        <v>0</v>
      </c>
      <c r="G451" t="b">
        <f t="shared" ref="G451:G514" si="280">C451&gt;1000</f>
        <v>1</v>
      </c>
      <c r="H451" t="b">
        <f t="shared" ref="H451:I513" si="281">H450</f>
        <v>1</v>
      </c>
      <c r="I451" t="b">
        <f t="shared" ref="I451" si="282">I450</f>
        <v>1</v>
      </c>
    </row>
    <row r="452" spans="1:9" x14ac:dyDescent="0.2">
      <c r="A452">
        <v>57</v>
      </c>
      <c r="B452" t="s">
        <v>9</v>
      </c>
      <c r="C452">
        <v>4403</v>
      </c>
      <c r="D452" t="s">
        <v>13</v>
      </c>
      <c r="E452">
        <v>2</v>
      </c>
      <c r="F452">
        <f t="shared" si="279"/>
        <v>0</v>
      </c>
      <c r="G452" t="b">
        <f t="shared" si="280"/>
        <v>1</v>
      </c>
      <c r="H452" t="b">
        <f t="shared" si="281"/>
        <v>1</v>
      </c>
      <c r="I452" t="b">
        <f t="shared" si="281"/>
        <v>1</v>
      </c>
    </row>
    <row r="453" spans="1:9" x14ac:dyDescent="0.2">
      <c r="A453">
        <v>57</v>
      </c>
      <c r="B453" t="s">
        <v>14</v>
      </c>
      <c r="C453">
        <v>4102</v>
      </c>
      <c r="D453" t="s">
        <v>10</v>
      </c>
      <c r="E453">
        <v>3</v>
      </c>
      <c r="F453">
        <f t="shared" si="279"/>
        <v>0</v>
      </c>
      <c r="G453" t="b">
        <f t="shared" si="280"/>
        <v>1</v>
      </c>
      <c r="H453" t="b">
        <f t="shared" si="281"/>
        <v>1</v>
      </c>
      <c r="I453" t="b">
        <f t="shared" si="281"/>
        <v>1</v>
      </c>
    </row>
    <row r="454" spans="1:9" x14ac:dyDescent="0.2">
      <c r="A454">
        <v>57</v>
      </c>
      <c r="B454" t="s">
        <v>16</v>
      </c>
      <c r="C454">
        <v>3905</v>
      </c>
      <c r="D454" t="s">
        <v>14</v>
      </c>
      <c r="E454">
        <v>4</v>
      </c>
      <c r="F454">
        <f t="shared" si="279"/>
        <v>0</v>
      </c>
      <c r="G454" t="b">
        <f t="shared" si="280"/>
        <v>1</v>
      </c>
      <c r="H454" t="b">
        <f t="shared" si="281"/>
        <v>1</v>
      </c>
      <c r="I454" t="b">
        <f t="shared" si="281"/>
        <v>1</v>
      </c>
    </row>
    <row r="455" spans="1:9" x14ac:dyDescent="0.2">
      <c r="A455">
        <v>57</v>
      </c>
      <c r="B455" t="s">
        <v>10</v>
      </c>
      <c r="C455">
        <v>6763</v>
      </c>
      <c r="D455" t="s">
        <v>9</v>
      </c>
      <c r="E455">
        <v>5</v>
      </c>
      <c r="F455">
        <f t="shared" si="279"/>
        <v>0</v>
      </c>
      <c r="G455" t="b">
        <f t="shared" si="280"/>
        <v>1</v>
      </c>
      <c r="H455" t="b">
        <f t="shared" si="281"/>
        <v>1</v>
      </c>
      <c r="I455" t="b">
        <f t="shared" si="281"/>
        <v>1</v>
      </c>
    </row>
    <row r="456" spans="1:9" x14ac:dyDescent="0.2">
      <c r="A456">
        <v>57</v>
      </c>
      <c r="B456" t="s">
        <v>11</v>
      </c>
      <c r="C456">
        <v>3991</v>
      </c>
      <c r="D456" t="s">
        <v>15</v>
      </c>
      <c r="E456">
        <v>6</v>
      </c>
      <c r="F456">
        <f t="shared" si="279"/>
        <v>0</v>
      </c>
      <c r="G456" t="b">
        <f t="shared" si="280"/>
        <v>1</v>
      </c>
      <c r="H456" t="b">
        <f t="shared" si="281"/>
        <v>1</v>
      </c>
      <c r="I456" t="b">
        <f t="shared" si="281"/>
        <v>1</v>
      </c>
    </row>
    <row r="457" spans="1:9" x14ac:dyDescent="0.2">
      <c r="A457">
        <v>57</v>
      </c>
      <c r="B457" t="s">
        <v>14</v>
      </c>
      <c r="C457">
        <v>6750</v>
      </c>
      <c r="D457" t="s">
        <v>11</v>
      </c>
      <c r="E457">
        <v>7</v>
      </c>
      <c r="F457">
        <f t="shared" si="279"/>
        <v>0</v>
      </c>
      <c r="G457" t="b">
        <f t="shared" si="280"/>
        <v>1</v>
      </c>
      <c r="H457" t="b">
        <f t="shared" si="281"/>
        <v>1</v>
      </c>
      <c r="I457" t="b">
        <f t="shared" si="281"/>
        <v>1</v>
      </c>
    </row>
    <row r="458" spans="1:9" x14ac:dyDescent="0.2">
      <c r="A458">
        <v>58</v>
      </c>
      <c r="B458" t="s">
        <v>16</v>
      </c>
      <c r="C458">
        <v>21539</v>
      </c>
      <c r="D458" t="s">
        <v>16</v>
      </c>
      <c r="E458">
        <v>0</v>
      </c>
      <c r="F458">
        <f t="shared" si="279"/>
        <v>1</v>
      </c>
      <c r="G458" t="b">
        <f t="shared" si="280"/>
        <v>1</v>
      </c>
      <c r="H458" t="b">
        <f t="shared" ref="H458" si="283">MEDIAN(C458:C465)&gt;1000</f>
        <v>1</v>
      </c>
      <c r="I458" t="b">
        <f t="shared" ref="I458" si="284">COUNT(E458:E465)=8</f>
        <v>1</v>
      </c>
    </row>
    <row r="459" spans="1:9" x14ac:dyDescent="0.2">
      <c r="A459">
        <v>58</v>
      </c>
      <c r="B459" t="s">
        <v>12</v>
      </c>
      <c r="C459">
        <v>7385</v>
      </c>
      <c r="D459" t="s">
        <v>14</v>
      </c>
      <c r="E459">
        <v>1</v>
      </c>
      <c r="F459">
        <f t="shared" si="279"/>
        <v>0</v>
      </c>
      <c r="G459" t="b">
        <f t="shared" si="280"/>
        <v>1</v>
      </c>
      <c r="H459" t="b">
        <f t="shared" ref="H459" si="285">H458</f>
        <v>1</v>
      </c>
      <c r="I459" t="b">
        <f t="shared" ref="I459" si="286">I458</f>
        <v>1</v>
      </c>
    </row>
    <row r="460" spans="1:9" x14ac:dyDescent="0.2">
      <c r="A460">
        <v>58</v>
      </c>
      <c r="B460" t="s">
        <v>10</v>
      </c>
      <c r="C460">
        <v>7942</v>
      </c>
      <c r="D460" t="s">
        <v>10</v>
      </c>
      <c r="E460">
        <v>2</v>
      </c>
      <c r="F460">
        <f t="shared" si="279"/>
        <v>1</v>
      </c>
      <c r="G460" t="b">
        <f t="shared" si="280"/>
        <v>1</v>
      </c>
      <c r="H460" t="b">
        <f t="shared" si="281"/>
        <v>1</v>
      </c>
      <c r="I460" t="b">
        <f t="shared" si="281"/>
        <v>1</v>
      </c>
    </row>
    <row r="461" spans="1:9" x14ac:dyDescent="0.2">
      <c r="A461">
        <v>58</v>
      </c>
      <c r="B461" t="s">
        <v>11</v>
      </c>
      <c r="C461">
        <v>3797</v>
      </c>
      <c r="D461" t="s">
        <v>11</v>
      </c>
      <c r="E461">
        <v>3</v>
      </c>
      <c r="F461">
        <f t="shared" si="279"/>
        <v>1</v>
      </c>
      <c r="G461" t="b">
        <f t="shared" si="280"/>
        <v>1</v>
      </c>
      <c r="H461" t="b">
        <f t="shared" si="281"/>
        <v>1</v>
      </c>
      <c r="I461" t="b">
        <f t="shared" si="281"/>
        <v>1</v>
      </c>
    </row>
    <row r="462" spans="1:9" x14ac:dyDescent="0.2">
      <c r="A462">
        <v>58</v>
      </c>
      <c r="B462" t="s">
        <v>14</v>
      </c>
      <c r="C462">
        <v>2879</v>
      </c>
      <c r="D462" t="s">
        <v>12</v>
      </c>
      <c r="E462">
        <v>4</v>
      </c>
      <c r="F462">
        <f t="shared" si="279"/>
        <v>0</v>
      </c>
      <c r="G462" t="b">
        <f t="shared" si="280"/>
        <v>1</v>
      </c>
      <c r="H462" t="b">
        <f t="shared" si="281"/>
        <v>1</v>
      </c>
      <c r="I462" t="b">
        <f t="shared" si="281"/>
        <v>1</v>
      </c>
    </row>
    <row r="463" spans="1:9" x14ac:dyDescent="0.2">
      <c r="A463">
        <v>58</v>
      </c>
      <c r="B463" t="s">
        <v>13</v>
      </c>
      <c r="C463">
        <v>4254</v>
      </c>
      <c r="D463" t="s">
        <v>13</v>
      </c>
      <c r="E463">
        <v>5</v>
      </c>
      <c r="F463">
        <f t="shared" si="279"/>
        <v>1</v>
      </c>
      <c r="G463" t="b">
        <f t="shared" si="280"/>
        <v>1</v>
      </c>
      <c r="H463" t="b">
        <f t="shared" si="281"/>
        <v>1</v>
      </c>
      <c r="I463" t="b">
        <f t="shared" si="281"/>
        <v>1</v>
      </c>
    </row>
    <row r="464" spans="1:9" x14ac:dyDescent="0.2">
      <c r="A464">
        <v>58</v>
      </c>
      <c r="B464" t="s">
        <v>10</v>
      </c>
      <c r="C464">
        <v>3808</v>
      </c>
      <c r="D464" t="s">
        <v>15</v>
      </c>
      <c r="E464">
        <v>6</v>
      </c>
      <c r="F464">
        <f t="shared" si="279"/>
        <v>0</v>
      </c>
      <c r="G464" t="b">
        <f t="shared" si="280"/>
        <v>1</v>
      </c>
      <c r="H464" t="b">
        <f t="shared" si="281"/>
        <v>1</v>
      </c>
      <c r="I464" t="b">
        <f t="shared" si="281"/>
        <v>1</v>
      </c>
    </row>
    <row r="465" spans="1:9" x14ac:dyDescent="0.2">
      <c r="A465">
        <v>58</v>
      </c>
      <c r="B465" t="s">
        <v>11</v>
      </c>
      <c r="C465">
        <v>2128</v>
      </c>
      <c r="D465" t="s">
        <v>9</v>
      </c>
      <c r="E465">
        <v>7</v>
      </c>
      <c r="F465">
        <f t="shared" si="279"/>
        <v>0</v>
      </c>
      <c r="G465" t="b">
        <f t="shared" si="280"/>
        <v>1</v>
      </c>
      <c r="H465" t="b">
        <f t="shared" si="281"/>
        <v>1</v>
      </c>
      <c r="I465" t="b">
        <f t="shared" si="281"/>
        <v>1</v>
      </c>
    </row>
    <row r="466" spans="1:9" x14ac:dyDescent="0.2">
      <c r="A466">
        <v>59</v>
      </c>
      <c r="B466" t="s">
        <v>15</v>
      </c>
      <c r="C466">
        <v>6375</v>
      </c>
      <c r="D466" t="s">
        <v>15</v>
      </c>
      <c r="E466">
        <v>0</v>
      </c>
      <c r="F466">
        <f t="shared" si="279"/>
        <v>1</v>
      </c>
      <c r="G466" t="b">
        <f t="shared" si="280"/>
        <v>1</v>
      </c>
      <c r="H466" t="b">
        <f t="shared" ref="H466" si="287">MEDIAN(C466:C473)&gt;1000</f>
        <v>1</v>
      </c>
      <c r="I466" t="b">
        <f t="shared" ref="I466" si="288">COUNT(E466:E473)=8</f>
        <v>1</v>
      </c>
    </row>
    <row r="467" spans="1:9" x14ac:dyDescent="0.2">
      <c r="A467">
        <v>59</v>
      </c>
      <c r="B467" t="s">
        <v>15</v>
      </c>
      <c r="C467">
        <v>4658</v>
      </c>
      <c r="D467" t="s">
        <v>11</v>
      </c>
      <c r="E467">
        <v>1</v>
      </c>
      <c r="F467">
        <f t="shared" si="279"/>
        <v>0</v>
      </c>
      <c r="G467" t="b">
        <f t="shared" si="280"/>
        <v>1</v>
      </c>
      <c r="H467" t="b">
        <f t="shared" ref="H467" si="289">H466</f>
        <v>1</v>
      </c>
      <c r="I467" t="b">
        <f t="shared" ref="I467" si="290">I466</f>
        <v>1</v>
      </c>
    </row>
    <row r="468" spans="1:9" x14ac:dyDescent="0.2">
      <c r="A468">
        <v>59</v>
      </c>
      <c r="B468" t="s">
        <v>14</v>
      </c>
      <c r="C468">
        <v>2897</v>
      </c>
      <c r="D468" t="s">
        <v>14</v>
      </c>
      <c r="E468">
        <v>2</v>
      </c>
      <c r="F468">
        <f t="shared" si="279"/>
        <v>1</v>
      </c>
      <c r="G468" t="b">
        <f t="shared" si="280"/>
        <v>1</v>
      </c>
      <c r="H468" t="b">
        <f t="shared" si="281"/>
        <v>1</v>
      </c>
      <c r="I468" t="b">
        <f t="shared" si="281"/>
        <v>1</v>
      </c>
    </row>
    <row r="469" spans="1:9" x14ac:dyDescent="0.2">
      <c r="A469">
        <v>59</v>
      </c>
      <c r="B469" t="s">
        <v>10</v>
      </c>
      <c r="C469">
        <v>2470</v>
      </c>
      <c r="D469" t="s">
        <v>9</v>
      </c>
      <c r="E469">
        <v>3</v>
      </c>
      <c r="F469">
        <f t="shared" si="279"/>
        <v>0</v>
      </c>
      <c r="G469" t="b">
        <f t="shared" si="280"/>
        <v>1</v>
      </c>
      <c r="H469" t="b">
        <f t="shared" si="281"/>
        <v>1</v>
      </c>
      <c r="I469" t="b">
        <f t="shared" si="281"/>
        <v>1</v>
      </c>
    </row>
    <row r="470" spans="1:9" x14ac:dyDescent="0.2">
      <c r="A470">
        <v>59</v>
      </c>
      <c r="B470" t="s">
        <v>16</v>
      </c>
      <c r="C470">
        <v>7158</v>
      </c>
      <c r="D470" t="s">
        <v>12</v>
      </c>
      <c r="E470">
        <v>4</v>
      </c>
      <c r="F470">
        <f t="shared" si="279"/>
        <v>0</v>
      </c>
      <c r="G470" t="b">
        <f t="shared" si="280"/>
        <v>1</v>
      </c>
      <c r="H470" t="b">
        <f t="shared" si="281"/>
        <v>1</v>
      </c>
      <c r="I470" t="b">
        <f t="shared" si="281"/>
        <v>1</v>
      </c>
    </row>
    <row r="471" spans="1:9" x14ac:dyDescent="0.2">
      <c r="A471">
        <v>59</v>
      </c>
      <c r="B471" t="s">
        <v>11</v>
      </c>
      <c r="C471">
        <v>4898</v>
      </c>
      <c r="D471" t="s">
        <v>13</v>
      </c>
      <c r="E471">
        <v>5</v>
      </c>
      <c r="F471">
        <f t="shared" si="279"/>
        <v>0</v>
      </c>
      <c r="G471" t="b">
        <f t="shared" si="280"/>
        <v>1</v>
      </c>
      <c r="H471" t="b">
        <f t="shared" si="281"/>
        <v>1</v>
      </c>
      <c r="I471" t="b">
        <f t="shared" si="281"/>
        <v>1</v>
      </c>
    </row>
    <row r="472" spans="1:9" x14ac:dyDescent="0.2">
      <c r="A472">
        <v>59</v>
      </c>
      <c r="B472" t="s">
        <v>13</v>
      </c>
      <c r="C472">
        <v>3490</v>
      </c>
      <c r="D472" t="s">
        <v>10</v>
      </c>
      <c r="E472">
        <v>6</v>
      </c>
      <c r="F472">
        <f t="shared" si="279"/>
        <v>0</v>
      </c>
      <c r="G472" t="b">
        <f t="shared" si="280"/>
        <v>1</v>
      </c>
      <c r="H472" t="b">
        <f t="shared" si="281"/>
        <v>1</v>
      </c>
      <c r="I472" t="b">
        <f t="shared" si="281"/>
        <v>1</v>
      </c>
    </row>
    <row r="473" spans="1:9" x14ac:dyDescent="0.2">
      <c r="A473">
        <v>59</v>
      </c>
      <c r="B473" t="s">
        <v>14</v>
      </c>
      <c r="C473">
        <v>4834</v>
      </c>
      <c r="D473" t="s">
        <v>16</v>
      </c>
      <c r="E473">
        <v>7</v>
      </c>
      <c r="F473">
        <f t="shared" si="279"/>
        <v>0</v>
      </c>
      <c r="G473" t="b">
        <f t="shared" si="280"/>
        <v>1</v>
      </c>
      <c r="H473" t="b">
        <f t="shared" si="281"/>
        <v>1</v>
      </c>
      <c r="I473" t="b">
        <f t="shared" si="281"/>
        <v>1</v>
      </c>
    </row>
    <row r="474" spans="1:9" x14ac:dyDescent="0.2">
      <c r="A474">
        <v>60</v>
      </c>
      <c r="B474" t="s">
        <v>12</v>
      </c>
      <c r="C474">
        <v>46397</v>
      </c>
      <c r="D474" t="s">
        <v>12</v>
      </c>
      <c r="E474">
        <v>0</v>
      </c>
      <c r="F474">
        <f t="shared" si="279"/>
        <v>1</v>
      </c>
      <c r="G474" t="b">
        <f t="shared" si="280"/>
        <v>1</v>
      </c>
      <c r="H474" t="b">
        <f t="shared" ref="H474" si="291">MEDIAN(C474:C481)&gt;1000</f>
        <v>1</v>
      </c>
      <c r="I474" t="b">
        <f t="shared" ref="I474" si="292">COUNT(E474:E481)=8</f>
        <v>1</v>
      </c>
    </row>
    <row r="475" spans="1:9" x14ac:dyDescent="0.2">
      <c r="A475">
        <v>60</v>
      </c>
      <c r="B475" t="s">
        <v>12</v>
      </c>
      <c r="C475">
        <v>950</v>
      </c>
      <c r="D475" t="s">
        <v>14</v>
      </c>
      <c r="E475">
        <v>1</v>
      </c>
      <c r="F475">
        <f t="shared" si="279"/>
        <v>0</v>
      </c>
      <c r="G475" t="b">
        <f t="shared" si="280"/>
        <v>0</v>
      </c>
      <c r="H475" t="b">
        <f t="shared" ref="H475" si="293">H474</f>
        <v>1</v>
      </c>
      <c r="I475" t="b">
        <f t="shared" ref="I475" si="294">I474</f>
        <v>1</v>
      </c>
    </row>
    <row r="476" spans="1:9" x14ac:dyDescent="0.2">
      <c r="A476">
        <v>60</v>
      </c>
      <c r="B476" t="s">
        <v>16</v>
      </c>
      <c r="C476">
        <v>6038</v>
      </c>
      <c r="D476" t="s">
        <v>10</v>
      </c>
      <c r="E476">
        <v>2</v>
      </c>
      <c r="F476">
        <f t="shared" si="279"/>
        <v>0</v>
      </c>
      <c r="G476" t="b">
        <f t="shared" si="280"/>
        <v>1</v>
      </c>
      <c r="H476" t="b">
        <f t="shared" si="281"/>
        <v>1</v>
      </c>
      <c r="I476" t="b">
        <f t="shared" si="281"/>
        <v>1</v>
      </c>
    </row>
    <row r="477" spans="1:9" x14ac:dyDescent="0.2">
      <c r="A477">
        <v>60</v>
      </c>
      <c r="B477" t="s">
        <v>13</v>
      </c>
      <c r="C477">
        <v>1701</v>
      </c>
      <c r="D477" t="s">
        <v>9</v>
      </c>
      <c r="E477">
        <v>3</v>
      </c>
      <c r="F477">
        <f t="shared" si="279"/>
        <v>0</v>
      </c>
      <c r="G477" t="b">
        <f t="shared" si="280"/>
        <v>1</v>
      </c>
      <c r="H477" t="b">
        <f t="shared" si="281"/>
        <v>1</v>
      </c>
      <c r="I477" t="b">
        <f t="shared" si="281"/>
        <v>1</v>
      </c>
    </row>
    <row r="478" spans="1:9" x14ac:dyDescent="0.2">
      <c r="A478">
        <v>60</v>
      </c>
      <c r="B478" t="s">
        <v>14</v>
      </c>
      <c r="C478">
        <v>666</v>
      </c>
      <c r="D478" t="s">
        <v>13</v>
      </c>
      <c r="E478">
        <v>4</v>
      </c>
      <c r="F478">
        <f t="shared" si="279"/>
        <v>0</v>
      </c>
      <c r="G478" t="b">
        <f t="shared" si="280"/>
        <v>0</v>
      </c>
      <c r="H478" t="b">
        <f t="shared" si="281"/>
        <v>1</v>
      </c>
      <c r="I478" t="b">
        <f t="shared" si="281"/>
        <v>1</v>
      </c>
    </row>
    <row r="479" spans="1:9" x14ac:dyDescent="0.2">
      <c r="A479">
        <v>60</v>
      </c>
      <c r="B479" t="s">
        <v>11</v>
      </c>
      <c r="C479">
        <v>2190</v>
      </c>
      <c r="D479" t="s">
        <v>11</v>
      </c>
      <c r="E479">
        <v>5</v>
      </c>
      <c r="F479">
        <f t="shared" si="279"/>
        <v>1</v>
      </c>
      <c r="G479" t="b">
        <f t="shared" si="280"/>
        <v>1</v>
      </c>
      <c r="H479" t="b">
        <f t="shared" si="281"/>
        <v>1</v>
      </c>
      <c r="I479" t="b">
        <f t="shared" si="281"/>
        <v>1</v>
      </c>
    </row>
    <row r="480" spans="1:9" x14ac:dyDescent="0.2">
      <c r="A480">
        <v>60</v>
      </c>
      <c r="B480" t="s">
        <v>15</v>
      </c>
      <c r="C480">
        <v>4573</v>
      </c>
      <c r="D480" t="s">
        <v>16</v>
      </c>
      <c r="E480">
        <v>6</v>
      </c>
      <c r="F480">
        <f t="shared" si="279"/>
        <v>0</v>
      </c>
      <c r="G480" t="b">
        <f t="shared" si="280"/>
        <v>1</v>
      </c>
      <c r="H480" t="b">
        <f t="shared" si="281"/>
        <v>1</v>
      </c>
      <c r="I480" t="b">
        <f t="shared" si="281"/>
        <v>1</v>
      </c>
    </row>
    <row r="481" spans="1:9" x14ac:dyDescent="0.2">
      <c r="A481">
        <v>60</v>
      </c>
      <c r="B481" t="s">
        <v>9</v>
      </c>
      <c r="C481">
        <v>3222</v>
      </c>
      <c r="D481" t="s">
        <v>15</v>
      </c>
      <c r="E481">
        <v>7</v>
      </c>
      <c r="F481">
        <f t="shared" si="279"/>
        <v>0</v>
      </c>
      <c r="G481" t="b">
        <f t="shared" si="280"/>
        <v>1</v>
      </c>
      <c r="H481" t="b">
        <f t="shared" si="281"/>
        <v>1</v>
      </c>
      <c r="I481" t="b">
        <f t="shared" si="281"/>
        <v>1</v>
      </c>
    </row>
    <row r="482" spans="1:9" x14ac:dyDescent="0.2">
      <c r="A482">
        <v>61</v>
      </c>
      <c r="B482" t="s">
        <v>15</v>
      </c>
      <c r="C482">
        <v>44432</v>
      </c>
      <c r="D482" t="s">
        <v>15</v>
      </c>
      <c r="E482">
        <v>0</v>
      </c>
      <c r="F482">
        <f t="shared" si="279"/>
        <v>1</v>
      </c>
      <c r="G482" t="b">
        <f t="shared" si="280"/>
        <v>1</v>
      </c>
      <c r="H482" t="b">
        <f t="shared" ref="H482" si="295">MEDIAN(C482:C489)&gt;1000</f>
        <v>1</v>
      </c>
      <c r="I482" t="b">
        <f t="shared" ref="I482" si="296">COUNT(E482:E489)=8</f>
        <v>1</v>
      </c>
    </row>
    <row r="483" spans="1:9" x14ac:dyDescent="0.2">
      <c r="A483">
        <v>61</v>
      </c>
      <c r="B483" t="s">
        <v>13</v>
      </c>
      <c r="C483">
        <v>8448</v>
      </c>
      <c r="D483" t="s">
        <v>16</v>
      </c>
      <c r="E483">
        <v>1</v>
      </c>
      <c r="F483">
        <f t="shared" si="279"/>
        <v>0</v>
      </c>
      <c r="G483" t="b">
        <f t="shared" si="280"/>
        <v>1</v>
      </c>
      <c r="H483" t="b">
        <f t="shared" ref="H483" si="297">H482</f>
        <v>1</v>
      </c>
      <c r="I483" t="b">
        <f t="shared" ref="I483" si="298">I482</f>
        <v>1</v>
      </c>
    </row>
    <row r="484" spans="1:9" x14ac:dyDescent="0.2">
      <c r="A484">
        <v>61</v>
      </c>
      <c r="B484" t="s">
        <v>11</v>
      </c>
      <c r="C484">
        <v>5906</v>
      </c>
      <c r="D484" t="s">
        <v>11</v>
      </c>
      <c r="E484">
        <v>2</v>
      </c>
      <c r="F484">
        <f t="shared" si="279"/>
        <v>1</v>
      </c>
      <c r="G484" t="b">
        <f t="shared" si="280"/>
        <v>1</v>
      </c>
      <c r="H484" t="b">
        <f t="shared" si="281"/>
        <v>1</v>
      </c>
      <c r="I484" t="b">
        <f t="shared" si="281"/>
        <v>1</v>
      </c>
    </row>
    <row r="485" spans="1:9" x14ac:dyDescent="0.2">
      <c r="A485">
        <v>61</v>
      </c>
      <c r="B485" t="s">
        <v>15</v>
      </c>
      <c r="C485">
        <v>14761</v>
      </c>
      <c r="D485" t="s">
        <v>13</v>
      </c>
      <c r="E485">
        <v>3</v>
      </c>
      <c r="F485">
        <f t="shared" si="279"/>
        <v>0</v>
      </c>
      <c r="G485" t="b">
        <f t="shared" si="280"/>
        <v>1</v>
      </c>
      <c r="H485" t="b">
        <f t="shared" si="281"/>
        <v>1</v>
      </c>
      <c r="I485" t="b">
        <f t="shared" si="281"/>
        <v>1</v>
      </c>
    </row>
    <row r="486" spans="1:9" x14ac:dyDescent="0.2">
      <c r="A486">
        <v>61</v>
      </c>
      <c r="B486" t="s">
        <v>12</v>
      </c>
      <c r="C486">
        <v>5538</v>
      </c>
      <c r="D486" t="s">
        <v>14</v>
      </c>
      <c r="E486">
        <v>4</v>
      </c>
      <c r="F486">
        <f t="shared" si="279"/>
        <v>0</v>
      </c>
      <c r="G486" t="b">
        <f t="shared" si="280"/>
        <v>1</v>
      </c>
      <c r="H486" t="b">
        <f t="shared" si="281"/>
        <v>1</v>
      </c>
      <c r="I486" t="b">
        <f t="shared" si="281"/>
        <v>1</v>
      </c>
    </row>
    <row r="487" spans="1:9" x14ac:dyDescent="0.2">
      <c r="A487">
        <v>61</v>
      </c>
      <c r="B487" t="s">
        <v>10</v>
      </c>
      <c r="C487">
        <v>7123</v>
      </c>
      <c r="D487" t="s">
        <v>9</v>
      </c>
      <c r="E487">
        <v>5</v>
      </c>
      <c r="F487">
        <f t="shared" si="279"/>
        <v>0</v>
      </c>
      <c r="G487" t="b">
        <f t="shared" si="280"/>
        <v>1</v>
      </c>
      <c r="H487" t="b">
        <f t="shared" si="281"/>
        <v>1</v>
      </c>
      <c r="I487" t="b">
        <f t="shared" si="281"/>
        <v>1</v>
      </c>
    </row>
    <row r="488" spans="1:9" x14ac:dyDescent="0.2">
      <c r="A488">
        <v>61</v>
      </c>
      <c r="B488" t="s">
        <v>15</v>
      </c>
      <c r="C488">
        <v>7410</v>
      </c>
      <c r="D488" t="s">
        <v>10</v>
      </c>
      <c r="E488">
        <v>6</v>
      </c>
      <c r="F488">
        <f t="shared" si="279"/>
        <v>0</v>
      </c>
      <c r="G488" t="b">
        <f t="shared" si="280"/>
        <v>1</v>
      </c>
      <c r="H488" t="b">
        <f t="shared" si="281"/>
        <v>1</v>
      </c>
      <c r="I488" t="b">
        <f t="shared" si="281"/>
        <v>1</v>
      </c>
    </row>
    <row r="489" spans="1:9" x14ac:dyDescent="0.2">
      <c r="A489">
        <v>61</v>
      </c>
      <c r="B489" t="s">
        <v>9</v>
      </c>
      <c r="C489">
        <v>5897</v>
      </c>
      <c r="D489" t="s">
        <v>12</v>
      </c>
      <c r="E489">
        <v>7</v>
      </c>
      <c r="F489">
        <f t="shared" si="279"/>
        <v>0</v>
      </c>
      <c r="G489" t="b">
        <f t="shared" si="280"/>
        <v>1</v>
      </c>
      <c r="H489" t="b">
        <f t="shared" si="281"/>
        <v>1</v>
      </c>
      <c r="I489" t="b">
        <f t="shared" si="281"/>
        <v>1</v>
      </c>
    </row>
    <row r="490" spans="1:9" x14ac:dyDescent="0.2">
      <c r="A490">
        <v>62</v>
      </c>
      <c r="B490" t="s">
        <v>16</v>
      </c>
      <c r="C490">
        <v>36699</v>
      </c>
      <c r="D490" t="s">
        <v>9</v>
      </c>
      <c r="E490">
        <v>0</v>
      </c>
      <c r="F490">
        <f t="shared" si="279"/>
        <v>0</v>
      </c>
      <c r="G490" t="b">
        <f t="shared" si="280"/>
        <v>1</v>
      </c>
      <c r="H490" t="b">
        <f t="shared" ref="H490" si="299">MEDIAN(C490:C497)&gt;1000</f>
        <v>1</v>
      </c>
      <c r="I490" t="b">
        <f t="shared" ref="I490" si="300">COUNT(E490:E497)=8</f>
        <v>1</v>
      </c>
    </row>
    <row r="491" spans="1:9" x14ac:dyDescent="0.2">
      <c r="A491">
        <v>62</v>
      </c>
      <c r="B491" t="s">
        <v>12</v>
      </c>
      <c r="C491">
        <v>12203</v>
      </c>
      <c r="D491" t="s">
        <v>15</v>
      </c>
      <c r="E491">
        <v>1</v>
      </c>
      <c r="F491">
        <f t="shared" si="279"/>
        <v>0</v>
      </c>
      <c r="G491" t="b">
        <f t="shared" si="280"/>
        <v>1</v>
      </c>
      <c r="H491" t="b">
        <f t="shared" ref="H491" si="301">H490</f>
        <v>1</v>
      </c>
      <c r="I491" t="b">
        <f t="shared" ref="I491" si="302">I490</f>
        <v>1</v>
      </c>
    </row>
    <row r="492" spans="1:9" x14ac:dyDescent="0.2">
      <c r="A492">
        <v>62</v>
      </c>
      <c r="B492" t="s">
        <v>16</v>
      </c>
      <c r="C492">
        <v>20755</v>
      </c>
      <c r="D492" t="s">
        <v>10</v>
      </c>
      <c r="E492">
        <v>2</v>
      </c>
      <c r="F492">
        <f t="shared" si="279"/>
        <v>0</v>
      </c>
      <c r="G492" t="b">
        <f t="shared" si="280"/>
        <v>1</v>
      </c>
      <c r="H492" t="b">
        <f t="shared" si="281"/>
        <v>1</v>
      </c>
      <c r="I492" t="b">
        <f t="shared" si="281"/>
        <v>1</v>
      </c>
    </row>
    <row r="493" spans="1:9" x14ac:dyDescent="0.2">
      <c r="A493">
        <v>62</v>
      </c>
      <c r="B493" t="s">
        <v>14</v>
      </c>
      <c r="C493">
        <v>14579</v>
      </c>
      <c r="D493" t="s">
        <v>12</v>
      </c>
      <c r="E493">
        <v>3</v>
      </c>
      <c r="F493">
        <f t="shared" si="279"/>
        <v>0</v>
      </c>
      <c r="G493" t="b">
        <f t="shared" si="280"/>
        <v>1</v>
      </c>
      <c r="H493" t="b">
        <f t="shared" si="281"/>
        <v>1</v>
      </c>
      <c r="I493" t="b">
        <f t="shared" si="281"/>
        <v>1</v>
      </c>
    </row>
    <row r="494" spans="1:9" x14ac:dyDescent="0.2">
      <c r="A494">
        <v>62</v>
      </c>
      <c r="B494" t="s">
        <v>9</v>
      </c>
      <c r="C494">
        <v>15636</v>
      </c>
      <c r="D494" t="s">
        <v>11</v>
      </c>
      <c r="E494">
        <v>4</v>
      </c>
      <c r="F494">
        <f t="shared" si="279"/>
        <v>0</v>
      </c>
      <c r="G494" t="b">
        <f t="shared" si="280"/>
        <v>1</v>
      </c>
      <c r="H494" t="b">
        <f t="shared" si="281"/>
        <v>1</v>
      </c>
      <c r="I494" t="b">
        <f t="shared" si="281"/>
        <v>1</v>
      </c>
    </row>
    <row r="495" spans="1:9" x14ac:dyDescent="0.2">
      <c r="A495">
        <v>62</v>
      </c>
      <c r="B495" t="s">
        <v>13</v>
      </c>
      <c r="C495">
        <v>12131</v>
      </c>
      <c r="D495" t="s">
        <v>14</v>
      </c>
      <c r="E495">
        <v>5</v>
      </c>
      <c r="F495">
        <f t="shared" si="279"/>
        <v>0</v>
      </c>
      <c r="G495" t="b">
        <f t="shared" si="280"/>
        <v>1</v>
      </c>
      <c r="H495" t="b">
        <f t="shared" si="281"/>
        <v>1</v>
      </c>
      <c r="I495" t="b">
        <f t="shared" si="281"/>
        <v>1</v>
      </c>
    </row>
    <row r="496" spans="1:9" x14ac:dyDescent="0.2">
      <c r="A496">
        <v>62</v>
      </c>
      <c r="B496" t="s">
        <v>16</v>
      </c>
      <c r="C496">
        <v>15507</v>
      </c>
      <c r="D496" t="s">
        <v>13</v>
      </c>
      <c r="E496">
        <v>6</v>
      </c>
      <c r="F496">
        <f t="shared" si="279"/>
        <v>0</v>
      </c>
      <c r="G496" t="b">
        <f t="shared" si="280"/>
        <v>1</v>
      </c>
      <c r="H496" t="b">
        <f t="shared" si="281"/>
        <v>1</v>
      </c>
      <c r="I496" t="b">
        <f t="shared" si="281"/>
        <v>1</v>
      </c>
    </row>
    <row r="497" spans="1:9" x14ac:dyDescent="0.2">
      <c r="A497">
        <v>62</v>
      </c>
      <c r="B497" t="s">
        <v>13</v>
      </c>
      <c r="C497">
        <v>4367</v>
      </c>
      <c r="D497" t="s">
        <v>16</v>
      </c>
      <c r="E497">
        <v>7</v>
      </c>
      <c r="F497">
        <f t="shared" si="279"/>
        <v>0</v>
      </c>
      <c r="G497" t="b">
        <f t="shared" si="280"/>
        <v>1</v>
      </c>
      <c r="H497" t="b">
        <f t="shared" si="281"/>
        <v>1</v>
      </c>
      <c r="I497" t="b">
        <f t="shared" si="281"/>
        <v>1</v>
      </c>
    </row>
    <row r="498" spans="1:9" x14ac:dyDescent="0.2">
      <c r="A498">
        <v>63</v>
      </c>
      <c r="B498" t="s">
        <v>11</v>
      </c>
      <c r="C498">
        <v>26338</v>
      </c>
      <c r="D498" t="s">
        <v>10</v>
      </c>
      <c r="E498">
        <v>0</v>
      </c>
      <c r="F498">
        <f t="shared" si="279"/>
        <v>0</v>
      </c>
      <c r="G498" t="b">
        <f t="shared" si="280"/>
        <v>1</v>
      </c>
      <c r="H498" t="b">
        <f t="shared" ref="H498" si="303">MEDIAN(C498:C505)&gt;1000</f>
        <v>1</v>
      </c>
      <c r="I498" t="b">
        <f t="shared" ref="I498" si="304">COUNT(E498:E505)=8</f>
        <v>1</v>
      </c>
    </row>
    <row r="499" spans="1:9" x14ac:dyDescent="0.2">
      <c r="A499">
        <v>63</v>
      </c>
      <c r="B499" t="s">
        <v>11</v>
      </c>
      <c r="C499">
        <v>6017</v>
      </c>
      <c r="D499" t="s">
        <v>11</v>
      </c>
      <c r="E499">
        <v>1</v>
      </c>
      <c r="F499">
        <f t="shared" si="279"/>
        <v>1</v>
      </c>
      <c r="G499" t="b">
        <f t="shared" si="280"/>
        <v>1</v>
      </c>
      <c r="H499" t="b">
        <f t="shared" ref="H499" si="305">H498</f>
        <v>1</v>
      </c>
      <c r="I499" t="b">
        <f t="shared" ref="I499" si="306">I498</f>
        <v>1</v>
      </c>
    </row>
    <row r="500" spans="1:9" x14ac:dyDescent="0.2">
      <c r="A500">
        <v>63</v>
      </c>
      <c r="B500" t="s">
        <v>10</v>
      </c>
      <c r="C500">
        <v>9268</v>
      </c>
      <c r="D500" t="s">
        <v>15</v>
      </c>
      <c r="E500">
        <v>2</v>
      </c>
      <c r="F500">
        <f t="shared" si="279"/>
        <v>0</v>
      </c>
      <c r="G500" t="b">
        <f t="shared" si="280"/>
        <v>1</v>
      </c>
      <c r="H500" t="b">
        <f t="shared" si="281"/>
        <v>1</v>
      </c>
      <c r="I500" t="b">
        <f t="shared" si="281"/>
        <v>1</v>
      </c>
    </row>
    <row r="501" spans="1:9" x14ac:dyDescent="0.2">
      <c r="A501">
        <v>63</v>
      </c>
      <c r="B501" t="s">
        <v>15</v>
      </c>
      <c r="C501">
        <v>6814</v>
      </c>
      <c r="D501" t="s">
        <v>13</v>
      </c>
      <c r="E501">
        <v>3</v>
      </c>
      <c r="F501">
        <f t="shared" si="279"/>
        <v>0</v>
      </c>
      <c r="G501" t="b">
        <f t="shared" si="280"/>
        <v>1</v>
      </c>
      <c r="H501" t="b">
        <f t="shared" si="281"/>
        <v>1</v>
      </c>
      <c r="I501" t="b">
        <f t="shared" si="281"/>
        <v>1</v>
      </c>
    </row>
    <row r="502" spans="1:9" x14ac:dyDescent="0.2">
      <c r="A502">
        <v>63</v>
      </c>
      <c r="B502" t="s">
        <v>11</v>
      </c>
      <c r="C502">
        <v>7257</v>
      </c>
      <c r="D502" t="s">
        <v>9</v>
      </c>
      <c r="E502">
        <v>4</v>
      </c>
      <c r="F502">
        <f t="shared" si="279"/>
        <v>0</v>
      </c>
      <c r="G502" t="b">
        <f t="shared" si="280"/>
        <v>1</v>
      </c>
      <c r="H502" t="b">
        <f t="shared" si="281"/>
        <v>1</v>
      </c>
      <c r="I502" t="b">
        <f t="shared" si="281"/>
        <v>1</v>
      </c>
    </row>
    <row r="503" spans="1:9" x14ac:dyDescent="0.2">
      <c r="A503">
        <v>63</v>
      </c>
      <c r="B503" t="s">
        <v>14</v>
      </c>
      <c r="C503">
        <v>6407</v>
      </c>
      <c r="D503" t="s">
        <v>12</v>
      </c>
      <c r="E503">
        <v>5</v>
      </c>
      <c r="F503">
        <f t="shared" si="279"/>
        <v>0</v>
      </c>
      <c r="G503" t="b">
        <f t="shared" si="280"/>
        <v>1</v>
      </c>
      <c r="H503" t="b">
        <f t="shared" si="281"/>
        <v>1</v>
      </c>
      <c r="I503" t="b">
        <f t="shared" si="281"/>
        <v>1</v>
      </c>
    </row>
    <row r="504" spans="1:9" x14ac:dyDescent="0.2">
      <c r="A504">
        <v>63</v>
      </c>
      <c r="B504" t="s">
        <v>12</v>
      </c>
      <c r="C504">
        <v>7384</v>
      </c>
      <c r="D504" t="s">
        <v>14</v>
      </c>
      <c r="E504">
        <v>6</v>
      </c>
      <c r="F504">
        <f t="shared" si="279"/>
        <v>0</v>
      </c>
      <c r="G504" t="b">
        <f t="shared" si="280"/>
        <v>1</v>
      </c>
      <c r="H504" t="b">
        <f t="shared" si="281"/>
        <v>1</v>
      </c>
      <c r="I504" t="b">
        <f t="shared" si="281"/>
        <v>1</v>
      </c>
    </row>
    <row r="505" spans="1:9" x14ac:dyDescent="0.2">
      <c r="A505">
        <v>63</v>
      </c>
      <c r="B505" t="s">
        <v>13</v>
      </c>
      <c r="C505">
        <v>3435</v>
      </c>
      <c r="D505" t="s">
        <v>16</v>
      </c>
      <c r="E505">
        <v>7</v>
      </c>
      <c r="F505">
        <f t="shared" si="279"/>
        <v>0</v>
      </c>
      <c r="G505" t="b">
        <f t="shared" si="280"/>
        <v>1</v>
      </c>
      <c r="H505" t="b">
        <f t="shared" si="281"/>
        <v>1</v>
      </c>
      <c r="I505" t="b">
        <f t="shared" si="281"/>
        <v>1</v>
      </c>
    </row>
    <row r="506" spans="1:9" x14ac:dyDescent="0.2">
      <c r="A506">
        <v>64</v>
      </c>
      <c r="B506" t="s">
        <v>11</v>
      </c>
      <c r="C506">
        <v>12936</v>
      </c>
      <c r="D506" t="s">
        <v>10</v>
      </c>
      <c r="E506">
        <v>0</v>
      </c>
      <c r="F506">
        <f t="shared" si="279"/>
        <v>0</v>
      </c>
      <c r="G506" t="b">
        <f t="shared" si="280"/>
        <v>1</v>
      </c>
      <c r="H506" t="b">
        <f t="shared" ref="H506" si="307">MEDIAN(C506:C513)&gt;1000</f>
        <v>1</v>
      </c>
      <c r="I506" t="b">
        <f t="shared" ref="I506" si="308">COUNT(E506:E513)=8</f>
        <v>1</v>
      </c>
    </row>
    <row r="507" spans="1:9" x14ac:dyDescent="0.2">
      <c r="A507">
        <v>64</v>
      </c>
      <c r="B507" t="s">
        <v>16</v>
      </c>
      <c r="C507">
        <v>3672</v>
      </c>
      <c r="D507" t="s">
        <v>11</v>
      </c>
      <c r="E507">
        <v>1</v>
      </c>
      <c r="F507">
        <f t="shared" si="279"/>
        <v>0</v>
      </c>
      <c r="G507" t="b">
        <f t="shared" si="280"/>
        <v>1</v>
      </c>
      <c r="H507" t="b">
        <f t="shared" ref="H507" si="309">H506</f>
        <v>1</v>
      </c>
      <c r="I507" t="b">
        <f t="shared" ref="I507" si="310">I506</f>
        <v>1</v>
      </c>
    </row>
    <row r="508" spans="1:9" x14ac:dyDescent="0.2">
      <c r="A508">
        <v>64</v>
      </c>
      <c r="B508" t="s">
        <v>13</v>
      </c>
      <c r="C508">
        <v>8791</v>
      </c>
      <c r="D508" t="s">
        <v>13</v>
      </c>
      <c r="E508">
        <v>2</v>
      </c>
      <c r="F508">
        <f t="shared" si="279"/>
        <v>1</v>
      </c>
      <c r="G508" t="b">
        <f t="shared" si="280"/>
        <v>1</v>
      </c>
      <c r="H508" t="b">
        <f t="shared" si="281"/>
        <v>1</v>
      </c>
      <c r="I508" t="b">
        <f t="shared" si="281"/>
        <v>1</v>
      </c>
    </row>
    <row r="509" spans="1:9" x14ac:dyDescent="0.2">
      <c r="A509">
        <v>64</v>
      </c>
      <c r="B509" t="s">
        <v>16</v>
      </c>
      <c r="C509">
        <v>2041</v>
      </c>
      <c r="D509" t="s">
        <v>14</v>
      </c>
      <c r="E509">
        <v>3</v>
      </c>
      <c r="F509">
        <f t="shared" si="279"/>
        <v>0</v>
      </c>
      <c r="G509" t="b">
        <f t="shared" si="280"/>
        <v>1</v>
      </c>
      <c r="H509" t="b">
        <f t="shared" si="281"/>
        <v>1</v>
      </c>
      <c r="I509" t="b">
        <f t="shared" si="281"/>
        <v>1</v>
      </c>
    </row>
    <row r="510" spans="1:9" x14ac:dyDescent="0.2">
      <c r="A510">
        <v>64</v>
      </c>
      <c r="B510" t="s">
        <v>15</v>
      </c>
      <c r="C510">
        <v>1489</v>
      </c>
      <c r="D510" t="s">
        <v>9</v>
      </c>
      <c r="E510">
        <v>4</v>
      </c>
      <c r="F510">
        <f t="shared" si="279"/>
        <v>0</v>
      </c>
      <c r="G510" t="b">
        <f t="shared" si="280"/>
        <v>1</v>
      </c>
      <c r="H510" t="b">
        <f t="shared" si="281"/>
        <v>1</v>
      </c>
      <c r="I510" t="b">
        <f t="shared" si="281"/>
        <v>1</v>
      </c>
    </row>
    <row r="511" spans="1:9" x14ac:dyDescent="0.2">
      <c r="A511">
        <v>64</v>
      </c>
      <c r="B511" t="s">
        <v>16</v>
      </c>
      <c r="C511">
        <v>1343</v>
      </c>
      <c r="D511" t="s">
        <v>15</v>
      </c>
      <c r="E511">
        <v>5</v>
      </c>
      <c r="F511">
        <f t="shared" si="279"/>
        <v>0</v>
      </c>
      <c r="G511" t="b">
        <f t="shared" si="280"/>
        <v>1</v>
      </c>
      <c r="H511" t="b">
        <f t="shared" si="281"/>
        <v>1</v>
      </c>
      <c r="I511" t="b">
        <f t="shared" si="281"/>
        <v>1</v>
      </c>
    </row>
    <row r="512" spans="1:9" x14ac:dyDescent="0.2">
      <c r="A512">
        <v>64</v>
      </c>
      <c r="B512" t="s">
        <v>12</v>
      </c>
      <c r="C512">
        <v>4033</v>
      </c>
      <c r="D512" t="s">
        <v>12</v>
      </c>
      <c r="E512">
        <v>6</v>
      </c>
      <c r="F512">
        <f t="shared" si="279"/>
        <v>1</v>
      </c>
      <c r="G512" t="b">
        <f t="shared" si="280"/>
        <v>1</v>
      </c>
      <c r="H512" t="b">
        <f t="shared" si="281"/>
        <v>1</v>
      </c>
      <c r="I512" t="b">
        <f t="shared" si="281"/>
        <v>1</v>
      </c>
    </row>
    <row r="513" spans="1:9" x14ac:dyDescent="0.2">
      <c r="A513">
        <v>64</v>
      </c>
      <c r="B513" t="s">
        <v>13</v>
      </c>
      <c r="C513">
        <v>7295</v>
      </c>
      <c r="D513" t="s">
        <v>16</v>
      </c>
      <c r="E513">
        <v>7</v>
      </c>
      <c r="F513">
        <f t="shared" si="279"/>
        <v>0</v>
      </c>
      <c r="G513" t="b">
        <f t="shared" si="280"/>
        <v>1</v>
      </c>
      <c r="H513" t="b">
        <f t="shared" si="281"/>
        <v>1</v>
      </c>
      <c r="I513" t="b">
        <f t="shared" si="281"/>
        <v>1</v>
      </c>
    </row>
    <row r="514" spans="1:9" x14ac:dyDescent="0.2">
      <c r="A514">
        <v>65</v>
      </c>
      <c r="B514" t="s">
        <v>16</v>
      </c>
      <c r="C514">
        <v>41669</v>
      </c>
      <c r="D514" t="s">
        <v>12</v>
      </c>
      <c r="E514">
        <v>0</v>
      </c>
      <c r="F514">
        <f t="shared" si="279"/>
        <v>0</v>
      </c>
      <c r="G514" t="b">
        <f t="shared" si="280"/>
        <v>1</v>
      </c>
      <c r="H514" t="b">
        <f t="shared" ref="H514" si="311">MEDIAN(C514:C521)&gt;1000</f>
        <v>1</v>
      </c>
      <c r="I514" t="b">
        <f t="shared" ref="I514" si="312">COUNT(E514:E521)=8</f>
        <v>1</v>
      </c>
    </row>
    <row r="515" spans="1:9" x14ac:dyDescent="0.2">
      <c r="A515">
        <v>65</v>
      </c>
      <c r="B515" t="s">
        <v>16</v>
      </c>
      <c r="C515">
        <v>6985</v>
      </c>
      <c r="D515" t="s">
        <v>16</v>
      </c>
      <c r="E515">
        <v>1</v>
      </c>
      <c r="F515">
        <f t="shared" ref="F515:F578" si="313">INT(AND(D515=B515,ISNUMBER(E515)))</f>
        <v>1</v>
      </c>
      <c r="G515" t="b">
        <f t="shared" ref="G515:G578" si="314">C515&gt;1000</f>
        <v>1</v>
      </c>
      <c r="H515" t="b">
        <f t="shared" ref="H515:I577" si="315">H514</f>
        <v>1</v>
      </c>
      <c r="I515" t="b">
        <f t="shared" ref="I515" si="316">I514</f>
        <v>1</v>
      </c>
    </row>
    <row r="516" spans="1:9" x14ac:dyDescent="0.2">
      <c r="A516">
        <v>65</v>
      </c>
      <c r="B516" t="s">
        <v>10</v>
      </c>
      <c r="C516">
        <v>7144</v>
      </c>
      <c r="D516" t="s">
        <v>10</v>
      </c>
      <c r="E516">
        <v>2</v>
      </c>
      <c r="F516">
        <f t="shared" si="313"/>
        <v>1</v>
      </c>
      <c r="G516" t="b">
        <f t="shared" si="314"/>
        <v>1</v>
      </c>
      <c r="H516" t="b">
        <f t="shared" si="315"/>
        <v>1</v>
      </c>
      <c r="I516" t="b">
        <f t="shared" si="315"/>
        <v>1</v>
      </c>
    </row>
    <row r="517" spans="1:9" x14ac:dyDescent="0.2">
      <c r="A517">
        <v>65</v>
      </c>
      <c r="B517" t="s">
        <v>11</v>
      </c>
      <c r="C517">
        <v>11978</v>
      </c>
      <c r="D517" t="s">
        <v>15</v>
      </c>
      <c r="E517">
        <v>3</v>
      </c>
      <c r="F517">
        <f t="shared" si="313"/>
        <v>0</v>
      </c>
      <c r="G517" t="b">
        <f t="shared" si="314"/>
        <v>1</v>
      </c>
      <c r="H517" t="b">
        <f t="shared" si="315"/>
        <v>1</v>
      </c>
      <c r="I517" t="b">
        <f t="shared" si="315"/>
        <v>1</v>
      </c>
    </row>
    <row r="518" spans="1:9" x14ac:dyDescent="0.2">
      <c r="A518">
        <v>65</v>
      </c>
      <c r="B518" t="s">
        <v>11</v>
      </c>
      <c r="C518">
        <v>6574</v>
      </c>
      <c r="D518" t="s">
        <v>11</v>
      </c>
      <c r="E518">
        <v>4</v>
      </c>
      <c r="F518">
        <f t="shared" si="313"/>
        <v>1</v>
      </c>
      <c r="G518" t="b">
        <f t="shared" si="314"/>
        <v>1</v>
      </c>
      <c r="H518" t="b">
        <f t="shared" si="315"/>
        <v>1</v>
      </c>
      <c r="I518" t="b">
        <f t="shared" si="315"/>
        <v>1</v>
      </c>
    </row>
    <row r="519" spans="1:9" x14ac:dyDescent="0.2">
      <c r="A519">
        <v>65</v>
      </c>
      <c r="B519" t="s">
        <v>15</v>
      </c>
      <c r="C519">
        <v>8920</v>
      </c>
      <c r="D519" t="s">
        <v>13</v>
      </c>
      <c r="E519">
        <v>5</v>
      </c>
      <c r="F519">
        <f t="shared" si="313"/>
        <v>0</v>
      </c>
      <c r="G519" t="b">
        <f t="shared" si="314"/>
        <v>1</v>
      </c>
      <c r="H519" t="b">
        <f t="shared" si="315"/>
        <v>1</v>
      </c>
      <c r="I519" t="b">
        <f t="shared" si="315"/>
        <v>1</v>
      </c>
    </row>
    <row r="520" spans="1:9" x14ac:dyDescent="0.2">
      <c r="A520">
        <v>65</v>
      </c>
      <c r="B520" t="s">
        <v>15</v>
      </c>
      <c r="C520">
        <v>4936</v>
      </c>
      <c r="D520" t="s">
        <v>14</v>
      </c>
      <c r="E520">
        <v>6</v>
      </c>
      <c r="F520">
        <f t="shared" si="313"/>
        <v>0</v>
      </c>
      <c r="G520" t="b">
        <f t="shared" si="314"/>
        <v>1</v>
      </c>
      <c r="H520" t="b">
        <f t="shared" si="315"/>
        <v>1</v>
      </c>
      <c r="I520" t="b">
        <f t="shared" si="315"/>
        <v>1</v>
      </c>
    </row>
    <row r="521" spans="1:9" x14ac:dyDescent="0.2">
      <c r="A521">
        <v>65</v>
      </c>
      <c r="B521" t="s">
        <v>11</v>
      </c>
      <c r="C521">
        <v>9828</v>
      </c>
      <c r="D521" t="s">
        <v>9</v>
      </c>
      <c r="E521">
        <v>7</v>
      </c>
      <c r="F521">
        <f t="shared" si="313"/>
        <v>0</v>
      </c>
      <c r="G521" t="b">
        <f t="shared" si="314"/>
        <v>1</v>
      </c>
      <c r="H521" t="b">
        <f t="shared" si="315"/>
        <v>1</v>
      </c>
      <c r="I521" t="b">
        <f t="shared" si="315"/>
        <v>1</v>
      </c>
    </row>
    <row r="522" spans="1:9" x14ac:dyDescent="0.2">
      <c r="A522">
        <v>66</v>
      </c>
      <c r="B522" t="s">
        <v>15</v>
      </c>
      <c r="C522">
        <v>50260</v>
      </c>
      <c r="D522" t="s">
        <v>13</v>
      </c>
      <c r="E522">
        <v>0</v>
      </c>
      <c r="F522">
        <f t="shared" si="313"/>
        <v>0</v>
      </c>
      <c r="G522" t="b">
        <f t="shared" si="314"/>
        <v>1</v>
      </c>
      <c r="H522" t="b">
        <f t="shared" ref="H522" si="317">MEDIAN(C522:C529)&gt;1000</f>
        <v>1</v>
      </c>
      <c r="I522" t="b">
        <f t="shared" ref="I522" si="318">COUNT(E522:E529)=8</f>
        <v>1</v>
      </c>
    </row>
    <row r="523" spans="1:9" x14ac:dyDescent="0.2">
      <c r="A523">
        <v>66</v>
      </c>
      <c r="B523" t="s">
        <v>10</v>
      </c>
      <c r="C523">
        <v>6289</v>
      </c>
      <c r="D523" t="s">
        <v>15</v>
      </c>
      <c r="E523">
        <v>1</v>
      </c>
      <c r="F523">
        <f t="shared" si="313"/>
        <v>0</v>
      </c>
      <c r="G523" t="b">
        <f t="shared" si="314"/>
        <v>1</v>
      </c>
      <c r="H523" t="b">
        <f t="shared" ref="H523" si="319">H522</f>
        <v>1</v>
      </c>
      <c r="I523" t="b">
        <f t="shared" ref="I523" si="320">I522</f>
        <v>1</v>
      </c>
    </row>
    <row r="524" spans="1:9" x14ac:dyDescent="0.2">
      <c r="A524">
        <v>66</v>
      </c>
      <c r="B524" t="s">
        <v>9</v>
      </c>
      <c r="C524">
        <v>2862</v>
      </c>
      <c r="D524" t="s">
        <v>14</v>
      </c>
      <c r="E524">
        <v>2</v>
      </c>
      <c r="F524">
        <f t="shared" si="313"/>
        <v>0</v>
      </c>
      <c r="G524" t="b">
        <f t="shared" si="314"/>
        <v>1</v>
      </c>
      <c r="H524" t="b">
        <f t="shared" si="315"/>
        <v>1</v>
      </c>
      <c r="I524" t="b">
        <f t="shared" si="315"/>
        <v>1</v>
      </c>
    </row>
    <row r="525" spans="1:9" x14ac:dyDescent="0.2">
      <c r="A525">
        <v>66</v>
      </c>
      <c r="B525" t="s">
        <v>11</v>
      </c>
      <c r="C525">
        <v>2555</v>
      </c>
      <c r="D525" t="s">
        <v>10</v>
      </c>
      <c r="E525">
        <v>3</v>
      </c>
      <c r="F525">
        <f t="shared" si="313"/>
        <v>0</v>
      </c>
      <c r="G525" t="b">
        <f t="shared" si="314"/>
        <v>1</v>
      </c>
      <c r="H525" t="b">
        <f t="shared" si="315"/>
        <v>1</v>
      </c>
      <c r="I525" t="b">
        <f t="shared" si="315"/>
        <v>1</v>
      </c>
    </row>
    <row r="526" spans="1:9" x14ac:dyDescent="0.2">
      <c r="A526">
        <v>66</v>
      </c>
      <c r="B526" t="s">
        <v>12</v>
      </c>
      <c r="C526">
        <v>4380</v>
      </c>
      <c r="D526" t="s">
        <v>11</v>
      </c>
      <c r="E526">
        <v>4</v>
      </c>
      <c r="F526">
        <f t="shared" si="313"/>
        <v>0</v>
      </c>
      <c r="G526" t="b">
        <f t="shared" si="314"/>
        <v>1</v>
      </c>
      <c r="H526" t="b">
        <f t="shared" si="315"/>
        <v>1</v>
      </c>
      <c r="I526" t="b">
        <f t="shared" si="315"/>
        <v>1</v>
      </c>
    </row>
    <row r="527" spans="1:9" x14ac:dyDescent="0.2">
      <c r="A527">
        <v>66</v>
      </c>
      <c r="B527" t="s">
        <v>14</v>
      </c>
      <c r="C527">
        <v>3600</v>
      </c>
      <c r="D527" t="s">
        <v>9</v>
      </c>
      <c r="E527">
        <v>5</v>
      </c>
      <c r="F527">
        <f t="shared" si="313"/>
        <v>0</v>
      </c>
      <c r="G527" t="b">
        <f t="shared" si="314"/>
        <v>1</v>
      </c>
      <c r="H527" t="b">
        <f t="shared" si="315"/>
        <v>1</v>
      </c>
      <c r="I527" t="b">
        <f t="shared" si="315"/>
        <v>1</v>
      </c>
    </row>
    <row r="528" spans="1:9" x14ac:dyDescent="0.2">
      <c r="A528">
        <v>66</v>
      </c>
      <c r="B528" t="s">
        <v>16</v>
      </c>
      <c r="C528">
        <v>2599</v>
      </c>
      <c r="D528" t="s">
        <v>12</v>
      </c>
      <c r="E528">
        <v>6</v>
      </c>
      <c r="F528">
        <f t="shared" si="313"/>
        <v>0</v>
      </c>
      <c r="G528" t="b">
        <f t="shared" si="314"/>
        <v>1</v>
      </c>
      <c r="H528" t="b">
        <f t="shared" si="315"/>
        <v>1</v>
      </c>
      <c r="I528" t="b">
        <f t="shared" si="315"/>
        <v>1</v>
      </c>
    </row>
    <row r="529" spans="1:9" x14ac:dyDescent="0.2">
      <c r="A529">
        <v>66</v>
      </c>
      <c r="B529" t="s">
        <v>13</v>
      </c>
      <c r="C529">
        <v>1166</v>
      </c>
      <c r="D529" t="s">
        <v>16</v>
      </c>
      <c r="E529">
        <v>7</v>
      </c>
      <c r="F529">
        <f t="shared" si="313"/>
        <v>0</v>
      </c>
      <c r="G529" t="b">
        <f t="shared" si="314"/>
        <v>1</v>
      </c>
      <c r="H529" t="b">
        <f t="shared" si="315"/>
        <v>1</v>
      </c>
      <c r="I529" t="b">
        <f t="shared" si="315"/>
        <v>1</v>
      </c>
    </row>
    <row r="530" spans="1:9" x14ac:dyDescent="0.2">
      <c r="A530">
        <v>67</v>
      </c>
      <c r="B530" t="s">
        <v>15</v>
      </c>
      <c r="C530">
        <v>27524</v>
      </c>
      <c r="D530" t="s">
        <v>15</v>
      </c>
      <c r="E530">
        <v>0</v>
      </c>
      <c r="F530">
        <f t="shared" si="313"/>
        <v>1</v>
      </c>
      <c r="G530" t="b">
        <f t="shared" si="314"/>
        <v>1</v>
      </c>
      <c r="H530" t="b">
        <f t="shared" ref="H530" si="321">MEDIAN(C530:C537)&gt;1000</f>
        <v>1</v>
      </c>
      <c r="I530" t="b">
        <f t="shared" ref="I530" si="322">COUNT(E530:E537)=8</f>
        <v>1</v>
      </c>
    </row>
    <row r="531" spans="1:9" x14ac:dyDescent="0.2">
      <c r="A531">
        <v>67</v>
      </c>
      <c r="B531" t="s">
        <v>13</v>
      </c>
      <c r="C531">
        <v>14031</v>
      </c>
      <c r="D531" t="s">
        <v>16</v>
      </c>
      <c r="E531">
        <v>1</v>
      </c>
      <c r="F531">
        <f t="shared" si="313"/>
        <v>0</v>
      </c>
      <c r="G531" t="b">
        <f t="shared" si="314"/>
        <v>1</v>
      </c>
      <c r="H531" t="b">
        <f t="shared" ref="H531" si="323">H530</f>
        <v>1</v>
      </c>
      <c r="I531" t="b">
        <f t="shared" ref="I531" si="324">I530</f>
        <v>1</v>
      </c>
    </row>
    <row r="532" spans="1:9" x14ac:dyDescent="0.2">
      <c r="A532">
        <v>67</v>
      </c>
      <c r="B532" t="s">
        <v>11</v>
      </c>
      <c r="C532">
        <v>6094</v>
      </c>
      <c r="D532" t="s">
        <v>9</v>
      </c>
      <c r="E532">
        <v>2</v>
      </c>
      <c r="F532">
        <f t="shared" si="313"/>
        <v>0</v>
      </c>
      <c r="G532" t="b">
        <f t="shared" si="314"/>
        <v>1</v>
      </c>
      <c r="H532" t="b">
        <f t="shared" si="315"/>
        <v>1</v>
      </c>
      <c r="I532" t="b">
        <f t="shared" si="315"/>
        <v>1</v>
      </c>
    </row>
    <row r="533" spans="1:9" x14ac:dyDescent="0.2">
      <c r="A533">
        <v>67</v>
      </c>
      <c r="B533" t="s">
        <v>12</v>
      </c>
      <c r="C533">
        <v>5317</v>
      </c>
      <c r="D533" t="s">
        <v>14</v>
      </c>
      <c r="E533">
        <v>3</v>
      </c>
      <c r="F533">
        <f t="shared" si="313"/>
        <v>0</v>
      </c>
      <c r="G533" t="b">
        <f t="shared" si="314"/>
        <v>1</v>
      </c>
      <c r="H533" t="b">
        <f t="shared" si="315"/>
        <v>1</v>
      </c>
      <c r="I533" t="b">
        <f t="shared" si="315"/>
        <v>1</v>
      </c>
    </row>
    <row r="534" spans="1:9" x14ac:dyDescent="0.2">
      <c r="A534">
        <v>67</v>
      </c>
      <c r="B534" t="s">
        <v>16</v>
      </c>
      <c r="C534">
        <v>6450</v>
      </c>
      <c r="D534" t="s">
        <v>12</v>
      </c>
      <c r="E534">
        <v>4</v>
      </c>
      <c r="F534">
        <f t="shared" si="313"/>
        <v>0</v>
      </c>
      <c r="G534" t="b">
        <f t="shared" si="314"/>
        <v>1</v>
      </c>
      <c r="H534" t="b">
        <f t="shared" si="315"/>
        <v>1</v>
      </c>
      <c r="I534" t="b">
        <f t="shared" si="315"/>
        <v>1</v>
      </c>
    </row>
    <row r="535" spans="1:9" x14ac:dyDescent="0.2">
      <c r="A535">
        <v>67</v>
      </c>
      <c r="B535" t="s">
        <v>11</v>
      </c>
      <c r="C535">
        <v>7265</v>
      </c>
      <c r="D535" t="s">
        <v>11</v>
      </c>
      <c r="E535">
        <v>5</v>
      </c>
      <c r="F535">
        <f t="shared" si="313"/>
        <v>1</v>
      </c>
      <c r="G535" t="b">
        <f t="shared" si="314"/>
        <v>1</v>
      </c>
      <c r="H535" t="b">
        <f t="shared" si="315"/>
        <v>1</v>
      </c>
      <c r="I535" t="b">
        <f t="shared" si="315"/>
        <v>1</v>
      </c>
    </row>
    <row r="536" spans="1:9" x14ac:dyDescent="0.2">
      <c r="A536">
        <v>67</v>
      </c>
      <c r="B536" t="s">
        <v>10</v>
      </c>
      <c r="C536">
        <v>4461</v>
      </c>
      <c r="D536" t="s">
        <v>13</v>
      </c>
      <c r="E536">
        <v>6</v>
      </c>
      <c r="F536">
        <f t="shared" si="313"/>
        <v>0</v>
      </c>
      <c r="G536" t="b">
        <f t="shared" si="314"/>
        <v>1</v>
      </c>
      <c r="H536" t="b">
        <f t="shared" si="315"/>
        <v>1</v>
      </c>
      <c r="I536" t="b">
        <f t="shared" si="315"/>
        <v>1</v>
      </c>
    </row>
    <row r="537" spans="1:9" x14ac:dyDescent="0.2">
      <c r="A537">
        <v>67</v>
      </c>
      <c r="B537" t="s">
        <v>11</v>
      </c>
      <c r="C537">
        <v>11000</v>
      </c>
      <c r="D537" t="s">
        <v>10</v>
      </c>
      <c r="E537">
        <v>7</v>
      </c>
      <c r="F537">
        <f t="shared" si="313"/>
        <v>0</v>
      </c>
      <c r="G537" t="b">
        <f t="shared" si="314"/>
        <v>1</v>
      </c>
      <c r="H537" t="b">
        <f t="shared" si="315"/>
        <v>1</v>
      </c>
      <c r="I537" t="b">
        <f t="shared" si="315"/>
        <v>1</v>
      </c>
    </row>
    <row r="538" spans="1:9" x14ac:dyDescent="0.2">
      <c r="A538">
        <v>68</v>
      </c>
      <c r="B538" t="s">
        <v>15</v>
      </c>
      <c r="C538">
        <v>133075</v>
      </c>
      <c r="D538" t="s">
        <v>13</v>
      </c>
      <c r="E538">
        <v>0</v>
      </c>
      <c r="F538">
        <f t="shared" si="313"/>
        <v>0</v>
      </c>
      <c r="G538" t="b">
        <f t="shared" si="314"/>
        <v>1</v>
      </c>
      <c r="H538" t="b">
        <f t="shared" ref="H538" si="325">MEDIAN(C538:C545)&gt;1000</f>
        <v>1</v>
      </c>
      <c r="I538" t="b">
        <f t="shared" ref="I538" si="326">COUNT(E538:E545)=8</f>
        <v>1</v>
      </c>
    </row>
    <row r="539" spans="1:9" x14ac:dyDescent="0.2">
      <c r="A539">
        <v>68</v>
      </c>
      <c r="B539" t="s">
        <v>14</v>
      </c>
      <c r="C539">
        <v>14644</v>
      </c>
      <c r="D539" t="s">
        <v>14</v>
      </c>
      <c r="E539">
        <v>1</v>
      </c>
      <c r="F539">
        <f t="shared" si="313"/>
        <v>1</v>
      </c>
      <c r="G539" t="b">
        <f t="shared" si="314"/>
        <v>1</v>
      </c>
      <c r="H539" t="b">
        <f t="shared" ref="H539" si="327">H538</f>
        <v>1</v>
      </c>
      <c r="I539" t="b">
        <f t="shared" ref="I539" si="328">I538</f>
        <v>1</v>
      </c>
    </row>
    <row r="540" spans="1:9" x14ac:dyDescent="0.2">
      <c r="A540">
        <v>68</v>
      </c>
      <c r="B540" t="s">
        <v>9</v>
      </c>
      <c r="C540">
        <v>10587</v>
      </c>
      <c r="D540" t="s">
        <v>9</v>
      </c>
      <c r="E540">
        <v>2</v>
      </c>
      <c r="F540">
        <f t="shared" si="313"/>
        <v>1</v>
      </c>
      <c r="G540" t="b">
        <f t="shared" si="314"/>
        <v>1</v>
      </c>
      <c r="H540" t="b">
        <f t="shared" si="315"/>
        <v>1</v>
      </c>
      <c r="I540" t="b">
        <f t="shared" si="315"/>
        <v>1</v>
      </c>
    </row>
    <row r="541" spans="1:9" x14ac:dyDescent="0.2">
      <c r="A541">
        <v>68</v>
      </c>
      <c r="B541" t="s">
        <v>13</v>
      </c>
      <c r="C541">
        <v>26849</v>
      </c>
      <c r="D541" t="s">
        <v>12</v>
      </c>
      <c r="E541">
        <v>3</v>
      </c>
      <c r="F541">
        <f t="shared" si="313"/>
        <v>0</v>
      </c>
      <c r="G541" t="b">
        <f t="shared" si="314"/>
        <v>1</v>
      </c>
      <c r="H541" t="b">
        <f t="shared" si="315"/>
        <v>1</v>
      </c>
      <c r="I541" t="b">
        <f t="shared" si="315"/>
        <v>1</v>
      </c>
    </row>
    <row r="542" spans="1:9" x14ac:dyDescent="0.2">
      <c r="A542">
        <v>68</v>
      </c>
      <c r="B542" t="s">
        <v>10</v>
      </c>
      <c r="C542">
        <v>35807</v>
      </c>
      <c r="D542" t="s">
        <v>15</v>
      </c>
      <c r="E542">
        <v>4</v>
      </c>
      <c r="F542">
        <f t="shared" si="313"/>
        <v>0</v>
      </c>
      <c r="G542" t="b">
        <f t="shared" si="314"/>
        <v>1</v>
      </c>
      <c r="H542" t="b">
        <f t="shared" si="315"/>
        <v>1</v>
      </c>
      <c r="I542" t="b">
        <f t="shared" si="315"/>
        <v>1</v>
      </c>
    </row>
    <row r="543" spans="1:9" x14ac:dyDescent="0.2">
      <c r="A543">
        <v>68</v>
      </c>
      <c r="B543" t="s">
        <v>16</v>
      </c>
      <c r="C543">
        <v>14826</v>
      </c>
      <c r="D543" t="s">
        <v>16</v>
      </c>
      <c r="E543">
        <v>5</v>
      </c>
      <c r="F543">
        <f t="shared" si="313"/>
        <v>1</v>
      </c>
      <c r="G543" t="b">
        <f t="shared" si="314"/>
        <v>1</v>
      </c>
      <c r="H543" t="b">
        <f t="shared" si="315"/>
        <v>1</v>
      </c>
      <c r="I543" t="b">
        <f t="shared" si="315"/>
        <v>1</v>
      </c>
    </row>
    <row r="544" spans="1:9" x14ac:dyDescent="0.2">
      <c r="A544">
        <v>68</v>
      </c>
      <c r="B544" t="s">
        <v>10</v>
      </c>
      <c r="C544">
        <v>14094</v>
      </c>
      <c r="D544" t="s">
        <v>11</v>
      </c>
      <c r="E544">
        <v>6</v>
      </c>
      <c r="F544">
        <f t="shared" si="313"/>
        <v>0</v>
      </c>
      <c r="G544" t="b">
        <f t="shared" si="314"/>
        <v>1</v>
      </c>
      <c r="H544" t="b">
        <f t="shared" si="315"/>
        <v>1</v>
      </c>
      <c r="I544" t="b">
        <f t="shared" si="315"/>
        <v>1</v>
      </c>
    </row>
    <row r="545" spans="1:9" x14ac:dyDescent="0.2">
      <c r="A545">
        <v>68</v>
      </c>
      <c r="B545" t="s">
        <v>11</v>
      </c>
      <c r="C545">
        <v>23996</v>
      </c>
      <c r="D545" t="s">
        <v>10</v>
      </c>
      <c r="E545">
        <v>7</v>
      </c>
      <c r="F545">
        <f t="shared" si="313"/>
        <v>0</v>
      </c>
      <c r="G545" t="b">
        <f t="shared" si="314"/>
        <v>1</v>
      </c>
      <c r="H545" t="b">
        <f t="shared" si="315"/>
        <v>1</v>
      </c>
      <c r="I545" t="b">
        <f t="shared" si="315"/>
        <v>1</v>
      </c>
    </row>
    <row r="546" spans="1:9" x14ac:dyDescent="0.2">
      <c r="A546">
        <v>69</v>
      </c>
      <c r="B546" t="s">
        <v>0</v>
      </c>
      <c r="C546" t="s">
        <v>0</v>
      </c>
      <c r="D546" t="s">
        <v>0</v>
      </c>
      <c r="E546" t="s">
        <v>0</v>
      </c>
      <c r="F546">
        <f t="shared" si="313"/>
        <v>0</v>
      </c>
      <c r="G546" t="b">
        <f t="shared" si="314"/>
        <v>1</v>
      </c>
      <c r="H546" t="e">
        <f t="shared" ref="H546" si="329">MEDIAN(C546:C553)&gt;1000</f>
        <v>#NUM!</v>
      </c>
      <c r="I546" t="b">
        <f t="shared" ref="I546" si="330">COUNT(E546:E553)=8</f>
        <v>0</v>
      </c>
    </row>
    <row r="547" spans="1:9" x14ac:dyDescent="0.2">
      <c r="A547">
        <v>69</v>
      </c>
      <c r="B547" t="s">
        <v>0</v>
      </c>
      <c r="C547" t="s">
        <v>0</v>
      </c>
      <c r="D547" t="s">
        <v>0</v>
      </c>
      <c r="E547" t="s">
        <v>0</v>
      </c>
      <c r="F547">
        <f t="shared" si="313"/>
        <v>0</v>
      </c>
      <c r="G547" t="b">
        <f t="shared" si="314"/>
        <v>1</v>
      </c>
      <c r="H547" t="e">
        <f t="shared" ref="H547" si="331">H546</f>
        <v>#NUM!</v>
      </c>
      <c r="I547" t="b">
        <f t="shared" ref="I547" si="332">I546</f>
        <v>0</v>
      </c>
    </row>
    <row r="548" spans="1:9" x14ac:dyDescent="0.2">
      <c r="A548">
        <v>69</v>
      </c>
      <c r="B548" t="s">
        <v>0</v>
      </c>
      <c r="C548" t="s">
        <v>0</v>
      </c>
      <c r="D548" t="s">
        <v>0</v>
      </c>
      <c r="E548" t="s">
        <v>0</v>
      </c>
      <c r="F548">
        <f t="shared" si="313"/>
        <v>0</v>
      </c>
      <c r="G548" t="b">
        <f t="shared" si="314"/>
        <v>1</v>
      </c>
      <c r="H548" t="e">
        <f t="shared" si="315"/>
        <v>#NUM!</v>
      </c>
      <c r="I548" t="b">
        <f t="shared" si="315"/>
        <v>0</v>
      </c>
    </row>
    <row r="549" spans="1:9" x14ac:dyDescent="0.2">
      <c r="A549">
        <v>69</v>
      </c>
      <c r="B549" t="s">
        <v>0</v>
      </c>
      <c r="C549" t="s">
        <v>0</v>
      </c>
      <c r="D549" t="s">
        <v>0</v>
      </c>
      <c r="E549" t="s">
        <v>0</v>
      </c>
      <c r="F549">
        <f t="shared" si="313"/>
        <v>0</v>
      </c>
      <c r="G549" t="b">
        <f t="shared" si="314"/>
        <v>1</v>
      </c>
      <c r="H549" t="e">
        <f t="shared" si="315"/>
        <v>#NUM!</v>
      </c>
      <c r="I549" t="b">
        <f t="shared" si="315"/>
        <v>0</v>
      </c>
    </row>
    <row r="550" spans="1:9" x14ac:dyDescent="0.2">
      <c r="A550">
        <v>69</v>
      </c>
      <c r="B550" t="s">
        <v>0</v>
      </c>
      <c r="C550" t="s">
        <v>0</v>
      </c>
      <c r="D550" t="s">
        <v>0</v>
      </c>
      <c r="E550" t="s">
        <v>0</v>
      </c>
      <c r="F550">
        <f t="shared" si="313"/>
        <v>0</v>
      </c>
      <c r="G550" t="b">
        <f t="shared" si="314"/>
        <v>1</v>
      </c>
      <c r="H550" t="e">
        <f t="shared" si="315"/>
        <v>#NUM!</v>
      </c>
      <c r="I550" t="b">
        <f t="shared" si="315"/>
        <v>0</v>
      </c>
    </row>
    <row r="551" spans="1:9" x14ac:dyDescent="0.2">
      <c r="A551">
        <v>69</v>
      </c>
      <c r="B551" t="s">
        <v>0</v>
      </c>
      <c r="C551" t="s">
        <v>0</v>
      </c>
      <c r="D551" t="s">
        <v>0</v>
      </c>
      <c r="E551" t="s">
        <v>0</v>
      </c>
      <c r="F551">
        <f t="shared" si="313"/>
        <v>0</v>
      </c>
      <c r="G551" t="b">
        <f t="shared" si="314"/>
        <v>1</v>
      </c>
      <c r="H551" t="e">
        <f t="shared" si="315"/>
        <v>#NUM!</v>
      </c>
      <c r="I551" t="b">
        <f t="shared" si="315"/>
        <v>0</v>
      </c>
    </row>
    <row r="552" spans="1:9" x14ac:dyDescent="0.2">
      <c r="A552">
        <v>69</v>
      </c>
      <c r="B552" t="s">
        <v>0</v>
      </c>
      <c r="C552" t="s">
        <v>0</v>
      </c>
      <c r="D552" t="s">
        <v>0</v>
      </c>
      <c r="E552" t="s">
        <v>0</v>
      </c>
      <c r="F552">
        <f t="shared" si="313"/>
        <v>0</v>
      </c>
      <c r="G552" t="b">
        <f t="shared" si="314"/>
        <v>1</v>
      </c>
      <c r="H552" t="e">
        <f t="shared" si="315"/>
        <v>#NUM!</v>
      </c>
      <c r="I552" t="b">
        <f t="shared" si="315"/>
        <v>0</v>
      </c>
    </row>
    <row r="553" spans="1:9" x14ac:dyDescent="0.2">
      <c r="A553">
        <v>69</v>
      </c>
      <c r="B553" t="s">
        <v>0</v>
      </c>
      <c r="C553" t="s">
        <v>0</v>
      </c>
      <c r="D553" t="s">
        <v>0</v>
      </c>
      <c r="E553" t="s">
        <v>0</v>
      </c>
      <c r="F553">
        <f t="shared" si="313"/>
        <v>0</v>
      </c>
      <c r="G553" t="b">
        <f t="shared" si="314"/>
        <v>1</v>
      </c>
      <c r="H553" t="e">
        <f t="shared" si="315"/>
        <v>#NUM!</v>
      </c>
      <c r="I553" t="b">
        <f t="shared" si="315"/>
        <v>0</v>
      </c>
    </row>
    <row r="554" spans="1:9" x14ac:dyDescent="0.2">
      <c r="A554">
        <v>70</v>
      </c>
      <c r="B554" t="s">
        <v>10</v>
      </c>
      <c r="C554">
        <v>16939</v>
      </c>
      <c r="D554" t="s">
        <v>13</v>
      </c>
      <c r="E554">
        <v>0</v>
      </c>
      <c r="F554">
        <f t="shared" si="313"/>
        <v>0</v>
      </c>
      <c r="G554" t="b">
        <f t="shared" si="314"/>
        <v>1</v>
      </c>
      <c r="H554" t="b">
        <f t="shared" ref="H554" si="333">MEDIAN(C554:C561)&gt;1000</f>
        <v>0</v>
      </c>
      <c r="I554" t="b">
        <f t="shared" ref="I554" si="334">COUNT(E554:E561)=8</f>
        <v>1</v>
      </c>
    </row>
    <row r="555" spans="1:9" x14ac:dyDescent="0.2">
      <c r="A555">
        <v>70</v>
      </c>
      <c r="B555" t="s">
        <v>12</v>
      </c>
      <c r="C555">
        <v>706</v>
      </c>
      <c r="D555" t="s">
        <v>12</v>
      </c>
      <c r="E555">
        <v>1</v>
      </c>
      <c r="F555">
        <f t="shared" si="313"/>
        <v>1</v>
      </c>
      <c r="G555" t="b">
        <f t="shared" si="314"/>
        <v>0</v>
      </c>
      <c r="H555" t="b">
        <f t="shared" ref="H555" si="335">H554</f>
        <v>0</v>
      </c>
      <c r="I555" t="b">
        <f t="shared" ref="I555" si="336">I554</f>
        <v>1</v>
      </c>
    </row>
    <row r="556" spans="1:9" x14ac:dyDescent="0.2">
      <c r="A556">
        <v>70</v>
      </c>
      <c r="B556" t="s">
        <v>15</v>
      </c>
      <c r="C556">
        <v>456</v>
      </c>
      <c r="D556" t="s">
        <v>15</v>
      </c>
      <c r="E556">
        <v>2</v>
      </c>
      <c r="F556">
        <f t="shared" si="313"/>
        <v>1</v>
      </c>
      <c r="G556" t="b">
        <f t="shared" si="314"/>
        <v>0</v>
      </c>
      <c r="H556" t="b">
        <f t="shared" si="315"/>
        <v>0</v>
      </c>
      <c r="I556" t="b">
        <f t="shared" si="315"/>
        <v>1</v>
      </c>
    </row>
    <row r="557" spans="1:9" x14ac:dyDescent="0.2">
      <c r="A557">
        <v>70</v>
      </c>
      <c r="B557" t="s">
        <v>15</v>
      </c>
      <c r="C557">
        <v>345</v>
      </c>
      <c r="D557" t="s">
        <v>11</v>
      </c>
      <c r="E557">
        <v>3</v>
      </c>
      <c r="F557">
        <f t="shared" si="313"/>
        <v>0</v>
      </c>
      <c r="G557" t="b">
        <f t="shared" si="314"/>
        <v>0</v>
      </c>
      <c r="H557" t="b">
        <f t="shared" si="315"/>
        <v>0</v>
      </c>
      <c r="I557" t="b">
        <f t="shared" si="315"/>
        <v>1</v>
      </c>
    </row>
    <row r="558" spans="1:9" x14ac:dyDescent="0.2">
      <c r="A558">
        <v>70</v>
      </c>
      <c r="B558" t="s">
        <v>13</v>
      </c>
      <c r="C558">
        <v>486</v>
      </c>
      <c r="D558" t="s">
        <v>16</v>
      </c>
      <c r="E558">
        <v>4</v>
      </c>
      <c r="F558">
        <f t="shared" si="313"/>
        <v>0</v>
      </c>
      <c r="G558" t="b">
        <f t="shared" si="314"/>
        <v>0</v>
      </c>
      <c r="H558" t="b">
        <f t="shared" si="315"/>
        <v>0</v>
      </c>
      <c r="I558" t="b">
        <f t="shared" si="315"/>
        <v>1</v>
      </c>
    </row>
    <row r="559" spans="1:9" x14ac:dyDescent="0.2">
      <c r="A559">
        <v>70</v>
      </c>
      <c r="B559" t="s">
        <v>13</v>
      </c>
      <c r="C559">
        <v>517</v>
      </c>
      <c r="D559" t="s">
        <v>10</v>
      </c>
      <c r="E559">
        <v>5</v>
      </c>
      <c r="F559">
        <f t="shared" si="313"/>
        <v>0</v>
      </c>
      <c r="G559" t="b">
        <f t="shared" si="314"/>
        <v>0</v>
      </c>
      <c r="H559" t="b">
        <f t="shared" si="315"/>
        <v>0</v>
      </c>
      <c r="I559" t="b">
        <f t="shared" si="315"/>
        <v>1</v>
      </c>
    </row>
    <row r="560" spans="1:9" x14ac:dyDescent="0.2">
      <c r="A560">
        <v>70</v>
      </c>
      <c r="B560" t="s">
        <v>14</v>
      </c>
      <c r="C560">
        <v>608</v>
      </c>
      <c r="D560" t="s">
        <v>14</v>
      </c>
      <c r="E560">
        <v>6</v>
      </c>
      <c r="F560">
        <f t="shared" si="313"/>
        <v>1</v>
      </c>
      <c r="G560" t="b">
        <f t="shared" si="314"/>
        <v>0</v>
      </c>
      <c r="H560" t="b">
        <f t="shared" si="315"/>
        <v>0</v>
      </c>
      <c r="I560" t="b">
        <f t="shared" si="315"/>
        <v>1</v>
      </c>
    </row>
    <row r="561" spans="1:9" x14ac:dyDescent="0.2">
      <c r="A561">
        <v>70</v>
      </c>
      <c r="B561" t="s">
        <v>12</v>
      </c>
      <c r="C561">
        <v>454</v>
      </c>
      <c r="D561" t="s">
        <v>9</v>
      </c>
      <c r="E561">
        <v>7</v>
      </c>
      <c r="F561">
        <f t="shared" si="313"/>
        <v>0</v>
      </c>
      <c r="G561" t="b">
        <f t="shared" si="314"/>
        <v>0</v>
      </c>
      <c r="H561" t="b">
        <f t="shared" si="315"/>
        <v>0</v>
      </c>
      <c r="I561" t="b">
        <f t="shared" si="315"/>
        <v>1</v>
      </c>
    </row>
    <row r="562" spans="1:9" x14ac:dyDescent="0.2">
      <c r="A562">
        <v>71</v>
      </c>
      <c r="B562" t="s">
        <v>10</v>
      </c>
      <c r="C562">
        <v>41591</v>
      </c>
      <c r="D562" t="s">
        <v>10</v>
      </c>
      <c r="E562">
        <v>0</v>
      </c>
      <c r="F562">
        <f t="shared" si="313"/>
        <v>1</v>
      </c>
      <c r="G562" t="b">
        <f t="shared" si="314"/>
        <v>1</v>
      </c>
      <c r="H562" t="b">
        <f t="shared" ref="H562" si="337">MEDIAN(C562:C569)&gt;1000</f>
        <v>1</v>
      </c>
      <c r="I562" t="b">
        <f t="shared" ref="I562" si="338">COUNT(E562:E569)=8</f>
        <v>1</v>
      </c>
    </row>
    <row r="563" spans="1:9" x14ac:dyDescent="0.2">
      <c r="A563">
        <v>71</v>
      </c>
      <c r="B563" t="s">
        <v>16</v>
      </c>
      <c r="C563">
        <v>9123</v>
      </c>
      <c r="D563" t="s">
        <v>11</v>
      </c>
      <c r="E563">
        <v>1</v>
      </c>
      <c r="F563">
        <f t="shared" si="313"/>
        <v>0</v>
      </c>
      <c r="G563" t="b">
        <f t="shared" si="314"/>
        <v>1</v>
      </c>
      <c r="H563" t="b">
        <f t="shared" ref="H563" si="339">H562</f>
        <v>1</v>
      </c>
      <c r="I563" t="b">
        <f t="shared" ref="I563" si="340">I562</f>
        <v>1</v>
      </c>
    </row>
    <row r="564" spans="1:9" x14ac:dyDescent="0.2">
      <c r="A564">
        <v>71</v>
      </c>
      <c r="B564" t="s">
        <v>10</v>
      </c>
      <c r="C564">
        <v>18889</v>
      </c>
      <c r="D564" t="s">
        <v>9</v>
      </c>
      <c r="E564">
        <v>2</v>
      </c>
      <c r="F564">
        <f t="shared" si="313"/>
        <v>0</v>
      </c>
      <c r="G564" t="b">
        <f t="shared" si="314"/>
        <v>1</v>
      </c>
      <c r="H564" t="b">
        <f t="shared" si="315"/>
        <v>1</v>
      </c>
      <c r="I564" t="b">
        <f t="shared" si="315"/>
        <v>1</v>
      </c>
    </row>
    <row r="565" spans="1:9" x14ac:dyDescent="0.2">
      <c r="A565">
        <v>71</v>
      </c>
      <c r="B565" t="s">
        <v>12</v>
      </c>
      <c r="C565">
        <v>5324</v>
      </c>
      <c r="D565" t="s">
        <v>16</v>
      </c>
      <c r="E565">
        <v>3</v>
      </c>
      <c r="F565">
        <f t="shared" si="313"/>
        <v>0</v>
      </c>
      <c r="G565" t="b">
        <f t="shared" si="314"/>
        <v>1</v>
      </c>
      <c r="H565" t="b">
        <f t="shared" si="315"/>
        <v>1</v>
      </c>
      <c r="I565" t="b">
        <f t="shared" si="315"/>
        <v>1</v>
      </c>
    </row>
    <row r="566" spans="1:9" x14ac:dyDescent="0.2">
      <c r="A566">
        <v>71</v>
      </c>
      <c r="B566" t="s">
        <v>14</v>
      </c>
      <c r="C566">
        <v>16491</v>
      </c>
      <c r="D566" t="s">
        <v>12</v>
      </c>
      <c r="E566">
        <v>4</v>
      </c>
      <c r="F566">
        <f t="shared" si="313"/>
        <v>0</v>
      </c>
      <c r="G566" t="b">
        <f t="shared" si="314"/>
        <v>1</v>
      </c>
      <c r="H566" t="b">
        <f t="shared" si="315"/>
        <v>1</v>
      </c>
      <c r="I566" t="b">
        <f t="shared" si="315"/>
        <v>1</v>
      </c>
    </row>
    <row r="567" spans="1:9" x14ac:dyDescent="0.2">
      <c r="A567">
        <v>71</v>
      </c>
      <c r="B567" t="s">
        <v>14</v>
      </c>
      <c r="C567">
        <v>9845</v>
      </c>
      <c r="D567" t="s">
        <v>15</v>
      </c>
      <c r="E567">
        <v>5</v>
      </c>
      <c r="F567">
        <f t="shared" si="313"/>
        <v>0</v>
      </c>
      <c r="G567" t="b">
        <f t="shared" si="314"/>
        <v>1</v>
      </c>
      <c r="H567" t="b">
        <f t="shared" si="315"/>
        <v>1</v>
      </c>
      <c r="I567" t="b">
        <f t="shared" si="315"/>
        <v>1</v>
      </c>
    </row>
    <row r="568" spans="1:9" x14ac:dyDescent="0.2">
      <c r="A568">
        <v>71</v>
      </c>
      <c r="B568" t="s">
        <v>9</v>
      </c>
      <c r="C568">
        <v>4515</v>
      </c>
      <c r="D568" t="s">
        <v>13</v>
      </c>
      <c r="E568">
        <v>6</v>
      </c>
      <c r="F568">
        <f t="shared" si="313"/>
        <v>0</v>
      </c>
      <c r="G568" t="b">
        <f t="shared" si="314"/>
        <v>1</v>
      </c>
      <c r="H568" t="b">
        <f t="shared" si="315"/>
        <v>1</v>
      </c>
      <c r="I568" t="b">
        <f t="shared" si="315"/>
        <v>1</v>
      </c>
    </row>
    <row r="569" spans="1:9" x14ac:dyDescent="0.2">
      <c r="A569">
        <v>71</v>
      </c>
      <c r="B569" t="s">
        <v>10</v>
      </c>
      <c r="C569">
        <v>2309</v>
      </c>
      <c r="D569" t="s">
        <v>14</v>
      </c>
      <c r="E569">
        <v>7</v>
      </c>
      <c r="F569">
        <f t="shared" si="313"/>
        <v>0</v>
      </c>
      <c r="G569" t="b">
        <f t="shared" si="314"/>
        <v>1</v>
      </c>
      <c r="H569" t="b">
        <f t="shared" si="315"/>
        <v>1</v>
      </c>
      <c r="I569" t="b">
        <f t="shared" si="315"/>
        <v>1</v>
      </c>
    </row>
    <row r="570" spans="1:9" x14ac:dyDescent="0.2">
      <c r="A570">
        <v>72</v>
      </c>
      <c r="B570" t="s">
        <v>12</v>
      </c>
      <c r="C570">
        <v>37414</v>
      </c>
      <c r="D570" t="s">
        <v>14</v>
      </c>
      <c r="E570">
        <v>0</v>
      </c>
      <c r="F570">
        <f t="shared" si="313"/>
        <v>0</v>
      </c>
      <c r="G570" t="b">
        <f t="shared" si="314"/>
        <v>1</v>
      </c>
      <c r="H570" t="b">
        <f t="shared" ref="H570" si="341">MEDIAN(C570:C577)&gt;1000</f>
        <v>1</v>
      </c>
      <c r="I570" t="b">
        <f t="shared" ref="I570" si="342">COUNT(E570:E577)=8</f>
        <v>1</v>
      </c>
    </row>
    <row r="571" spans="1:9" x14ac:dyDescent="0.2">
      <c r="A571">
        <v>72</v>
      </c>
      <c r="B571" t="s">
        <v>9</v>
      </c>
      <c r="C571">
        <v>24987</v>
      </c>
      <c r="D571" t="s">
        <v>9</v>
      </c>
      <c r="E571">
        <v>1</v>
      </c>
      <c r="F571">
        <f t="shared" si="313"/>
        <v>1</v>
      </c>
      <c r="G571" t="b">
        <f t="shared" si="314"/>
        <v>1</v>
      </c>
      <c r="H571" t="b">
        <f t="shared" ref="H571" si="343">H570</f>
        <v>1</v>
      </c>
      <c r="I571" t="b">
        <f t="shared" ref="I571" si="344">I570</f>
        <v>1</v>
      </c>
    </row>
    <row r="572" spans="1:9" x14ac:dyDescent="0.2">
      <c r="A572">
        <v>72</v>
      </c>
      <c r="B572" t="s">
        <v>13</v>
      </c>
      <c r="C572">
        <v>14333</v>
      </c>
      <c r="D572" t="s">
        <v>12</v>
      </c>
      <c r="E572">
        <v>2</v>
      </c>
      <c r="F572">
        <f t="shared" si="313"/>
        <v>0</v>
      </c>
      <c r="G572" t="b">
        <f t="shared" si="314"/>
        <v>1</v>
      </c>
      <c r="H572" t="b">
        <f t="shared" si="315"/>
        <v>1</v>
      </c>
      <c r="I572" t="b">
        <f t="shared" si="315"/>
        <v>1</v>
      </c>
    </row>
    <row r="573" spans="1:9" x14ac:dyDescent="0.2">
      <c r="A573">
        <v>72</v>
      </c>
      <c r="B573" t="s">
        <v>15</v>
      </c>
      <c r="C573">
        <v>5888</v>
      </c>
      <c r="D573" t="s">
        <v>15</v>
      </c>
      <c r="E573">
        <v>3</v>
      </c>
      <c r="F573">
        <f t="shared" si="313"/>
        <v>1</v>
      </c>
      <c r="G573" t="b">
        <f t="shared" si="314"/>
        <v>1</v>
      </c>
      <c r="H573" t="b">
        <f t="shared" si="315"/>
        <v>1</v>
      </c>
      <c r="I573" t="b">
        <f t="shared" si="315"/>
        <v>1</v>
      </c>
    </row>
    <row r="574" spans="1:9" x14ac:dyDescent="0.2">
      <c r="A574">
        <v>72</v>
      </c>
      <c r="B574" t="s">
        <v>10</v>
      </c>
      <c r="C574">
        <v>19216</v>
      </c>
      <c r="D574" t="s">
        <v>11</v>
      </c>
      <c r="E574">
        <v>4</v>
      </c>
      <c r="F574">
        <f t="shared" si="313"/>
        <v>0</v>
      </c>
      <c r="G574" t="b">
        <f t="shared" si="314"/>
        <v>1</v>
      </c>
      <c r="H574" t="b">
        <f t="shared" si="315"/>
        <v>1</v>
      </c>
      <c r="I574" t="b">
        <f t="shared" si="315"/>
        <v>1</v>
      </c>
    </row>
    <row r="575" spans="1:9" x14ac:dyDescent="0.2">
      <c r="A575">
        <v>72</v>
      </c>
      <c r="B575" t="s">
        <v>10</v>
      </c>
      <c r="C575">
        <v>11363</v>
      </c>
      <c r="D575" t="s">
        <v>10</v>
      </c>
      <c r="E575">
        <v>5</v>
      </c>
      <c r="F575">
        <f t="shared" si="313"/>
        <v>1</v>
      </c>
      <c r="G575" t="b">
        <f t="shared" si="314"/>
        <v>1</v>
      </c>
      <c r="H575" t="b">
        <f t="shared" si="315"/>
        <v>1</v>
      </c>
      <c r="I575" t="b">
        <f t="shared" si="315"/>
        <v>1</v>
      </c>
    </row>
    <row r="576" spans="1:9" x14ac:dyDescent="0.2">
      <c r="A576">
        <v>72</v>
      </c>
      <c r="B576" t="s">
        <v>16</v>
      </c>
      <c r="C576">
        <v>6928</v>
      </c>
      <c r="D576" t="s">
        <v>16</v>
      </c>
      <c r="E576">
        <v>6</v>
      </c>
      <c r="F576">
        <f t="shared" si="313"/>
        <v>1</v>
      </c>
      <c r="G576" t="b">
        <f t="shared" si="314"/>
        <v>1</v>
      </c>
      <c r="H576" t="b">
        <f t="shared" si="315"/>
        <v>1</v>
      </c>
      <c r="I576" t="b">
        <f t="shared" si="315"/>
        <v>1</v>
      </c>
    </row>
    <row r="577" spans="1:9" x14ac:dyDescent="0.2">
      <c r="A577">
        <v>72</v>
      </c>
      <c r="B577" t="s">
        <v>15</v>
      </c>
      <c r="C577">
        <v>13069</v>
      </c>
      <c r="D577" t="s">
        <v>13</v>
      </c>
      <c r="E577">
        <v>7</v>
      </c>
      <c r="F577">
        <f t="shared" si="313"/>
        <v>0</v>
      </c>
      <c r="G577" t="b">
        <f t="shared" si="314"/>
        <v>1</v>
      </c>
      <c r="H577" t="b">
        <f t="shared" si="315"/>
        <v>1</v>
      </c>
      <c r="I577" t="b">
        <f t="shared" si="315"/>
        <v>1</v>
      </c>
    </row>
    <row r="578" spans="1:9" x14ac:dyDescent="0.2">
      <c r="A578">
        <v>73</v>
      </c>
      <c r="B578" t="s">
        <v>9</v>
      </c>
      <c r="C578">
        <v>4724</v>
      </c>
      <c r="D578" t="s">
        <v>9</v>
      </c>
      <c r="E578">
        <v>0</v>
      </c>
      <c r="F578">
        <f t="shared" si="313"/>
        <v>1</v>
      </c>
      <c r="G578" t="b">
        <f t="shared" si="314"/>
        <v>1</v>
      </c>
      <c r="H578" t="b">
        <f t="shared" ref="H578" si="345">MEDIAN(C578:C585)&gt;1000</f>
        <v>1</v>
      </c>
      <c r="I578" t="b">
        <f t="shared" ref="I578" si="346">COUNT(E578:E585)=8</f>
        <v>1</v>
      </c>
    </row>
    <row r="579" spans="1:9" x14ac:dyDescent="0.2">
      <c r="A579">
        <v>73</v>
      </c>
      <c r="B579" t="s">
        <v>15</v>
      </c>
      <c r="C579">
        <v>33200</v>
      </c>
      <c r="D579" t="s">
        <v>14</v>
      </c>
      <c r="E579">
        <v>1</v>
      </c>
      <c r="F579">
        <f t="shared" ref="F579:F642" si="347">INT(AND(D579=B579,ISNUMBER(E579)))</f>
        <v>0</v>
      </c>
      <c r="G579" t="b">
        <f t="shared" ref="G579:G642" si="348">C579&gt;1000</f>
        <v>1</v>
      </c>
      <c r="H579" t="b">
        <f t="shared" ref="H579:I641" si="349">H578</f>
        <v>1</v>
      </c>
      <c r="I579" t="b">
        <f t="shared" ref="I579" si="350">I578</f>
        <v>1</v>
      </c>
    </row>
    <row r="580" spans="1:9" x14ac:dyDescent="0.2">
      <c r="A580">
        <v>73</v>
      </c>
      <c r="B580" t="s">
        <v>11</v>
      </c>
      <c r="C580">
        <v>14734</v>
      </c>
      <c r="D580" t="s">
        <v>13</v>
      </c>
      <c r="E580">
        <v>2</v>
      </c>
      <c r="F580">
        <f t="shared" si="347"/>
        <v>0</v>
      </c>
      <c r="G580" t="b">
        <f t="shared" si="348"/>
        <v>1</v>
      </c>
      <c r="H580" t="b">
        <f t="shared" si="349"/>
        <v>1</v>
      </c>
      <c r="I580" t="b">
        <f t="shared" si="349"/>
        <v>1</v>
      </c>
    </row>
    <row r="581" spans="1:9" x14ac:dyDescent="0.2">
      <c r="A581">
        <v>73</v>
      </c>
      <c r="B581" t="s">
        <v>12</v>
      </c>
      <c r="C581">
        <v>15281</v>
      </c>
      <c r="D581" t="s">
        <v>15</v>
      </c>
      <c r="E581">
        <v>3</v>
      </c>
      <c r="F581">
        <f t="shared" si="347"/>
        <v>0</v>
      </c>
      <c r="G581" t="b">
        <f t="shared" si="348"/>
        <v>1</v>
      </c>
      <c r="H581" t="b">
        <f t="shared" si="349"/>
        <v>1</v>
      </c>
      <c r="I581" t="b">
        <f t="shared" si="349"/>
        <v>1</v>
      </c>
    </row>
    <row r="582" spans="1:9" x14ac:dyDescent="0.2">
      <c r="A582">
        <v>73</v>
      </c>
      <c r="B582" t="s">
        <v>16</v>
      </c>
      <c r="C582">
        <v>5871</v>
      </c>
      <c r="D582" t="s">
        <v>10</v>
      </c>
      <c r="E582">
        <v>4</v>
      </c>
      <c r="F582">
        <f t="shared" si="347"/>
        <v>0</v>
      </c>
      <c r="G582" t="b">
        <f t="shared" si="348"/>
        <v>1</v>
      </c>
      <c r="H582" t="b">
        <f t="shared" si="349"/>
        <v>1</v>
      </c>
      <c r="I582" t="b">
        <f t="shared" si="349"/>
        <v>1</v>
      </c>
    </row>
    <row r="583" spans="1:9" x14ac:dyDescent="0.2">
      <c r="A583">
        <v>73</v>
      </c>
      <c r="B583" t="s">
        <v>11</v>
      </c>
      <c r="C583">
        <v>7254</v>
      </c>
      <c r="D583" t="s">
        <v>11</v>
      </c>
      <c r="E583">
        <v>5</v>
      </c>
      <c r="F583">
        <f t="shared" si="347"/>
        <v>1</v>
      </c>
      <c r="G583" t="b">
        <f t="shared" si="348"/>
        <v>1</v>
      </c>
      <c r="H583" t="b">
        <f t="shared" si="349"/>
        <v>1</v>
      </c>
      <c r="I583" t="b">
        <f t="shared" si="349"/>
        <v>1</v>
      </c>
    </row>
    <row r="584" spans="1:9" x14ac:dyDescent="0.2">
      <c r="A584">
        <v>73</v>
      </c>
      <c r="B584" t="s">
        <v>9</v>
      </c>
      <c r="C584">
        <v>11562</v>
      </c>
      <c r="D584" t="s">
        <v>12</v>
      </c>
      <c r="E584">
        <v>6</v>
      </c>
      <c r="F584">
        <f t="shared" si="347"/>
        <v>0</v>
      </c>
      <c r="G584" t="b">
        <f t="shared" si="348"/>
        <v>1</v>
      </c>
      <c r="H584" t="b">
        <f t="shared" si="349"/>
        <v>1</v>
      </c>
      <c r="I584" t="b">
        <f t="shared" si="349"/>
        <v>1</v>
      </c>
    </row>
    <row r="585" spans="1:9" x14ac:dyDescent="0.2">
      <c r="A585">
        <v>73</v>
      </c>
      <c r="B585" t="s">
        <v>13</v>
      </c>
      <c r="C585">
        <v>4242</v>
      </c>
      <c r="D585" t="s">
        <v>16</v>
      </c>
      <c r="E585">
        <v>7</v>
      </c>
      <c r="F585">
        <f t="shared" si="347"/>
        <v>0</v>
      </c>
      <c r="G585" t="b">
        <f t="shared" si="348"/>
        <v>1</v>
      </c>
      <c r="H585" t="b">
        <f t="shared" si="349"/>
        <v>1</v>
      </c>
      <c r="I585" t="b">
        <f t="shared" si="349"/>
        <v>1</v>
      </c>
    </row>
    <row r="586" spans="1:9" x14ac:dyDescent="0.2">
      <c r="A586">
        <v>74</v>
      </c>
      <c r="B586" t="s">
        <v>13</v>
      </c>
      <c r="C586">
        <v>15460</v>
      </c>
      <c r="D586" t="s">
        <v>16</v>
      </c>
      <c r="E586">
        <v>0</v>
      </c>
      <c r="F586">
        <f t="shared" si="347"/>
        <v>0</v>
      </c>
      <c r="G586" t="b">
        <f t="shared" si="348"/>
        <v>1</v>
      </c>
      <c r="H586" t="b">
        <f t="shared" ref="H586" si="351">MEDIAN(C586:C593)&gt;1000</f>
        <v>1</v>
      </c>
      <c r="I586" t="b">
        <f t="shared" ref="I586" si="352">COUNT(E586:E593)=8</f>
        <v>1</v>
      </c>
    </row>
    <row r="587" spans="1:9" x14ac:dyDescent="0.2">
      <c r="A587">
        <v>74</v>
      </c>
      <c r="B587" t="s">
        <v>11</v>
      </c>
      <c r="C587">
        <v>8897</v>
      </c>
      <c r="D587" t="s">
        <v>9</v>
      </c>
      <c r="E587">
        <v>1</v>
      </c>
      <c r="F587">
        <f t="shared" si="347"/>
        <v>0</v>
      </c>
      <c r="G587" t="b">
        <f t="shared" si="348"/>
        <v>1</v>
      </c>
      <c r="H587" t="b">
        <f t="shared" ref="H587" si="353">H586</f>
        <v>1</v>
      </c>
      <c r="I587" t="b">
        <f t="shared" ref="I587" si="354">I586</f>
        <v>1</v>
      </c>
    </row>
    <row r="588" spans="1:9" x14ac:dyDescent="0.2">
      <c r="A588">
        <v>74</v>
      </c>
      <c r="B588" t="s">
        <v>12</v>
      </c>
      <c r="C588">
        <v>2330</v>
      </c>
      <c r="D588" t="s">
        <v>13</v>
      </c>
      <c r="E588">
        <v>2</v>
      </c>
      <c r="F588">
        <f t="shared" si="347"/>
        <v>0</v>
      </c>
      <c r="G588" t="b">
        <f t="shared" si="348"/>
        <v>1</v>
      </c>
      <c r="H588" t="b">
        <f t="shared" si="349"/>
        <v>1</v>
      </c>
      <c r="I588" t="b">
        <f t="shared" si="349"/>
        <v>1</v>
      </c>
    </row>
    <row r="589" spans="1:9" x14ac:dyDescent="0.2">
      <c r="A589">
        <v>74</v>
      </c>
      <c r="B589" t="s">
        <v>10</v>
      </c>
      <c r="C589">
        <v>2897</v>
      </c>
      <c r="D589" t="s">
        <v>11</v>
      </c>
      <c r="E589">
        <v>3</v>
      </c>
      <c r="F589">
        <f t="shared" si="347"/>
        <v>0</v>
      </c>
      <c r="G589" t="b">
        <f t="shared" si="348"/>
        <v>1</v>
      </c>
      <c r="H589" t="b">
        <f t="shared" si="349"/>
        <v>1</v>
      </c>
      <c r="I589" t="b">
        <f t="shared" si="349"/>
        <v>1</v>
      </c>
    </row>
    <row r="590" spans="1:9" x14ac:dyDescent="0.2">
      <c r="A590">
        <v>74</v>
      </c>
      <c r="B590" t="s">
        <v>10</v>
      </c>
      <c r="C590">
        <v>3859</v>
      </c>
      <c r="D590" t="s">
        <v>12</v>
      </c>
      <c r="E590">
        <v>4</v>
      </c>
      <c r="F590">
        <f t="shared" si="347"/>
        <v>0</v>
      </c>
      <c r="G590" t="b">
        <f t="shared" si="348"/>
        <v>1</v>
      </c>
      <c r="H590" t="b">
        <f t="shared" si="349"/>
        <v>1</v>
      </c>
      <c r="I590" t="b">
        <f t="shared" si="349"/>
        <v>1</v>
      </c>
    </row>
    <row r="591" spans="1:9" x14ac:dyDescent="0.2">
      <c r="A591">
        <v>74</v>
      </c>
      <c r="B591" t="s">
        <v>10</v>
      </c>
      <c r="C591">
        <v>2923</v>
      </c>
      <c r="D591" t="s">
        <v>15</v>
      </c>
      <c r="E591">
        <v>5</v>
      </c>
      <c r="F591">
        <f t="shared" si="347"/>
        <v>0</v>
      </c>
      <c r="G591" t="b">
        <f t="shared" si="348"/>
        <v>1</v>
      </c>
      <c r="H591" t="b">
        <f t="shared" si="349"/>
        <v>1</v>
      </c>
      <c r="I591" t="b">
        <f t="shared" si="349"/>
        <v>1</v>
      </c>
    </row>
    <row r="592" spans="1:9" x14ac:dyDescent="0.2">
      <c r="A592">
        <v>74</v>
      </c>
      <c r="B592" t="s">
        <v>14</v>
      </c>
      <c r="C592">
        <v>2490</v>
      </c>
      <c r="D592" t="s">
        <v>14</v>
      </c>
      <c r="E592">
        <v>6</v>
      </c>
      <c r="F592">
        <f t="shared" si="347"/>
        <v>1</v>
      </c>
      <c r="G592" t="b">
        <f t="shared" si="348"/>
        <v>1</v>
      </c>
      <c r="H592" t="b">
        <f t="shared" si="349"/>
        <v>1</v>
      </c>
      <c r="I592" t="b">
        <f t="shared" si="349"/>
        <v>1</v>
      </c>
    </row>
    <row r="593" spans="1:9" x14ac:dyDescent="0.2">
      <c r="A593">
        <v>74</v>
      </c>
      <c r="B593" t="s">
        <v>12</v>
      </c>
      <c r="C593">
        <v>5003</v>
      </c>
      <c r="D593" t="s">
        <v>10</v>
      </c>
      <c r="E593">
        <v>7</v>
      </c>
      <c r="F593">
        <f t="shared" si="347"/>
        <v>0</v>
      </c>
      <c r="G593" t="b">
        <f t="shared" si="348"/>
        <v>1</v>
      </c>
      <c r="H593" t="b">
        <f t="shared" si="349"/>
        <v>1</v>
      </c>
      <c r="I593" t="b">
        <f t="shared" si="349"/>
        <v>1</v>
      </c>
    </row>
    <row r="594" spans="1:9" x14ac:dyDescent="0.2">
      <c r="A594">
        <v>75</v>
      </c>
      <c r="B594" t="s">
        <v>9</v>
      </c>
      <c r="C594">
        <v>27204</v>
      </c>
      <c r="D594" t="s">
        <v>9</v>
      </c>
      <c r="E594">
        <v>0</v>
      </c>
      <c r="F594">
        <f t="shared" si="347"/>
        <v>1</v>
      </c>
      <c r="G594" t="b">
        <f t="shared" si="348"/>
        <v>1</v>
      </c>
      <c r="H594" t="b">
        <f t="shared" ref="H594" si="355">MEDIAN(C594:C601)&gt;1000</f>
        <v>1</v>
      </c>
      <c r="I594" t="b">
        <f t="shared" ref="I594" si="356">COUNT(E594:E601)=8</f>
        <v>1</v>
      </c>
    </row>
    <row r="595" spans="1:9" x14ac:dyDescent="0.2">
      <c r="A595">
        <v>75</v>
      </c>
      <c r="B595" t="s">
        <v>10</v>
      </c>
      <c r="C595">
        <v>19103</v>
      </c>
      <c r="D595" t="s">
        <v>12</v>
      </c>
      <c r="E595">
        <v>1</v>
      </c>
      <c r="F595">
        <f t="shared" si="347"/>
        <v>0</v>
      </c>
      <c r="G595" t="b">
        <f t="shared" si="348"/>
        <v>1</v>
      </c>
      <c r="H595" t="b">
        <f t="shared" ref="H595" si="357">H594</f>
        <v>1</v>
      </c>
      <c r="I595" t="b">
        <f t="shared" ref="I595" si="358">I594</f>
        <v>1</v>
      </c>
    </row>
    <row r="596" spans="1:9" x14ac:dyDescent="0.2">
      <c r="A596">
        <v>75</v>
      </c>
      <c r="B596" t="s">
        <v>11</v>
      </c>
      <c r="C596">
        <v>8578</v>
      </c>
      <c r="D596" t="s">
        <v>11</v>
      </c>
      <c r="E596">
        <v>2</v>
      </c>
      <c r="F596">
        <f t="shared" si="347"/>
        <v>1</v>
      </c>
      <c r="G596" t="b">
        <f t="shared" si="348"/>
        <v>1</v>
      </c>
      <c r="H596" t="b">
        <f t="shared" si="349"/>
        <v>1</v>
      </c>
      <c r="I596" t="b">
        <f t="shared" si="349"/>
        <v>1</v>
      </c>
    </row>
    <row r="597" spans="1:9" x14ac:dyDescent="0.2">
      <c r="A597">
        <v>75</v>
      </c>
      <c r="B597" t="s">
        <v>14</v>
      </c>
      <c r="C597">
        <v>9635</v>
      </c>
      <c r="D597" t="s">
        <v>10</v>
      </c>
      <c r="E597">
        <v>3</v>
      </c>
      <c r="F597">
        <f t="shared" si="347"/>
        <v>0</v>
      </c>
      <c r="G597" t="b">
        <f t="shared" si="348"/>
        <v>1</v>
      </c>
      <c r="H597" t="b">
        <f t="shared" si="349"/>
        <v>1</v>
      </c>
      <c r="I597" t="b">
        <f t="shared" si="349"/>
        <v>1</v>
      </c>
    </row>
    <row r="598" spans="1:9" x14ac:dyDescent="0.2">
      <c r="A598">
        <v>75</v>
      </c>
      <c r="B598" t="s">
        <v>15</v>
      </c>
      <c r="C598">
        <v>10030</v>
      </c>
      <c r="D598" t="s">
        <v>15</v>
      </c>
      <c r="E598">
        <v>4</v>
      </c>
      <c r="F598">
        <f t="shared" si="347"/>
        <v>1</v>
      </c>
      <c r="G598" t="b">
        <f t="shared" si="348"/>
        <v>1</v>
      </c>
      <c r="H598" t="b">
        <f t="shared" si="349"/>
        <v>1</v>
      </c>
      <c r="I598" t="b">
        <f t="shared" si="349"/>
        <v>1</v>
      </c>
    </row>
    <row r="599" spans="1:9" x14ac:dyDescent="0.2">
      <c r="A599">
        <v>75</v>
      </c>
      <c r="B599" t="s">
        <v>13</v>
      </c>
      <c r="C599">
        <v>6691</v>
      </c>
      <c r="D599" t="s">
        <v>14</v>
      </c>
      <c r="E599">
        <v>5</v>
      </c>
      <c r="F599">
        <f t="shared" si="347"/>
        <v>0</v>
      </c>
      <c r="G599" t="b">
        <f t="shared" si="348"/>
        <v>1</v>
      </c>
      <c r="H599" t="b">
        <f t="shared" si="349"/>
        <v>1</v>
      </c>
      <c r="I599" t="b">
        <f t="shared" si="349"/>
        <v>1</v>
      </c>
    </row>
    <row r="600" spans="1:9" x14ac:dyDescent="0.2">
      <c r="A600">
        <v>75</v>
      </c>
      <c r="B600" t="s">
        <v>10</v>
      </c>
      <c r="C600">
        <v>16576</v>
      </c>
      <c r="D600" t="s">
        <v>13</v>
      </c>
      <c r="E600">
        <v>6</v>
      </c>
      <c r="F600">
        <f t="shared" si="347"/>
        <v>0</v>
      </c>
      <c r="G600" t="b">
        <f t="shared" si="348"/>
        <v>1</v>
      </c>
      <c r="H600" t="b">
        <f t="shared" si="349"/>
        <v>1</v>
      </c>
      <c r="I600" t="b">
        <f t="shared" si="349"/>
        <v>1</v>
      </c>
    </row>
    <row r="601" spans="1:9" x14ac:dyDescent="0.2">
      <c r="A601">
        <v>75</v>
      </c>
      <c r="B601" t="s">
        <v>13</v>
      </c>
      <c r="C601">
        <v>10218</v>
      </c>
      <c r="D601" t="s">
        <v>16</v>
      </c>
      <c r="E601">
        <v>7</v>
      </c>
      <c r="F601">
        <f t="shared" si="347"/>
        <v>0</v>
      </c>
      <c r="G601" t="b">
        <f t="shared" si="348"/>
        <v>1</v>
      </c>
      <c r="H601" t="b">
        <f t="shared" si="349"/>
        <v>1</v>
      </c>
      <c r="I601" t="b">
        <f t="shared" si="349"/>
        <v>1</v>
      </c>
    </row>
    <row r="602" spans="1:9" x14ac:dyDescent="0.2">
      <c r="A602">
        <v>76</v>
      </c>
      <c r="B602" t="s">
        <v>16</v>
      </c>
      <c r="C602">
        <v>19178</v>
      </c>
      <c r="D602" t="s">
        <v>16</v>
      </c>
      <c r="E602">
        <v>0</v>
      </c>
      <c r="F602">
        <f t="shared" si="347"/>
        <v>1</v>
      </c>
      <c r="G602" t="b">
        <f t="shared" si="348"/>
        <v>1</v>
      </c>
      <c r="H602" t="b">
        <f t="shared" ref="H602" si="359">MEDIAN(C602:C609)&gt;1000</f>
        <v>1</v>
      </c>
      <c r="I602" t="b">
        <f t="shared" ref="I602" si="360">COUNT(E602:E609)=8</f>
        <v>1</v>
      </c>
    </row>
    <row r="603" spans="1:9" x14ac:dyDescent="0.2">
      <c r="A603">
        <v>76</v>
      </c>
      <c r="B603" t="s">
        <v>10</v>
      </c>
      <c r="C603">
        <v>5988</v>
      </c>
      <c r="D603" t="s">
        <v>15</v>
      </c>
      <c r="E603">
        <v>1</v>
      </c>
      <c r="F603">
        <f t="shared" si="347"/>
        <v>0</v>
      </c>
      <c r="G603" t="b">
        <f t="shared" si="348"/>
        <v>1</v>
      </c>
      <c r="H603" t="b">
        <f t="shared" ref="H603" si="361">H602</f>
        <v>1</v>
      </c>
      <c r="I603" t="b">
        <f t="shared" ref="I603" si="362">I602</f>
        <v>1</v>
      </c>
    </row>
    <row r="604" spans="1:9" x14ac:dyDescent="0.2">
      <c r="A604">
        <v>76</v>
      </c>
      <c r="B604" t="s">
        <v>16</v>
      </c>
      <c r="C604">
        <v>5059</v>
      </c>
      <c r="D604" t="s">
        <v>13</v>
      </c>
      <c r="E604">
        <v>2</v>
      </c>
      <c r="F604">
        <f t="shared" si="347"/>
        <v>0</v>
      </c>
      <c r="G604" t="b">
        <f t="shared" si="348"/>
        <v>1</v>
      </c>
      <c r="H604" t="b">
        <f t="shared" si="349"/>
        <v>1</v>
      </c>
      <c r="I604" t="b">
        <f t="shared" si="349"/>
        <v>1</v>
      </c>
    </row>
    <row r="605" spans="1:9" x14ac:dyDescent="0.2">
      <c r="A605">
        <v>76</v>
      </c>
      <c r="B605" t="s">
        <v>13</v>
      </c>
      <c r="C605">
        <v>8587</v>
      </c>
      <c r="D605" t="s">
        <v>12</v>
      </c>
      <c r="E605">
        <v>3</v>
      </c>
      <c r="F605">
        <f t="shared" si="347"/>
        <v>0</v>
      </c>
      <c r="G605" t="b">
        <f t="shared" si="348"/>
        <v>1</v>
      </c>
      <c r="H605" t="b">
        <f t="shared" si="349"/>
        <v>1</v>
      </c>
      <c r="I605" t="b">
        <f t="shared" si="349"/>
        <v>1</v>
      </c>
    </row>
    <row r="606" spans="1:9" x14ac:dyDescent="0.2">
      <c r="A606">
        <v>76</v>
      </c>
      <c r="B606" t="s">
        <v>13</v>
      </c>
      <c r="C606">
        <v>9264</v>
      </c>
      <c r="D606" t="s">
        <v>9</v>
      </c>
      <c r="E606">
        <v>4</v>
      </c>
      <c r="F606">
        <f t="shared" si="347"/>
        <v>0</v>
      </c>
      <c r="G606" t="b">
        <f t="shared" si="348"/>
        <v>1</v>
      </c>
      <c r="H606" t="b">
        <f t="shared" si="349"/>
        <v>1</v>
      </c>
      <c r="I606" t="b">
        <f t="shared" si="349"/>
        <v>1</v>
      </c>
    </row>
    <row r="607" spans="1:9" x14ac:dyDescent="0.2">
      <c r="A607">
        <v>76</v>
      </c>
      <c r="B607" t="s">
        <v>11</v>
      </c>
      <c r="C607">
        <v>4730</v>
      </c>
      <c r="D607" t="s">
        <v>11</v>
      </c>
      <c r="E607">
        <v>5</v>
      </c>
      <c r="F607">
        <f t="shared" si="347"/>
        <v>1</v>
      </c>
      <c r="G607" t="b">
        <f t="shared" si="348"/>
        <v>1</v>
      </c>
      <c r="H607" t="b">
        <f t="shared" si="349"/>
        <v>1</v>
      </c>
      <c r="I607" t="b">
        <f t="shared" si="349"/>
        <v>1</v>
      </c>
    </row>
    <row r="608" spans="1:9" x14ac:dyDescent="0.2">
      <c r="A608">
        <v>76</v>
      </c>
      <c r="B608" t="s">
        <v>9</v>
      </c>
      <c r="C608">
        <v>6034</v>
      </c>
      <c r="D608" t="s">
        <v>14</v>
      </c>
      <c r="E608">
        <v>6</v>
      </c>
      <c r="F608">
        <f t="shared" si="347"/>
        <v>0</v>
      </c>
      <c r="G608" t="b">
        <f t="shared" si="348"/>
        <v>1</v>
      </c>
      <c r="H608" t="b">
        <f t="shared" si="349"/>
        <v>1</v>
      </c>
      <c r="I608" t="b">
        <f t="shared" si="349"/>
        <v>1</v>
      </c>
    </row>
    <row r="609" spans="1:9" x14ac:dyDescent="0.2">
      <c r="A609">
        <v>76</v>
      </c>
      <c r="B609" t="s">
        <v>10</v>
      </c>
      <c r="C609">
        <v>11745</v>
      </c>
      <c r="D609" t="s">
        <v>10</v>
      </c>
      <c r="E609">
        <v>7</v>
      </c>
      <c r="F609">
        <f t="shared" si="347"/>
        <v>1</v>
      </c>
      <c r="G609" t="b">
        <f t="shared" si="348"/>
        <v>1</v>
      </c>
      <c r="H609" t="b">
        <f t="shared" si="349"/>
        <v>1</v>
      </c>
      <c r="I609" t="b">
        <f t="shared" si="349"/>
        <v>1</v>
      </c>
    </row>
    <row r="610" spans="1:9" x14ac:dyDescent="0.2">
      <c r="A610">
        <v>77</v>
      </c>
      <c r="B610" t="s">
        <v>10</v>
      </c>
      <c r="C610">
        <v>22005</v>
      </c>
      <c r="D610" t="s">
        <v>11</v>
      </c>
      <c r="E610">
        <v>0</v>
      </c>
      <c r="F610">
        <f t="shared" si="347"/>
        <v>0</v>
      </c>
      <c r="G610" t="b">
        <f t="shared" si="348"/>
        <v>1</v>
      </c>
      <c r="H610" t="b">
        <f t="shared" ref="H610" si="363">MEDIAN(C610:C617)&gt;1000</f>
        <v>1</v>
      </c>
      <c r="I610" t="b">
        <f t="shared" ref="I610" si="364">COUNT(E610:E617)=8</f>
        <v>1</v>
      </c>
    </row>
    <row r="611" spans="1:9" x14ac:dyDescent="0.2">
      <c r="A611">
        <v>77</v>
      </c>
      <c r="B611" t="s">
        <v>16</v>
      </c>
      <c r="C611">
        <v>10914</v>
      </c>
      <c r="D611" t="s">
        <v>15</v>
      </c>
      <c r="E611">
        <v>1</v>
      </c>
      <c r="F611">
        <f t="shared" si="347"/>
        <v>0</v>
      </c>
      <c r="G611" t="b">
        <f t="shared" si="348"/>
        <v>1</v>
      </c>
      <c r="H611" t="b">
        <f t="shared" ref="H611" si="365">H610</f>
        <v>1</v>
      </c>
      <c r="I611" t="b">
        <f t="shared" ref="I611" si="366">I610</f>
        <v>1</v>
      </c>
    </row>
    <row r="612" spans="1:9" x14ac:dyDescent="0.2">
      <c r="A612">
        <v>77</v>
      </c>
      <c r="B612" t="s">
        <v>14</v>
      </c>
      <c r="C612">
        <v>3802</v>
      </c>
      <c r="D612" t="s">
        <v>14</v>
      </c>
      <c r="E612">
        <v>2</v>
      </c>
      <c r="F612">
        <f t="shared" si="347"/>
        <v>1</v>
      </c>
      <c r="G612" t="b">
        <f t="shared" si="348"/>
        <v>1</v>
      </c>
      <c r="H612" t="b">
        <f t="shared" si="349"/>
        <v>1</v>
      </c>
      <c r="I612" t="b">
        <f t="shared" si="349"/>
        <v>1</v>
      </c>
    </row>
    <row r="613" spans="1:9" x14ac:dyDescent="0.2">
      <c r="A613">
        <v>77</v>
      </c>
      <c r="B613" t="s">
        <v>13</v>
      </c>
      <c r="C613">
        <v>5162</v>
      </c>
      <c r="D613" t="s">
        <v>12</v>
      </c>
      <c r="E613">
        <v>3</v>
      </c>
      <c r="F613">
        <f t="shared" si="347"/>
        <v>0</v>
      </c>
      <c r="G613" t="b">
        <f t="shared" si="348"/>
        <v>1</v>
      </c>
      <c r="H613" t="b">
        <f t="shared" si="349"/>
        <v>1</v>
      </c>
      <c r="I613" t="b">
        <f t="shared" si="349"/>
        <v>1</v>
      </c>
    </row>
    <row r="614" spans="1:9" x14ac:dyDescent="0.2">
      <c r="A614">
        <v>77</v>
      </c>
      <c r="B614" t="s">
        <v>16</v>
      </c>
      <c r="C614">
        <v>3410</v>
      </c>
      <c r="D614" t="s">
        <v>16</v>
      </c>
      <c r="E614">
        <v>4</v>
      </c>
      <c r="F614">
        <f t="shared" si="347"/>
        <v>1</v>
      </c>
      <c r="G614" t="b">
        <f t="shared" si="348"/>
        <v>1</v>
      </c>
      <c r="H614" t="b">
        <f t="shared" si="349"/>
        <v>1</v>
      </c>
      <c r="I614" t="b">
        <f t="shared" si="349"/>
        <v>1</v>
      </c>
    </row>
    <row r="615" spans="1:9" x14ac:dyDescent="0.2">
      <c r="A615">
        <v>77</v>
      </c>
      <c r="B615" t="s">
        <v>10</v>
      </c>
      <c r="C615">
        <v>3010</v>
      </c>
      <c r="D615" t="s">
        <v>9</v>
      </c>
      <c r="E615">
        <v>5</v>
      </c>
      <c r="F615">
        <f t="shared" si="347"/>
        <v>0</v>
      </c>
      <c r="G615" t="b">
        <f t="shared" si="348"/>
        <v>1</v>
      </c>
      <c r="H615" t="b">
        <f t="shared" si="349"/>
        <v>1</v>
      </c>
      <c r="I615" t="b">
        <f t="shared" si="349"/>
        <v>1</v>
      </c>
    </row>
    <row r="616" spans="1:9" x14ac:dyDescent="0.2">
      <c r="A616">
        <v>77</v>
      </c>
      <c r="B616" t="s">
        <v>13</v>
      </c>
      <c r="C616">
        <v>4826</v>
      </c>
      <c r="D616" t="s">
        <v>10</v>
      </c>
      <c r="E616">
        <v>6</v>
      </c>
      <c r="F616">
        <f t="shared" si="347"/>
        <v>0</v>
      </c>
      <c r="G616" t="b">
        <f t="shared" si="348"/>
        <v>1</v>
      </c>
      <c r="H616" t="b">
        <f t="shared" si="349"/>
        <v>1</v>
      </c>
      <c r="I616" t="b">
        <f t="shared" si="349"/>
        <v>1</v>
      </c>
    </row>
    <row r="617" spans="1:9" x14ac:dyDescent="0.2">
      <c r="A617">
        <v>77</v>
      </c>
      <c r="B617" t="s">
        <v>15</v>
      </c>
      <c r="C617">
        <v>5075</v>
      </c>
      <c r="D617" t="s">
        <v>13</v>
      </c>
      <c r="E617">
        <v>7</v>
      </c>
      <c r="F617">
        <f t="shared" si="347"/>
        <v>0</v>
      </c>
      <c r="G617" t="b">
        <f t="shared" si="348"/>
        <v>1</v>
      </c>
      <c r="H617" t="b">
        <f t="shared" si="349"/>
        <v>1</v>
      </c>
      <c r="I617" t="b">
        <f t="shared" si="349"/>
        <v>1</v>
      </c>
    </row>
    <row r="618" spans="1:9" x14ac:dyDescent="0.2">
      <c r="A618">
        <v>78</v>
      </c>
      <c r="B618" t="s">
        <v>13</v>
      </c>
      <c r="C618">
        <v>56963</v>
      </c>
      <c r="D618" t="s">
        <v>11</v>
      </c>
      <c r="E618">
        <v>0</v>
      </c>
      <c r="F618">
        <f t="shared" si="347"/>
        <v>0</v>
      </c>
      <c r="G618" t="b">
        <f t="shared" si="348"/>
        <v>1</v>
      </c>
      <c r="H618" t="b">
        <f t="shared" ref="H618" si="367">MEDIAN(C618:C625)&gt;1000</f>
        <v>1</v>
      </c>
      <c r="I618" t="b">
        <f t="shared" ref="I618" si="368">COUNT(E618:E625)=8</f>
        <v>1</v>
      </c>
    </row>
    <row r="619" spans="1:9" x14ac:dyDescent="0.2">
      <c r="A619">
        <v>78</v>
      </c>
      <c r="B619" t="s">
        <v>12</v>
      </c>
      <c r="C619">
        <v>13173</v>
      </c>
      <c r="D619" t="s">
        <v>13</v>
      </c>
      <c r="E619">
        <v>1</v>
      </c>
      <c r="F619">
        <f t="shared" si="347"/>
        <v>0</v>
      </c>
      <c r="G619" t="b">
        <f t="shared" si="348"/>
        <v>1</v>
      </c>
      <c r="H619" t="b">
        <f t="shared" ref="H619" si="369">H618</f>
        <v>1</v>
      </c>
      <c r="I619" t="b">
        <f t="shared" ref="I619" si="370">I618</f>
        <v>1</v>
      </c>
    </row>
    <row r="620" spans="1:9" x14ac:dyDescent="0.2">
      <c r="A620">
        <v>78</v>
      </c>
      <c r="B620" t="s">
        <v>16</v>
      </c>
      <c r="C620">
        <v>5513</v>
      </c>
      <c r="D620" t="s">
        <v>14</v>
      </c>
      <c r="E620">
        <v>2</v>
      </c>
      <c r="F620">
        <f t="shared" si="347"/>
        <v>0</v>
      </c>
      <c r="G620" t="b">
        <f t="shared" si="348"/>
        <v>1</v>
      </c>
      <c r="H620" t="b">
        <f t="shared" si="349"/>
        <v>1</v>
      </c>
      <c r="I620" t="b">
        <f t="shared" si="349"/>
        <v>1</v>
      </c>
    </row>
    <row r="621" spans="1:9" x14ac:dyDescent="0.2">
      <c r="A621">
        <v>78</v>
      </c>
      <c r="B621" t="s">
        <v>16</v>
      </c>
      <c r="C621">
        <v>1904</v>
      </c>
      <c r="D621" t="s">
        <v>10</v>
      </c>
      <c r="E621">
        <v>3</v>
      </c>
      <c r="F621">
        <f t="shared" si="347"/>
        <v>0</v>
      </c>
      <c r="G621" t="b">
        <f t="shared" si="348"/>
        <v>1</v>
      </c>
      <c r="H621" t="b">
        <f t="shared" si="349"/>
        <v>1</v>
      </c>
      <c r="I621" t="b">
        <f t="shared" si="349"/>
        <v>1</v>
      </c>
    </row>
    <row r="622" spans="1:9" x14ac:dyDescent="0.2">
      <c r="A622">
        <v>78</v>
      </c>
      <c r="B622" t="s">
        <v>16</v>
      </c>
      <c r="C622">
        <v>1078</v>
      </c>
      <c r="D622" t="s">
        <v>9</v>
      </c>
      <c r="E622">
        <v>4</v>
      </c>
      <c r="F622">
        <f t="shared" si="347"/>
        <v>0</v>
      </c>
      <c r="G622" t="b">
        <f t="shared" si="348"/>
        <v>1</v>
      </c>
      <c r="H622" t="b">
        <f t="shared" si="349"/>
        <v>1</v>
      </c>
      <c r="I622" t="b">
        <f t="shared" si="349"/>
        <v>1</v>
      </c>
    </row>
    <row r="623" spans="1:9" x14ac:dyDescent="0.2">
      <c r="A623">
        <v>78</v>
      </c>
      <c r="B623" t="s">
        <v>13</v>
      </c>
      <c r="C623">
        <v>2612</v>
      </c>
      <c r="D623" t="s">
        <v>16</v>
      </c>
      <c r="E623">
        <v>5</v>
      </c>
      <c r="F623">
        <f t="shared" si="347"/>
        <v>0</v>
      </c>
      <c r="G623" t="b">
        <f t="shared" si="348"/>
        <v>1</v>
      </c>
      <c r="H623" t="b">
        <f t="shared" si="349"/>
        <v>1</v>
      </c>
      <c r="I623" t="b">
        <f t="shared" si="349"/>
        <v>1</v>
      </c>
    </row>
    <row r="624" spans="1:9" x14ac:dyDescent="0.2">
      <c r="A624">
        <v>78</v>
      </c>
      <c r="B624" t="s">
        <v>16</v>
      </c>
      <c r="C624">
        <v>7061</v>
      </c>
      <c r="D624" t="s">
        <v>15</v>
      </c>
      <c r="E624">
        <v>6</v>
      </c>
      <c r="F624">
        <f t="shared" si="347"/>
        <v>0</v>
      </c>
      <c r="G624" t="b">
        <f t="shared" si="348"/>
        <v>1</v>
      </c>
      <c r="H624" t="b">
        <f t="shared" si="349"/>
        <v>1</v>
      </c>
      <c r="I624" t="b">
        <f t="shared" si="349"/>
        <v>1</v>
      </c>
    </row>
    <row r="625" spans="1:9" x14ac:dyDescent="0.2">
      <c r="A625">
        <v>78</v>
      </c>
      <c r="B625" t="s">
        <v>16</v>
      </c>
      <c r="C625">
        <v>3564</v>
      </c>
      <c r="D625" t="s">
        <v>12</v>
      </c>
      <c r="E625">
        <v>7</v>
      </c>
      <c r="F625">
        <f t="shared" si="347"/>
        <v>0</v>
      </c>
      <c r="G625" t="b">
        <f t="shared" si="348"/>
        <v>1</v>
      </c>
      <c r="H625" t="b">
        <f t="shared" si="349"/>
        <v>1</v>
      </c>
      <c r="I625" t="b">
        <f t="shared" si="349"/>
        <v>1</v>
      </c>
    </row>
    <row r="626" spans="1:9" x14ac:dyDescent="0.2">
      <c r="A626">
        <v>79</v>
      </c>
      <c r="B626" t="s">
        <v>13</v>
      </c>
      <c r="C626">
        <v>27473</v>
      </c>
      <c r="D626" t="s">
        <v>13</v>
      </c>
      <c r="E626">
        <v>0</v>
      </c>
      <c r="F626">
        <f t="shared" si="347"/>
        <v>1</v>
      </c>
      <c r="G626" t="b">
        <f t="shared" si="348"/>
        <v>1</v>
      </c>
      <c r="H626" t="b">
        <f t="shared" ref="H626" si="371">MEDIAN(C626:C633)&gt;1000</f>
        <v>1</v>
      </c>
      <c r="I626" t="b">
        <f t="shared" ref="I626" si="372">COUNT(E626:E633)=8</f>
        <v>1</v>
      </c>
    </row>
    <row r="627" spans="1:9" x14ac:dyDescent="0.2">
      <c r="A627">
        <v>79</v>
      </c>
      <c r="B627" t="s">
        <v>12</v>
      </c>
      <c r="C627">
        <v>16486</v>
      </c>
      <c r="D627" t="s">
        <v>12</v>
      </c>
      <c r="E627">
        <v>1</v>
      </c>
      <c r="F627">
        <f t="shared" si="347"/>
        <v>1</v>
      </c>
      <c r="G627" t="b">
        <f t="shared" si="348"/>
        <v>1</v>
      </c>
      <c r="H627" t="b">
        <f t="shared" ref="H627" si="373">H626</f>
        <v>1</v>
      </c>
      <c r="I627" t="b">
        <f t="shared" ref="I627" si="374">I626</f>
        <v>1</v>
      </c>
    </row>
    <row r="628" spans="1:9" x14ac:dyDescent="0.2">
      <c r="A628">
        <v>79</v>
      </c>
      <c r="B628" t="s">
        <v>9</v>
      </c>
      <c r="C628">
        <v>10703</v>
      </c>
      <c r="D628" t="s">
        <v>9</v>
      </c>
      <c r="E628">
        <v>2</v>
      </c>
      <c r="F628">
        <f t="shared" si="347"/>
        <v>1</v>
      </c>
      <c r="G628" t="b">
        <f t="shared" si="348"/>
        <v>1</v>
      </c>
      <c r="H628" t="b">
        <f t="shared" si="349"/>
        <v>1</v>
      </c>
      <c r="I628" t="b">
        <f t="shared" si="349"/>
        <v>1</v>
      </c>
    </row>
    <row r="629" spans="1:9" x14ac:dyDescent="0.2">
      <c r="A629">
        <v>79</v>
      </c>
      <c r="B629" t="s">
        <v>10</v>
      </c>
      <c r="C629">
        <v>5157</v>
      </c>
      <c r="D629" t="s">
        <v>10</v>
      </c>
      <c r="E629">
        <v>3</v>
      </c>
      <c r="F629">
        <f t="shared" si="347"/>
        <v>1</v>
      </c>
      <c r="G629" t="b">
        <f t="shared" si="348"/>
        <v>1</v>
      </c>
      <c r="H629" t="b">
        <f t="shared" si="349"/>
        <v>1</v>
      </c>
      <c r="I629" t="b">
        <f t="shared" si="349"/>
        <v>1</v>
      </c>
    </row>
    <row r="630" spans="1:9" x14ac:dyDescent="0.2">
      <c r="A630">
        <v>79</v>
      </c>
      <c r="B630" t="s">
        <v>16</v>
      </c>
      <c r="C630">
        <v>5797</v>
      </c>
      <c r="D630" t="s">
        <v>16</v>
      </c>
      <c r="E630">
        <v>4</v>
      </c>
      <c r="F630">
        <f t="shared" si="347"/>
        <v>1</v>
      </c>
      <c r="G630" t="b">
        <f t="shared" si="348"/>
        <v>1</v>
      </c>
      <c r="H630" t="b">
        <f t="shared" si="349"/>
        <v>1</v>
      </c>
      <c r="I630" t="b">
        <f t="shared" si="349"/>
        <v>1</v>
      </c>
    </row>
    <row r="631" spans="1:9" x14ac:dyDescent="0.2">
      <c r="A631">
        <v>79</v>
      </c>
      <c r="B631" t="s">
        <v>14</v>
      </c>
      <c r="C631">
        <v>2673</v>
      </c>
      <c r="D631" t="s">
        <v>14</v>
      </c>
      <c r="E631">
        <v>5</v>
      </c>
      <c r="F631">
        <f t="shared" si="347"/>
        <v>1</v>
      </c>
      <c r="G631" t="b">
        <f t="shared" si="348"/>
        <v>1</v>
      </c>
      <c r="H631" t="b">
        <f t="shared" si="349"/>
        <v>1</v>
      </c>
      <c r="I631" t="b">
        <f t="shared" si="349"/>
        <v>1</v>
      </c>
    </row>
    <row r="632" spans="1:9" x14ac:dyDescent="0.2">
      <c r="A632">
        <v>79</v>
      </c>
      <c r="B632" t="s">
        <v>15</v>
      </c>
      <c r="C632">
        <v>1568</v>
      </c>
      <c r="D632" t="s">
        <v>15</v>
      </c>
      <c r="E632">
        <v>6</v>
      </c>
      <c r="F632">
        <f t="shared" si="347"/>
        <v>1</v>
      </c>
      <c r="G632" t="b">
        <f t="shared" si="348"/>
        <v>1</v>
      </c>
      <c r="H632" t="b">
        <f t="shared" si="349"/>
        <v>1</v>
      </c>
      <c r="I632" t="b">
        <f t="shared" si="349"/>
        <v>1</v>
      </c>
    </row>
    <row r="633" spans="1:9" x14ac:dyDescent="0.2">
      <c r="A633">
        <v>79</v>
      </c>
      <c r="B633" t="s">
        <v>11</v>
      </c>
      <c r="C633">
        <v>3166</v>
      </c>
      <c r="D633" t="s">
        <v>11</v>
      </c>
      <c r="E633">
        <v>7</v>
      </c>
      <c r="F633">
        <f t="shared" si="347"/>
        <v>1</v>
      </c>
      <c r="G633" t="b">
        <f t="shared" si="348"/>
        <v>1</v>
      </c>
      <c r="H633" t="b">
        <f t="shared" si="349"/>
        <v>1</v>
      </c>
      <c r="I633" t="b">
        <f t="shared" si="349"/>
        <v>1</v>
      </c>
    </row>
    <row r="634" spans="1:9" x14ac:dyDescent="0.2">
      <c r="A634">
        <v>80</v>
      </c>
      <c r="B634" t="s">
        <v>12</v>
      </c>
      <c r="C634">
        <v>11808</v>
      </c>
      <c r="D634" t="s">
        <v>16</v>
      </c>
      <c r="E634">
        <v>0</v>
      </c>
      <c r="F634">
        <f t="shared" si="347"/>
        <v>0</v>
      </c>
      <c r="G634" t="b">
        <f t="shared" si="348"/>
        <v>1</v>
      </c>
      <c r="H634" t="b">
        <f t="shared" ref="H634" si="375">MEDIAN(C634:C641)&gt;1000</f>
        <v>1</v>
      </c>
      <c r="I634" t="b">
        <f t="shared" ref="I634" si="376">COUNT(E634:E641)=8</f>
        <v>1</v>
      </c>
    </row>
    <row r="635" spans="1:9" x14ac:dyDescent="0.2">
      <c r="A635">
        <v>80</v>
      </c>
      <c r="B635" t="s">
        <v>15</v>
      </c>
      <c r="C635">
        <v>18753</v>
      </c>
      <c r="D635" t="s">
        <v>14</v>
      </c>
      <c r="E635">
        <v>1</v>
      </c>
      <c r="F635">
        <f t="shared" si="347"/>
        <v>0</v>
      </c>
      <c r="G635" t="b">
        <f t="shared" si="348"/>
        <v>1</v>
      </c>
      <c r="H635" t="b">
        <f t="shared" ref="H635" si="377">H634</f>
        <v>1</v>
      </c>
      <c r="I635" t="b">
        <f t="shared" ref="I635" si="378">I634</f>
        <v>1</v>
      </c>
    </row>
    <row r="636" spans="1:9" x14ac:dyDescent="0.2">
      <c r="A636">
        <v>80</v>
      </c>
      <c r="B636" t="s">
        <v>11</v>
      </c>
      <c r="C636">
        <v>7977</v>
      </c>
      <c r="D636" t="s">
        <v>11</v>
      </c>
      <c r="E636">
        <v>2</v>
      </c>
      <c r="F636">
        <f t="shared" si="347"/>
        <v>1</v>
      </c>
      <c r="G636" t="b">
        <f t="shared" si="348"/>
        <v>1</v>
      </c>
      <c r="H636" t="b">
        <f t="shared" si="349"/>
        <v>1</v>
      </c>
      <c r="I636" t="b">
        <f t="shared" si="349"/>
        <v>1</v>
      </c>
    </row>
    <row r="637" spans="1:9" x14ac:dyDescent="0.2">
      <c r="A637">
        <v>80</v>
      </c>
      <c r="B637" t="s">
        <v>10</v>
      </c>
      <c r="C637">
        <v>4906</v>
      </c>
      <c r="D637" t="s">
        <v>10</v>
      </c>
      <c r="E637">
        <v>3</v>
      </c>
      <c r="F637">
        <f t="shared" si="347"/>
        <v>1</v>
      </c>
      <c r="G637" t="b">
        <f t="shared" si="348"/>
        <v>1</v>
      </c>
      <c r="H637" t="b">
        <f t="shared" si="349"/>
        <v>1</v>
      </c>
      <c r="I637" t="b">
        <f t="shared" si="349"/>
        <v>1</v>
      </c>
    </row>
    <row r="638" spans="1:9" x14ac:dyDescent="0.2">
      <c r="A638">
        <v>80</v>
      </c>
      <c r="B638" t="s">
        <v>9</v>
      </c>
      <c r="C638">
        <v>7250</v>
      </c>
      <c r="D638" t="s">
        <v>9</v>
      </c>
      <c r="E638">
        <v>4</v>
      </c>
      <c r="F638">
        <f t="shared" si="347"/>
        <v>1</v>
      </c>
      <c r="G638" t="b">
        <f t="shared" si="348"/>
        <v>1</v>
      </c>
      <c r="H638" t="b">
        <f t="shared" si="349"/>
        <v>1</v>
      </c>
      <c r="I638" t="b">
        <f t="shared" si="349"/>
        <v>1</v>
      </c>
    </row>
    <row r="639" spans="1:9" x14ac:dyDescent="0.2">
      <c r="A639">
        <v>80</v>
      </c>
      <c r="B639" t="s">
        <v>15</v>
      </c>
      <c r="C639">
        <v>4945</v>
      </c>
      <c r="D639" t="s">
        <v>13</v>
      </c>
      <c r="E639">
        <v>5</v>
      </c>
      <c r="F639">
        <f t="shared" si="347"/>
        <v>0</v>
      </c>
      <c r="G639" t="b">
        <f t="shared" si="348"/>
        <v>1</v>
      </c>
      <c r="H639" t="b">
        <f t="shared" si="349"/>
        <v>1</v>
      </c>
      <c r="I639" t="b">
        <f t="shared" si="349"/>
        <v>1</v>
      </c>
    </row>
    <row r="640" spans="1:9" x14ac:dyDescent="0.2">
      <c r="A640">
        <v>80</v>
      </c>
      <c r="B640" t="s">
        <v>10</v>
      </c>
      <c r="C640">
        <v>8762</v>
      </c>
      <c r="D640" t="s">
        <v>15</v>
      </c>
      <c r="E640">
        <v>6</v>
      </c>
      <c r="F640">
        <f t="shared" si="347"/>
        <v>0</v>
      </c>
      <c r="G640" t="b">
        <f t="shared" si="348"/>
        <v>1</v>
      </c>
      <c r="H640" t="b">
        <f t="shared" si="349"/>
        <v>1</v>
      </c>
      <c r="I640" t="b">
        <f t="shared" si="349"/>
        <v>1</v>
      </c>
    </row>
    <row r="641" spans="1:9" x14ac:dyDescent="0.2">
      <c r="A641">
        <v>80</v>
      </c>
      <c r="B641" t="s">
        <v>16</v>
      </c>
      <c r="C641">
        <v>14280</v>
      </c>
      <c r="D641" t="s">
        <v>12</v>
      </c>
      <c r="E641">
        <v>7</v>
      </c>
      <c r="F641">
        <f t="shared" si="347"/>
        <v>0</v>
      </c>
      <c r="G641" t="b">
        <f t="shared" si="348"/>
        <v>1</v>
      </c>
      <c r="H641" t="b">
        <f t="shared" si="349"/>
        <v>1</v>
      </c>
      <c r="I641" t="b">
        <f t="shared" si="349"/>
        <v>1</v>
      </c>
    </row>
    <row r="642" spans="1:9" x14ac:dyDescent="0.2">
      <c r="A642">
        <v>81</v>
      </c>
      <c r="B642" t="s">
        <v>14</v>
      </c>
      <c r="C642">
        <v>10823</v>
      </c>
      <c r="D642" t="s">
        <v>9</v>
      </c>
      <c r="E642">
        <v>0</v>
      </c>
      <c r="F642">
        <f t="shared" si="347"/>
        <v>0</v>
      </c>
      <c r="G642" t="b">
        <f t="shared" si="348"/>
        <v>1</v>
      </c>
      <c r="H642" t="b">
        <f t="shared" ref="H642" si="379">MEDIAN(C642:C649)&gt;1000</f>
        <v>1</v>
      </c>
      <c r="I642" t="b">
        <f t="shared" ref="I642" si="380">COUNT(E642:E649)=8</f>
        <v>1</v>
      </c>
    </row>
    <row r="643" spans="1:9" x14ac:dyDescent="0.2">
      <c r="A643">
        <v>81</v>
      </c>
      <c r="B643" t="s">
        <v>11</v>
      </c>
      <c r="C643">
        <v>2151</v>
      </c>
      <c r="D643" t="s">
        <v>15</v>
      </c>
      <c r="E643">
        <v>1</v>
      </c>
      <c r="F643">
        <f t="shared" ref="F643:F706" si="381">INT(AND(D643=B643,ISNUMBER(E643)))</f>
        <v>0</v>
      </c>
      <c r="G643" t="b">
        <f t="shared" ref="G643:G706" si="382">C643&gt;1000</f>
        <v>1</v>
      </c>
      <c r="H643" t="b">
        <f t="shared" ref="H643:I705" si="383">H642</f>
        <v>1</v>
      </c>
      <c r="I643" t="b">
        <f t="shared" ref="I643" si="384">I642</f>
        <v>1</v>
      </c>
    </row>
    <row r="644" spans="1:9" x14ac:dyDescent="0.2">
      <c r="A644">
        <v>81</v>
      </c>
      <c r="B644" t="s">
        <v>13</v>
      </c>
      <c r="C644">
        <v>2087</v>
      </c>
      <c r="D644" t="s">
        <v>13</v>
      </c>
      <c r="E644">
        <v>2</v>
      </c>
      <c r="F644">
        <f t="shared" si="381"/>
        <v>1</v>
      </c>
      <c r="G644" t="b">
        <f t="shared" si="382"/>
        <v>1</v>
      </c>
      <c r="H644" t="b">
        <f t="shared" si="383"/>
        <v>1</v>
      </c>
      <c r="I644" t="b">
        <f t="shared" si="383"/>
        <v>1</v>
      </c>
    </row>
    <row r="645" spans="1:9" x14ac:dyDescent="0.2">
      <c r="A645">
        <v>81</v>
      </c>
      <c r="B645" t="s">
        <v>15</v>
      </c>
      <c r="C645">
        <v>2918</v>
      </c>
      <c r="D645" t="s">
        <v>16</v>
      </c>
      <c r="E645">
        <v>3</v>
      </c>
      <c r="F645">
        <f t="shared" si="381"/>
        <v>0</v>
      </c>
      <c r="G645" t="b">
        <f t="shared" si="382"/>
        <v>1</v>
      </c>
      <c r="H645" t="b">
        <f t="shared" si="383"/>
        <v>1</v>
      </c>
      <c r="I645" t="b">
        <f t="shared" si="383"/>
        <v>1</v>
      </c>
    </row>
    <row r="646" spans="1:9" x14ac:dyDescent="0.2">
      <c r="A646">
        <v>81</v>
      </c>
      <c r="B646" t="s">
        <v>10</v>
      </c>
      <c r="C646">
        <v>1992</v>
      </c>
      <c r="D646" t="s">
        <v>10</v>
      </c>
      <c r="E646">
        <v>4</v>
      </c>
      <c r="F646">
        <f t="shared" si="381"/>
        <v>1</v>
      </c>
      <c r="G646" t="b">
        <f t="shared" si="382"/>
        <v>1</v>
      </c>
      <c r="H646" t="b">
        <f t="shared" si="383"/>
        <v>1</v>
      </c>
      <c r="I646" t="b">
        <f t="shared" si="383"/>
        <v>1</v>
      </c>
    </row>
    <row r="647" spans="1:9" x14ac:dyDescent="0.2">
      <c r="A647">
        <v>81</v>
      </c>
      <c r="B647" t="s">
        <v>14</v>
      </c>
      <c r="C647">
        <v>2046</v>
      </c>
      <c r="D647" t="s">
        <v>14</v>
      </c>
      <c r="E647">
        <v>5</v>
      </c>
      <c r="F647">
        <f t="shared" si="381"/>
        <v>1</v>
      </c>
      <c r="G647" t="b">
        <f t="shared" si="382"/>
        <v>1</v>
      </c>
      <c r="H647" t="b">
        <f t="shared" si="383"/>
        <v>1</v>
      </c>
      <c r="I647" t="b">
        <f t="shared" si="383"/>
        <v>1</v>
      </c>
    </row>
    <row r="648" spans="1:9" x14ac:dyDescent="0.2">
      <c r="A648">
        <v>81</v>
      </c>
      <c r="B648" t="s">
        <v>12</v>
      </c>
      <c r="C648">
        <v>2305</v>
      </c>
      <c r="D648" t="s">
        <v>12</v>
      </c>
      <c r="E648">
        <v>6</v>
      </c>
      <c r="F648">
        <f t="shared" si="381"/>
        <v>1</v>
      </c>
      <c r="G648" t="b">
        <f t="shared" si="382"/>
        <v>1</v>
      </c>
      <c r="H648" t="b">
        <f t="shared" si="383"/>
        <v>1</v>
      </c>
      <c r="I648" t="b">
        <f t="shared" si="383"/>
        <v>1</v>
      </c>
    </row>
    <row r="649" spans="1:9" x14ac:dyDescent="0.2">
      <c r="A649">
        <v>81</v>
      </c>
      <c r="B649" t="s">
        <v>11</v>
      </c>
      <c r="C649">
        <v>2240</v>
      </c>
      <c r="D649" t="s">
        <v>11</v>
      </c>
      <c r="E649">
        <v>7</v>
      </c>
      <c r="F649">
        <f t="shared" si="381"/>
        <v>1</v>
      </c>
      <c r="G649" t="b">
        <f t="shared" si="382"/>
        <v>1</v>
      </c>
      <c r="H649" t="b">
        <f t="shared" si="383"/>
        <v>1</v>
      </c>
      <c r="I649" t="b">
        <f t="shared" si="383"/>
        <v>1</v>
      </c>
    </row>
    <row r="650" spans="1:9" x14ac:dyDescent="0.2">
      <c r="A650">
        <v>82</v>
      </c>
      <c r="B650" t="s">
        <v>0</v>
      </c>
      <c r="C650" t="s">
        <v>0</v>
      </c>
      <c r="D650" t="s">
        <v>0</v>
      </c>
      <c r="E650" t="s">
        <v>0</v>
      </c>
      <c r="F650">
        <f t="shared" si="381"/>
        <v>0</v>
      </c>
      <c r="G650" t="b">
        <f t="shared" si="382"/>
        <v>1</v>
      </c>
      <c r="H650" t="e">
        <f t="shared" ref="H650" si="385">MEDIAN(C650:C657)&gt;1000</f>
        <v>#NUM!</v>
      </c>
      <c r="I650" t="b">
        <f t="shared" ref="I650" si="386">COUNT(E650:E657)=8</f>
        <v>0</v>
      </c>
    </row>
    <row r="651" spans="1:9" x14ac:dyDescent="0.2">
      <c r="A651">
        <v>82</v>
      </c>
      <c r="B651" t="s">
        <v>0</v>
      </c>
      <c r="C651" t="s">
        <v>0</v>
      </c>
      <c r="D651" t="s">
        <v>0</v>
      </c>
      <c r="E651" t="s">
        <v>0</v>
      </c>
      <c r="F651">
        <f t="shared" si="381"/>
        <v>0</v>
      </c>
      <c r="G651" t="b">
        <f t="shared" si="382"/>
        <v>1</v>
      </c>
      <c r="H651" t="e">
        <f t="shared" ref="H651" si="387">H650</f>
        <v>#NUM!</v>
      </c>
      <c r="I651" t="b">
        <f t="shared" ref="I651" si="388">I650</f>
        <v>0</v>
      </c>
    </row>
    <row r="652" spans="1:9" x14ac:dyDescent="0.2">
      <c r="A652">
        <v>82</v>
      </c>
      <c r="B652" t="s">
        <v>0</v>
      </c>
      <c r="C652" t="s">
        <v>0</v>
      </c>
      <c r="D652" t="s">
        <v>0</v>
      </c>
      <c r="E652" t="s">
        <v>0</v>
      </c>
      <c r="F652">
        <f t="shared" si="381"/>
        <v>0</v>
      </c>
      <c r="G652" t="b">
        <f t="shared" si="382"/>
        <v>1</v>
      </c>
      <c r="H652" t="e">
        <f t="shared" si="383"/>
        <v>#NUM!</v>
      </c>
      <c r="I652" t="b">
        <f t="shared" si="383"/>
        <v>0</v>
      </c>
    </row>
    <row r="653" spans="1:9" x14ac:dyDescent="0.2">
      <c r="A653">
        <v>82</v>
      </c>
      <c r="B653" t="s">
        <v>0</v>
      </c>
      <c r="C653" t="s">
        <v>0</v>
      </c>
      <c r="D653" t="s">
        <v>0</v>
      </c>
      <c r="E653" t="s">
        <v>0</v>
      </c>
      <c r="F653">
        <f t="shared" si="381"/>
        <v>0</v>
      </c>
      <c r="G653" t="b">
        <f t="shared" si="382"/>
        <v>1</v>
      </c>
      <c r="H653" t="e">
        <f t="shared" si="383"/>
        <v>#NUM!</v>
      </c>
      <c r="I653" t="b">
        <f t="shared" si="383"/>
        <v>0</v>
      </c>
    </row>
    <row r="654" spans="1:9" x14ac:dyDescent="0.2">
      <c r="A654">
        <v>82</v>
      </c>
      <c r="B654" t="s">
        <v>0</v>
      </c>
      <c r="C654" t="s">
        <v>0</v>
      </c>
      <c r="D654" t="s">
        <v>0</v>
      </c>
      <c r="E654" t="s">
        <v>0</v>
      </c>
      <c r="F654">
        <f t="shared" si="381"/>
        <v>0</v>
      </c>
      <c r="G654" t="b">
        <f t="shared" si="382"/>
        <v>1</v>
      </c>
      <c r="H654" t="e">
        <f t="shared" si="383"/>
        <v>#NUM!</v>
      </c>
      <c r="I654" t="b">
        <f t="shared" si="383"/>
        <v>0</v>
      </c>
    </row>
    <row r="655" spans="1:9" x14ac:dyDescent="0.2">
      <c r="A655">
        <v>82</v>
      </c>
      <c r="B655" t="s">
        <v>0</v>
      </c>
      <c r="C655" t="s">
        <v>0</v>
      </c>
      <c r="D655" t="s">
        <v>0</v>
      </c>
      <c r="E655" t="s">
        <v>0</v>
      </c>
      <c r="F655">
        <f t="shared" si="381"/>
        <v>0</v>
      </c>
      <c r="G655" t="b">
        <f t="shared" si="382"/>
        <v>1</v>
      </c>
      <c r="H655" t="e">
        <f t="shared" si="383"/>
        <v>#NUM!</v>
      </c>
      <c r="I655" t="b">
        <f t="shared" si="383"/>
        <v>0</v>
      </c>
    </row>
    <row r="656" spans="1:9" x14ac:dyDescent="0.2">
      <c r="A656">
        <v>82</v>
      </c>
      <c r="B656" t="s">
        <v>0</v>
      </c>
      <c r="C656" t="s">
        <v>0</v>
      </c>
      <c r="D656" t="s">
        <v>0</v>
      </c>
      <c r="E656" t="s">
        <v>0</v>
      </c>
      <c r="F656">
        <f t="shared" si="381"/>
        <v>0</v>
      </c>
      <c r="G656" t="b">
        <f t="shared" si="382"/>
        <v>1</v>
      </c>
      <c r="H656" t="e">
        <f t="shared" si="383"/>
        <v>#NUM!</v>
      </c>
      <c r="I656" t="b">
        <f t="shared" si="383"/>
        <v>0</v>
      </c>
    </row>
    <row r="657" spans="1:9" x14ac:dyDescent="0.2">
      <c r="A657">
        <v>82</v>
      </c>
      <c r="B657" t="s">
        <v>0</v>
      </c>
      <c r="C657" t="s">
        <v>0</v>
      </c>
      <c r="D657" t="s">
        <v>0</v>
      </c>
      <c r="E657" t="s">
        <v>0</v>
      </c>
      <c r="F657">
        <f t="shared" si="381"/>
        <v>0</v>
      </c>
      <c r="G657" t="b">
        <f t="shared" si="382"/>
        <v>1</v>
      </c>
      <c r="H657" t="e">
        <f t="shared" si="383"/>
        <v>#NUM!</v>
      </c>
      <c r="I657" t="b">
        <f t="shared" si="383"/>
        <v>0</v>
      </c>
    </row>
    <row r="658" spans="1:9" x14ac:dyDescent="0.2">
      <c r="A658">
        <v>83</v>
      </c>
      <c r="B658" t="s">
        <v>10</v>
      </c>
      <c r="C658">
        <v>26777</v>
      </c>
      <c r="D658" t="s">
        <v>12</v>
      </c>
      <c r="E658">
        <v>0</v>
      </c>
      <c r="F658">
        <f t="shared" si="381"/>
        <v>0</v>
      </c>
      <c r="G658" t="b">
        <f t="shared" si="382"/>
        <v>1</v>
      </c>
      <c r="H658" t="b">
        <f t="shared" ref="H658" si="389">MEDIAN(C658:C665)&gt;1000</f>
        <v>1</v>
      </c>
      <c r="I658" t="b">
        <f t="shared" ref="I658" si="390">COUNT(E658:E665)=8</f>
        <v>1</v>
      </c>
    </row>
    <row r="659" spans="1:9" x14ac:dyDescent="0.2">
      <c r="A659">
        <v>83</v>
      </c>
      <c r="B659" t="s">
        <v>16</v>
      </c>
      <c r="C659">
        <v>5429</v>
      </c>
      <c r="D659" t="s">
        <v>10</v>
      </c>
      <c r="E659">
        <v>1</v>
      </c>
      <c r="F659">
        <f t="shared" si="381"/>
        <v>0</v>
      </c>
      <c r="G659" t="b">
        <f t="shared" si="382"/>
        <v>1</v>
      </c>
      <c r="H659" t="b">
        <f t="shared" ref="H659" si="391">H658</f>
        <v>1</v>
      </c>
      <c r="I659" t="b">
        <f t="shared" ref="I659" si="392">I658</f>
        <v>1</v>
      </c>
    </row>
    <row r="660" spans="1:9" x14ac:dyDescent="0.2">
      <c r="A660">
        <v>83</v>
      </c>
      <c r="B660" t="s">
        <v>14</v>
      </c>
      <c r="C660">
        <v>9853</v>
      </c>
      <c r="D660" t="s">
        <v>9</v>
      </c>
      <c r="E660">
        <v>2</v>
      </c>
      <c r="F660">
        <f t="shared" si="381"/>
        <v>0</v>
      </c>
      <c r="G660" t="b">
        <f t="shared" si="382"/>
        <v>1</v>
      </c>
      <c r="H660" t="b">
        <f t="shared" si="383"/>
        <v>1</v>
      </c>
      <c r="I660" t="b">
        <f t="shared" si="383"/>
        <v>1</v>
      </c>
    </row>
    <row r="661" spans="1:9" x14ac:dyDescent="0.2">
      <c r="A661">
        <v>83</v>
      </c>
      <c r="B661" t="s">
        <v>15</v>
      </c>
      <c r="C661">
        <v>4254</v>
      </c>
      <c r="D661" t="s">
        <v>13</v>
      </c>
      <c r="E661">
        <v>3</v>
      </c>
      <c r="F661">
        <f t="shared" si="381"/>
        <v>0</v>
      </c>
      <c r="G661" t="b">
        <f t="shared" si="382"/>
        <v>1</v>
      </c>
      <c r="H661" t="b">
        <f t="shared" si="383"/>
        <v>1</v>
      </c>
      <c r="I661" t="b">
        <f t="shared" si="383"/>
        <v>1</v>
      </c>
    </row>
    <row r="662" spans="1:9" x14ac:dyDescent="0.2">
      <c r="A662">
        <v>83</v>
      </c>
      <c r="B662" t="s">
        <v>13</v>
      </c>
      <c r="C662">
        <v>5482</v>
      </c>
      <c r="D662" t="s">
        <v>16</v>
      </c>
      <c r="E662">
        <v>4</v>
      </c>
      <c r="F662">
        <f t="shared" si="381"/>
        <v>0</v>
      </c>
      <c r="G662" t="b">
        <f t="shared" si="382"/>
        <v>1</v>
      </c>
      <c r="H662" t="b">
        <f t="shared" si="383"/>
        <v>1</v>
      </c>
      <c r="I662" t="b">
        <f t="shared" si="383"/>
        <v>1</v>
      </c>
    </row>
    <row r="663" spans="1:9" x14ac:dyDescent="0.2">
      <c r="A663">
        <v>83</v>
      </c>
      <c r="B663" t="s">
        <v>11</v>
      </c>
      <c r="C663">
        <v>2554</v>
      </c>
      <c r="D663" t="s">
        <v>11</v>
      </c>
      <c r="E663">
        <v>5</v>
      </c>
      <c r="F663">
        <f t="shared" si="381"/>
        <v>1</v>
      </c>
      <c r="G663" t="b">
        <f t="shared" si="382"/>
        <v>1</v>
      </c>
      <c r="H663" t="b">
        <f t="shared" si="383"/>
        <v>1</v>
      </c>
      <c r="I663" t="b">
        <f t="shared" si="383"/>
        <v>1</v>
      </c>
    </row>
    <row r="664" spans="1:9" x14ac:dyDescent="0.2">
      <c r="A664">
        <v>83</v>
      </c>
      <c r="B664" t="s">
        <v>10</v>
      </c>
      <c r="C664">
        <v>3787</v>
      </c>
      <c r="D664" t="s">
        <v>15</v>
      </c>
      <c r="E664">
        <v>6</v>
      </c>
      <c r="F664">
        <f t="shared" si="381"/>
        <v>0</v>
      </c>
      <c r="G664" t="b">
        <f t="shared" si="382"/>
        <v>1</v>
      </c>
      <c r="H664" t="b">
        <f t="shared" si="383"/>
        <v>1</v>
      </c>
      <c r="I664" t="b">
        <f t="shared" si="383"/>
        <v>1</v>
      </c>
    </row>
    <row r="665" spans="1:9" x14ac:dyDescent="0.2">
      <c r="A665">
        <v>83</v>
      </c>
      <c r="B665" t="s">
        <v>14</v>
      </c>
      <c r="C665">
        <v>2460</v>
      </c>
      <c r="D665" t="s">
        <v>14</v>
      </c>
      <c r="E665">
        <v>7</v>
      </c>
      <c r="F665">
        <f t="shared" si="381"/>
        <v>1</v>
      </c>
      <c r="G665" t="b">
        <f t="shared" si="382"/>
        <v>1</v>
      </c>
      <c r="H665" t="b">
        <f t="shared" si="383"/>
        <v>1</v>
      </c>
      <c r="I665" t="b">
        <f t="shared" si="383"/>
        <v>1</v>
      </c>
    </row>
    <row r="666" spans="1:9" x14ac:dyDescent="0.2">
      <c r="A666">
        <v>84</v>
      </c>
      <c r="B666" t="s">
        <v>15</v>
      </c>
      <c r="C666">
        <v>124255</v>
      </c>
      <c r="D666" t="s">
        <v>13</v>
      </c>
      <c r="E666">
        <v>0</v>
      </c>
      <c r="F666">
        <f t="shared" si="381"/>
        <v>0</v>
      </c>
      <c r="G666" t="b">
        <f t="shared" si="382"/>
        <v>1</v>
      </c>
      <c r="H666" t="b">
        <f t="shared" ref="H666" si="393">MEDIAN(C666:C673)&gt;1000</f>
        <v>1</v>
      </c>
      <c r="I666" t="b">
        <f t="shared" ref="I666" si="394">COUNT(E666:E673)=8</f>
        <v>1</v>
      </c>
    </row>
    <row r="667" spans="1:9" x14ac:dyDescent="0.2">
      <c r="A667">
        <v>84</v>
      </c>
      <c r="B667" t="s">
        <v>14</v>
      </c>
      <c r="C667">
        <v>20790</v>
      </c>
      <c r="D667" t="s">
        <v>14</v>
      </c>
      <c r="E667">
        <v>1</v>
      </c>
      <c r="F667">
        <f t="shared" si="381"/>
        <v>1</v>
      </c>
      <c r="G667" t="b">
        <f t="shared" si="382"/>
        <v>1</v>
      </c>
      <c r="H667" t="b">
        <f t="shared" ref="H667" si="395">H666</f>
        <v>1</v>
      </c>
      <c r="I667" t="b">
        <f t="shared" ref="I667" si="396">I666</f>
        <v>1</v>
      </c>
    </row>
    <row r="668" spans="1:9" x14ac:dyDescent="0.2">
      <c r="A668">
        <v>84</v>
      </c>
      <c r="B668" t="s">
        <v>13</v>
      </c>
      <c r="C668">
        <v>17826</v>
      </c>
      <c r="D668" t="s">
        <v>16</v>
      </c>
      <c r="E668">
        <v>2</v>
      </c>
      <c r="F668">
        <f t="shared" si="381"/>
        <v>0</v>
      </c>
      <c r="G668" t="b">
        <f t="shared" si="382"/>
        <v>1</v>
      </c>
      <c r="H668" t="b">
        <f t="shared" si="383"/>
        <v>1</v>
      </c>
      <c r="I668" t="b">
        <f t="shared" si="383"/>
        <v>1</v>
      </c>
    </row>
    <row r="669" spans="1:9" x14ac:dyDescent="0.2">
      <c r="A669">
        <v>84</v>
      </c>
      <c r="B669" t="s">
        <v>16</v>
      </c>
      <c r="C669">
        <v>13362</v>
      </c>
      <c r="D669" t="s">
        <v>10</v>
      </c>
      <c r="E669">
        <v>3</v>
      </c>
      <c r="F669">
        <f t="shared" si="381"/>
        <v>0</v>
      </c>
      <c r="G669" t="b">
        <f t="shared" si="382"/>
        <v>1</v>
      </c>
      <c r="H669" t="b">
        <f t="shared" si="383"/>
        <v>1</v>
      </c>
      <c r="I669" t="b">
        <f t="shared" si="383"/>
        <v>1</v>
      </c>
    </row>
    <row r="670" spans="1:9" x14ac:dyDescent="0.2">
      <c r="A670">
        <v>84</v>
      </c>
      <c r="B670" t="s">
        <v>13</v>
      </c>
      <c r="C670">
        <v>11686</v>
      </c>
      <c r="D670" t="s">
        <v>12</v>
      </c>
      <c r="E670">
        <v>4</v>
      </c>
      <c r="F670">
        <f t="shared" si="381"/>
        <v>0</v>
      </c>
      <c r="G670" t="b">
        <f t="shared" si="382"/>
        <v>1</v>
      </c>
      <c r="H670" t="b">
        <f t="shared" si="383"/>
        <v>1</v>
      </c>
      <c r="I670" t="b">
        <f t="shared" si="383"/>
        <v>1</v>
      </c>
    </row>
    <row r="671" spans="1:9" x14ac:dyDescent="0.2">
      <c r="A671">
        <v>84</v>
      </c>
      <c r="B671" t="s">
        <v>10</v>
      </c>
      <c r="C671">
        <v>38363</v>
      </c>
      <c r="D671" t="s">
        <v>15</v>
      </c>
      <c r="E671">
        <v>5</v>
      </c>
      <c r="F671">
        <f t="shared" si="381"/>
        <v>0</v>
      </c>
      <c r="G671" t="b">
        <f t="shared" si="382"/>
        <v>1</v>
      </c>
      <c r="H671" t="b">
        <f t="shared" si="383"/>
        <v>1</v>
      </c>
      <c r="I671" t="b">
        <f t="shared" si="383"/>
        <v>1</v>
      </c>
    </row>
    <row r="672" spans="1:9" x14ac:dyDescent="0.2">
      <c r="A672">
        <v>84</v>
      </c>
      <c r="B672" t="s">
        <v>11</v>
      </c>
      <c r="C672">
        <v>5430</v>
      </c>
      <c r="D672" t="s">
        <v>11</v>
      </c>
      <c r="E672">
        <v>6</v>
      </c>
      <c r="F672">
        <f t="shared" si="381"/>
        <v>1</v>
      </c>
      <c r="G672" t="b">
        <f t="shared" si="382"/>
        <v>1</v>
      </c>
      <c r="H672" t="b">
        <f t="shared" si="383"/>
        <v>1</v>
      </c>
      <c r="I672" t="b">
        <f t="shared" si="383"/>
        <v>1</v>
      </c>
    </row>
    <row r="673" spans="1:9" x14ac:dyDescent="0.2">
      <c r="A673">
        <v>84</v>
      </c>
      <c r="B673" t="s">
        <v>11</v>
      </c>
      <c r="C673">
        <v>10243</v>
      </c>
      <c r="D673" t="s">
        <v>9</v>
      </c>
      <c r="E673">
        <v>7</v>
      </c>
      <c r="F673">
        <f t="shared" si="381"/>
        <v>0</v>
      </c>
      <c r="G673" t="b">
        <f t="shared" si="382"/>
        <v>1</v>
      </c>
      <c r="H673" t="b">
        <f t="shared" si="383"/>
        <v>1</v>
      </c>
      <c r="I673" t="b">
        <f t="shared" si="383"/>
        <v>1</v>
      </c>
    </row>
    <row r="674" spans="1:9" x14ac:dyDescent="0.2">
      <c r="A674">
        <v>85</v>
      </c>
      <c r="B674" t="s">
        <v>12</v>
      </c>
      <c r="C674">
        <v>33651</v>
      </c>
      <c r="D674" t="s">
        <v>12</v>
      </c>
      <c r="E674">
        <v>0</v>
      </c>
      <c r="F674">
        <f t="shared" si="381"/>
        <v>1</v>
      </c>
      <c r="G674" t="b">
        <f t="shared" si="382"/>
        <v>1</v>
      </c>
      <c r="H674" t="b">
        <f t="shared" ref="H674" si="397">MEDIAN(C674:C681)&gt;1000</f>
        <v>1</v>
      </c>
      <c r="I674" t="b">
        <f t="shared" ref="I674" si="398">COUNT(E674:E681)=8</f>
        <v>1</v>
      </c>
    </row>
    <row r="675" spans="1:9" x14ac:dyDescent="0.2">
      <c r="A675">
        <v>85</v>
      </c>
      <c r="B675" t="s">
        <v>9</v>
      </c>
      <c r="C675">
        <v>19059</v>
      </c>
      <c r="D675" t="s">
        <v>11</v>
      </c>
      <c r="E675">
        <v>1</v>
      </c>
      <c r="F675">
        <f t="shared" si="381"/>
        <v>0</v>
      </c>
      <c r="G675" t="b">
        <f t="shared" si="382"/>
        <v>1</v>
      </c>
      <c r="H675" t="b">
        <f t="shared" ref="H675" si="399">H674</f>
        <v>1</v>
      </c>
      <c r="I675" t="b">
        <f t="shared" ref="I675" si="400">I674</f>
        <v>1</v>
      </c>
    </row>
    <row r="676" spans="1:9" x14ac:dyDescent="0.2">
      <c r="A676">
        <v>85</v>
      </c>
      <c r="B676" t="s">
        <v>10</v>
      </c>
      <c r="C676">
        <v>8389</v>
      </c>
      <c r="D676" t="s">
        <v>9</v>
      </c>
      <c r="E676">
        <v>2</v>
      </c>
      <c r="F676">
        <f t="shared" si="381"/>
        <v>0</v>
      </c>
      <c r="G676" t="b">
        <f t="shared" si="382"/>
        <v>1</v>
      </c>
      <c r="H676" t="b">
        <f t="shared" si="383"/>
        <v>1</v>
      </c>
      <c r="I676" t="b">
        <f t="shared" si="383"/>
        <v>1</v>
      </c>
    </row>
    <row r="677" spans="1:9" x14ac:dyDescent="0.2">
      <c r="A677">
        <v>85</v>
      </c>
      <c r="B677" t="s">
        <v>13</v>
      </c>
      <c r="C677">
        <v>17135</v>
      </c>
      <c r="D677" t="s">
        <v>16</v>
      </c>
      <c r="E677">
        <v>3</v>
      </c>
      <c r="F677">
        <f t="shared" si="381"/>
        <v>0</v>
      </c>
      <c r="G677" t="b">
        <f t="shared" si="382"/>
        <v>1</v>
      </c>
      <c r="H677" t="b">
        <f t="shared" si="383"/>
        <v>1</v>
      </c>
      <c r="I677" t="b">
        <f t="shared" si="383"/>
        <v>1</v>
      </c>
    </row>
    <row r="678" spans="1:9" x14ac:dyDescent="0.2">
      <c r="A678">
        <v>85</v>
      </c>
      <c r="B678" t="s">
        <v>10</v>
      </c>
      <c r="C678">
        <v>15034</v>
      </c>
      <c r="D678" t="s">
        <v>13</v>
      </c>
      <c r="E678">
        <v>4</v>
      </c>
      <c r="F678">
        <f t="shared" si="381"/>
        <v>0</v>
      </c>
      <c r="G678" t="b">
        <f t="shared" si="382"/>
        <v>1</v>
      </c>
      <c r="H678" t="b">
        <f t="shared" si="383"/>
        <v>1</v>
      </c>
      <c r="I678" t="b">
        <f t="shared" si="383"/>
        <v>1</v>
      </c>
    </row>
    <row r="679" spans="1:9" x14ac:dyDescent="0.2">
      <c r="A679">
        <v>85</v>
      </c>
      <c r="B679" t="s">
        <v>15</v>
      </c>
      <c r="C679">
        <v>6632</v>
      </c>
      <c r="D679" t="s">
        <v>14</v>
      </c>
      <c r="E679">
        <v>5</v>
      </c>
      <c r="F679">
        <f t="shared" si="381"/>
        <v>0</v>
      </c>
      <c r="G679" t="b">
        <f t="shared" si="382"/>
        <v>1</v>
      </c>
      <c r="H679" t="b">
        <f t="shared" si="383"/>
        <v>1</v>
      </c>
      <c r="I679" t="b">
        <f t="shared" si="383"/>
        <v>1</v>
      </c>
    </row>
    <row r="680" spans="1:9" x14ac:dyDescent="0.2">
      <c r="A680">
        <v>85</v>
      </c>
      <c r="B680" t="s">
        <v>10</v>
      </c>
      <c r="C680">
        <v>25164</v>
      </c>
      <c r="D680" t="s">
        <v>15</v>
      </c>
      <c r="E680">
        <v>6</v>
      </c>
      <c r="F680">
        <f t="shared" si="381"/>
        <v>0</v>
      </c>
      <c r="G680" t="b">
        <f t="shared" si="382"/>
        <v>1</v>
      </c>
      <c r="H680" t="b">
        <f t="shared" si="383"/>
        <v>1</v>
      </c>
      <c r="I680" t="b">
        <f t="shared" si="383"/>
        <v>1</v>
      </c>
    </row>
    <row r="681" spans="1:9" x14ac:dyDescent="0.2">
      <c r="A681">
        <v>85</v>
      </c>
      <c r="B681" t="s">
        <v>14</v>
      </c>
      <c r="C681">
        <v>18437</v>
      </c>
      <c r="D681" t="s">
        <v>10</v>
      </c>
      <c r="E681">
        <v>7</v>
      </c>
      <c r="F681">
        <f t="shared" si="381"/>
        <v>0</v>
      </c>
      <c r="G681" t="b">
        <f t="shared" si="382"/>
        <v>1</v>
      </c>
      <c r="H681" t="b">
        <f t="shared" si="383"/>
        <v>1</v>
      </c>
      <c r="I681" t="b">
        <f t="shared" si="383"/>
        <v>1</v>
      </c>
    </row>
    <row r="682" spans="1:9" x14ac:dyDescent="0.2">
      <c r="A682">
        <v>86</v>
      </c>
      <c r="B682" t="s">
        <v>12</v>
      </c>
      <c r="C682">
        <v>12912</v>
      </c>
      <c r="D682" t="s">
        <v>10</v>
      </c>
      <c r="E682">
        <v>0</v>
      </c>
      <c r="F682">
        <f t="shared" si="381"/>
        <v>0</v>
      </c>
      <c r="G682" t="b">
        <f t="shared" si="382"/>
        <v>1</v>
      </c>
      <c r="H682" t="b">
        <f t="shared" ref="H682" si="401">MEDIAN(C682:C689)&gt;1000</f>
        <v>1</v>
      </c>
      <c r="I682" t="b">
        <f t="shared" ref="I682" si="402">COUNT(E682:E689)=8</f>
        <v>1</v>
      </c>
    </row>
    <row r="683" spans="1:9" x14ac:dyDescent="0.2">
      <c r="A683">
        <v>86</v>
      </c>
      <c r="B683" t="s">
        <v>15</v>
      </c>
      <c r="C683">
        <v>13007</v>
      </c>
      <c r="D683" t="s">
        <v>13</v>
      </c>
      <c r="E683">
        <v>1</v>
      </c>
      <c r="F683">
        <f t="shared" si="381"/>
        <v>0</v>
      </c>
      <c r="G683" t="b">
        <f t="shared" si="382"/>
        <v>1</v>
      </c>
      <c r="H683" t="b">
        <f t="shared" ref="H683" si="403">H682</f>
        <v>1</v>
      </c>
      <c r="I683" t="b">
        <f t="shared" ref="I683" si="404">I682</f>
        <v>1</v>
      </c>
    </row>
    <row r="684" spans="1:9" x14ac:dyDescent="0.2">
      <c r="A684">
        <v>86</v>
      </c>
      <c r="B684" t="s">
        <v>12</v>
      </c>
      <c r="C684">
        <v>8619</v>
      </c>
      <c r="D684" t="s">
        <v>9</v>
      </c>
      <c r="E684">
        <v>2</v>
      </c>
      <c r="F684">
        <f t="shared" si="381"/>
        <v>0</v>
      </c>
      <c r="G684" t="b">
        <f t="shared" si="382"/>
        <v>1</v>
      </c>
      <c r="H684" t="b">
        <f t="shared" si="383"/>
        <v>1</v>
      </c>
      <c r="I684" t="b">
        <f t="shared" si="383"/>
        <v>1</v>
      </c>
    </row>
    <row r="685" spans="1:9" x14ac:dyDescent="0.2">
      <c r="A685">
        <v>86</v>
      </c>
      <c r="B685" t="s">
        <v>13</v>
      </c>
      <c r="C685">
        <v>3488</v>
      </c>
      <c r="D685" t="s">
        <v>14</v>
      </c>
      <c r="E685">
        <v>3</v>
      </c>
      <c r="F685">
        <f t="shared" si="381"/>
        <v>0</v>
      </c>
      <c r="G685" t="b">
        <f t="shared" si="382"/>
        <v>1</v>
      </c>
      <c r="H685" t="b">
        <f t="shared" si="383"/>
        <v>1</v>
      </c>
      <c r="I685" t="b">
        <f t="shared" si="383"/>
        <v>1</v>
      </c>
    </row>
    <row r="686" spans="1:9" x14ac:dyDescent="0.2">
      <c r="A686">
        <v>86</v>
      </c>
      <c r="B686" t="s">
        <v>9</v>
      </c>
      <c r="C686">
        <v>3178</v>
      </c>
      <c r="D686" t="s">
        <v>11</v>
      </c>
      <c r="E686">
        <v>4</v>
      </c>
      <c r="F686">
        <f t="shared" si="381"/>
        <v>0</v>
      </c>
      <c r="G686" t="b">
        <f t="shared" si="382"/>
        <v>1</v>
      </c>
      <c r="H686" t="b">
        <f t="shared" si="383"/>
        <v>1</v>
      </c>
      <c r="I686" t="b">
        <f t="shared" si="383"/>
        <v>1</v>
      </c>
    </row>
    <row r="687" spans="1:9" x14ac:dyDescent="0.2">
      <c r="A687">
        <v>86</v>
      </c>
      <c r="B687" t="s">
        <v>10</v>
      </c>
      <c r="C687">
        <v>3715</v>
      </c>
      <c r="D687" t="s">
        <v>15</v>
      </c>
      <c r="E687">
        <v>5</v>
      </c>
      <c r="F687">
        <f t="shared" si="381"/>
        <v>0</v>
      </c>
      <c r="G687" t="b">
        <f t="shared" si="382"/>
        <v>1</v>
      </c>
      <c r="H687" t="b">
        <f t="shared" si="383"/>
        <v>1</v>
      </c>
      <c r="I687" t="b">
        <f t="shared" si="383"/>
        <v>1</v>
      </c>
    </row>
    <row r="688" spans="1:9" x14ac:dyDescent="0.2">
      <c r="A688">
        <v>86</v>
      </c>
      <c r="B688" t="s">
        <v>14</v>
      </c>
      <c r="C688">
        <v>2625</v>
      </c>
      <c r="D688" t="s">
        <v>12</v>
      </c>
      <c r="E688">
        <v>6</v>
      </c>
      <c r="F688">
        <f t="shared" si="381"/>
        <v>0</v>
      </c>
      <c r="G688" t="b">
        <f t="shared" si="382"/>
        <v>1</v>
      </c>
      <c r="H688" t="b">
        <f t="shared" si="383"/>
        <v>1</v>
      </c>
      <c r="I688" t="b">
        <f t="shared" si="383"/>
        <v>1</v>
      </c>
    </row>
    <row r="689" spans="1:9" x14ac:dyDescent="0.2">
      <c r="A689">
        <v>86</v>
      </c>
      <c r="B689" t="s">
        <v>13</v>
      </c>
      <c r="C689">
        <v>2674</v>
      </c>
      <c r="D689" t="s">
        <v>16</v>
      </c>
      <c r="E689">
        <v>7</v>
      </c>
      <c r="F689">
        <f t="shared" si="381"/>
        <v>0</v>
      </c>
      <c r="G689" t="b">
        <f t="shared" si="382"/>
        <v>1</v>
      </c>
      <c r="H689" t="b">
        <f t="shared" si="383"/>
        <v>1</v>
      </c>
      <c r="I689" t="b">
        <f t="shared" si="383"/>
        <v>1</v>
      </c>
    </row>
    <row r="690" spans="1:9" x14ac:dyDescent="0.2">
      <c r="A690">
        <v>87</v>
      </c>
      <c r="B690" t="s">
        <v>10</v>
      </c>
      <c r="C690">
        <v>32087</v>
      </c>
      <c r="D690" t="s">
        <v>15</v>
      </c>
      <c r="E690">
        <v>0</v>
      </c>
      <c r="F690">
        <f t="shared" si="381"/>
        <v>0</v>
      </c>
      <c r="G690" t="b">
        <f t="shared" si="382"/>
        <v>1</v>
      </c>
      <c r="H690" t="b">
        <f t="shared" ref="H690" si="405">MEDIAN(C690:C697)&gt;1000</f>
        <v>1</v>
      </c>
      <c r="I690" t="b">
        <f t="shared" ref="I690" si="406">COUNT(E690:E697)=8</f>
        <v>1</v>
      </c>
    </row>
    <row r="691" spans="1:9" x14ac:dyDescent="0.2">
      <c r="A691">
        <v>87</v>
      </c>
      <c r="B691" t="s">
        <v>14</v>
      </c>
      <c r="C691">
        <v>5095</v>
      </c>
      <c r="D691" t="s">
        <v>14</v>
      </c>
      <c r="E691">
        <v>1</v>
      </c>
      <c r="F691">
        <f t="shared" si="381"/>
        <v>1</v>
      </c>
      <c r="G691" t="b">
        <f t="shared" si="382"/>
        <v>1</v>
      </c>
      <c r="H691" t="b">
        <f t="shared" ref="H691" si="407">H690</f>
        <v>1</v>
      </c>
      <c r="I691" t="b">
        <f t="shared" ref="I691" si="408">I690</f>
        <v>1</v>
      </c>
    </row>
    <row r="692" spans="1:9" x14ac:dyDescent="0.2">
      <c r="A692">
        <v>87</v>
      </c>
      <c r="B692" t="s">
        <v>12</v>
      </c>
      <c r="C692">
        <v>11545</v>
      </c>
      <c r="D692" t="s">
        <v>12</v>
      </c>
      <c r="E692">
        <v>2</v>
      </c>
      <c r="F692">
        <f t="shared" si="381"/>
        <v>1</v>
      </c>
      <c r="G692" t="b">
        <f t="shared" si="382"/>
        <v>1</v>
      </c>
      <c r="H692" t="b">
        <f t="shared" si="383"/>
        <v>1</v>
      </c>
      <c r="I692" t="b">
        <f t="shared" si="383"/>
        <v>1</v>
      </c>
    </row>
    <row r="693" spans="1:9" x14ac:dyDescent="0.2">
      <c r="A693">
        <v>87</v>
      </c>
      <c r="B693" t="s">
        <v>15</v>
      </c>
      <c r="C693">
        <v>8843</v>
      </c>
      <c r="D693" t="s">
        <v>16</v>
      </c>
      <c r="E693">
        <v>3</v>
      </c>
      <c r="F693">
        <f t="shared" si="381"/>
        <v>0</v>
      </c>
      <c r="G693" t="b">
        <f t="shared" si="382"/>
        <v>1</v>
      </c>
      <c r="H693" t="b">
        <f t="shared" si="383"/>
        <v>1</v>
      </c>
      <c r="I693" t="b">
        <f t="shared" si="383"/>
        <v>1</v>
      </c>
    </row>
    <row r="694" spans="1:9" x14ac:dyDescent="0.2">
      <c r="A694">
        <v>87</v>
      </c>
      <c r="B694" t="s">
        <v>10</v>
      </c>
      <c r="C694">
        <v>6061</v>
      </c>
      <c r="D694" t="s">
        <v>13</v>
      </c>
      <c r="E694">
        <v>4</v>
      </c>
      <c r="F694">
        <f t="shared" si="381"/>
        <v>0</v>
      </c>
      <c r="G694" t="b">
        <f t="shared" si="382"/>
        <v>1</v>
      </c>
      <c r="H694" t="b">
        <f t="shared" si="383"/>
        <v>1</v>
      </c>
      <c r="I694" t="b">
        <f t="shared" si="383"/>
        <v>1</v>
      </c>
    </row>
    <row r="695" spans="1:9" x14ac:dyDescent="0.2">
      <c r="A695">
        <v>87</v>
      </c>
      <c r="B695" t="s">
        <v>11</v>
      </c>
      <c r="C695">
        <v>4422</v>
      </c>
      <c r="D695" t="s">
        <v>10</v>
      </c>
      <c r="E695">
        <v>5</v>
      </c>
      <c r="F695">
        <f t="shared" si="381"/>
        <v>0</v>
      </c>
      <c r="G695" t="b">
        <f t="shared" si="382"/>
        <v>1</v>
      </c>
      <c r="H695" t="b">
        <f t="shared" si="383"/>
        <v>1</v>
      </c>
      <c r="I695" t="b">
        <f t="shared" si="383"/>
        <v>1</v>
      </c>
    </row>
    <row r="696" spans="1:9" x14ac:dyDescent="0.2">
      <c r="A696">
        <v>87</v>
      </c>
      <c r="B696" t="s">
        <v>10</v>
      </c>
      <c r="C696">
        <v>5682</v>
      </c>
      <c r="D696" t="s">
        <v>11</v>
      </c>
      <c r="E696">
        <v>6</v>
      </c>
      <c r="F696">
        <f t="shared" si="381"/>
        <v>0</v>
      </c>
      <c r="G696" t="b">
        <f t="shared" si="382"/>
        <v>1</v>
      </c>
      <c r="H696" t="b">
        <f t="shared" si="383"/>
        <v>1</v>
      </c>
      <c r="I696" t="b">
        <f t="shared" si="383"/>
        <v>1</v>
      </c>
    </row>
    <row r="697" spans="1:9" x14ac:dyDescent="0.2">
      <c r="A697">
        <v>87</v>
      </c>
      <c r="B697" t="s">
        <v>9</v>
      </c>
      <c r="C697">
        <v>5427</v>
      </c>
      <c r="D697" t="s">
        <v>9</v>
      </c>
      <c r="E697">
        <v>7</v>
      </c>
      <c r="F697">
        <f t="shared" si="381"/>
        <v>1</v>
      </c>
      <c r="G697" t="b">
        <f t="shared" si="382"/>
        <v>1</v>
      </c>
      <c r="H697" t="b">
        <f t="shared" si="383"/>
        <v>1</v>
      </c>
      <c r="I697" t="b">
        <f t="shared" si="383"/>
        <v>1</v>
      </c>
    </row>
    <row r="698" spans="1:9" x14ac:dyDescent="0.2">
      <c r="A698">
        <v>88</v>
      </c>
      <c r="B698" t="s">
        <v>0</v>
      </c>
      <c r="C698" t="s">
        <v>0</v>
      </c>
      <c r="D698" t="s">
        <v>0</v>
      </c>
      <c r="E698" t="s">
        <v>0</v>
      </c>
      <c r="F698">
        <f t="shared" si="381"/>
        <v>0</v>
      </c>
      <c r="G698" t="b">
        <f t="shared" si="382"/>
        <v>1</v>
      </c>
      <c r="H698" t="e">
        <f t="shared" ref="H698" si="409">MEDIAN(C698:C705)&gt;1000</f>
        <v>#NUM!</v>
      </c>
      <c r="I698" t="b">
        <f t="shared" ref="I698" si="410">COUNT(E698:E705)=8</f>
        <v>0</v>
      </c>
    </row>
    <row r="699" spans="1:9" x14ac:dyDescent="0.2">
      <c r="A699">
        <v>88</v>
      </c>
      <c r="B699" t="s">
        <v>0</v>
      </c>
      <c r="C699" t="s">
        <v>0</v>
      </c>
      <c r="D699" t="s">
        <v>0</v>
      </c>
      <c r="E699" t="s">
        <v>0</v>
      </c>
      <c r="F699">
        <f t="shared" si="381"/>
        <v>0</v>
      </c>
      <c r="G699" t="b">
        <f t="shared" si="382"/>
        <v>1</v>
      </c>
      <c r="H699" t="e">
        <f t="shared" ref="H699" si="411">H698</f>
        <v>#NUM!</v>
      </c>
      <c r="I699" t="b">
        <f t="shared" ref="I699" si="412">I698</f>
        <v>0</v>
      </c>
    </row>
    <row r="700" spans="1:9" x14ac:dyDescent="0.2">
      <c r="A700">
        <v>88</v>
      </c>
      <c r="B700" t="s">
        <v>0</v>
      </c>
      <c r="C700" t="s">
        <v>0</v>
      </c>
      <c r="D700" t="s">
        <v>0</v>
      </c>
      <c r="E700" t="s">
        <v>0</v>
      </c>
      <c r="F700">
        <f t="shared" si="381"/>
        <v>0</v>
      </c>
      <c r="G700" t="b">
        <f t="shared" si="382"/>
        <v>1</v>
      </c>
      <c r="H700" t="e">
        <f t="shared" si="383"/>
        <v>#NUM!</v>
      </c>
      <c r="I700" t="b">
        <f t="shared" si="383"/>
        <v>0</v>
      </c>
    </row>
    <row r="701" spans="1:9" x14ac:dyDescent="0.2">
      <c r="A701">
        <v>88</v>
      </c>
      <c r="B701" t="s">
        <v>0</v>
      </c>
      <c r="C701" t="s">
        <v>0</v>
      </c>
      <c r="D701" t="s">
        <v>0</v>
      </c>
      <c r="E701" t="s">
        <v>0</v>
      </c>
      <c r="F701">
        <f t="shared" si="381"/>
        <v>0</v>
      </c>
      <c r="G701" t="b">
        <f t="shared" si="382"/>
        <v>1</v>
      </c>
      <c r="H701" t="e">
        <f t="shared" si="383"/>
        <v>#NUM!</v>
      </c>
      <c r="I701" t="b">
        <f t="shared" si="383"/>
        <v>0</v>
      </c>
    </row>
    <row r="702" spans="1:9" x14ac:dyDescent="0.2">
      <c r="A702">
        <v>88</v>
      </c>
      <c r="B702" t="s">
        <v>0</v>
      </c>
      <c r="C702" t="s">
        <v>0</v>
      </c>
      <c r="D702" t="s">
        <v>0</v>
      </c>
      <c r="E702" t="s">
        <v>0</v>
      </c>
      <c r="F702">
        <f t="shared" si="381"/>
        <v>0</v>
      </c>
      <c r="G702" t="b">
        <f t="shared" si="382"/>
        <v>1</v>
      </c>
      <c r="H702" t="e">
        <f t="shared" si="383"/>
        <v>#NUM!</v>
      </c>
      <c r="I702" t="b">
        <f t="shared" si="383"/>
        <v>0</v>
      </c>
    </row>
    <row r="703" spans="1:9" x14ac:dyDescent="0.2">
      <c r="A703">
        <v>88</v>
      </c>
      <c r="B703" t="s">
        <v>0</v>
      </c>
      <c r="C703" t="s">
        <v>0</v>
      </c>
      <c r="D703" t="s">
        <v>0</v>
      </c>
      <c r="E703" t="s">
        <v>0</v>
      </c>
      <c r="F703">
        <f t="shared" si="381"/>
        <v>0</v>
      </c>
      <c r="G703" t="b">
        <f t="shared" si="382"/>
        <v>1</v>
      </c>
      <c r="H703" t="e">
        <f t="shared" si="383"/>
        <v>#NUM!</v>
      </c>
      <c r="I703" t="b">
        <f t="shared" si="383"/>
        <v>0</v>
      </c>
    </row>
    <row r="704" spans="1:9" x14ac:dyDescent="0.2">
      <c r="A704">
        <v>88</v>
      </c>
      <c r="B704" t="s">
        <v>0</v>
      </c>
      <c r="C704" t="s">
        <v>0</v>
      </c>
      <c r="D704" t="s">
        <v>0</v>
      </c>
      <c r="E704" t="s">
        <v>0</v>
      </c>
      <c r="F704">
        <f t="shared" si="381"/>
        <v>0</v>
      </c>
      <c r="G704" t="b">
        <f t="shared" si="382"/>
        <v>1</v>
      </c>
      <c r="H704" t="e">
        <f t="shared" si="383"/>
        <v>#NUM!</v>
      </c>
      <c r="I704" t="b">
        <f t="shared" si="383"/>
        <v>0</v>
      </c>
    </row>
    <row r="705" spans="1:9" x14ac:dyDescent="0.2">
      <c r="A705">
        <v>88</v>
      </c>
      <c r="B705" t="s">
        <v>0</v>
      </c>
      <c r="C705" t="s">
        <v>0</v>
      </c>
      <c r="D705" t="s">
        <v>0</v>
      </c>
      <c r="E705" t="s">
        <v>0</v>
      </c>
      <c r="F705">
        <f t="shared" si="381"/>
        <v>0</v>
      </c>
      <c r="G705" t="b">
        <f t="shared" si="382"/>
        <v>1</v>
      </c>
      <c r="H705" t="e">
        <f t="shared" si="383"/>
        <v>#NUM!</v>
      </c>
      <c r="I705" t="b">
        <f t="shared" si="383"/>
        <v>0</v>
      </c>
    </row>
    <row r="706" spans="1:9" x14ac:dyDescent="0.2">
      <c r="A706">
        <v>89</v>
      </c>
      <c r="B706" t="s">
        <v>9</v>
      </c>
      <c r="C706">
        <v>45522</v>
      </c>
      <c r="D706" t="s">
        <v>15</v>
      </c>
      <c r="E706">
        <v>0</v>
      </c>
      <c r="F706">
        <f t="shared" si="381"/>
        <v>0</v>
      </c>
      <c r="G706" t="b">
        <f t="shared" si="382"/>
        <v>1</v>
      </c>
      <c r="H706" t="b">
        <f t="shared" ref="H706" si="413">MEDIAN(C706:C713)&gt;1000</f>
        <v>1</v>
      </c>
      <c r="I706" t="b">
        <f t="shared" ref="I706" si="414">COUNT(E706:E713)=8</f>
        <v>1</v>
      </c>
    </row>
    <row r="707" spans="1:9" x14ac:dyDescent="0.2">
      <c r="A707">
        <v>89</v>
      </c>
      <c r="B707" t="s">
        <v>14</v>
      </c>
      <c r="C707">
        <v>5734</v>
      </c>
      <c r="D707" t="s">
        <v>14</v>
      </c>
      <c r="E707">
        <v>1</v>
      </c>
      <c r="F707">
        <f t="shared" ref="F707:F770" si="415">INT(AND(D707=B707,ISNUMBER(E707)))</f>
        <v>1</v>
      </c>
      <c r="G707" t="b">
        <f t="shared" ref="G707:G770" si="416">C707&gt;1000</f>
        <v>1</v>
      </c>
      <c r="H707" t="b">
        <f t="shared" ref="H707:I769" si="417">H706</f>
        <v>1</v>
      </c>
      <c r="I707" t="b">
        <f t="shared" ref="I707" si="418">I706</f>
        <v>1</v>
      </c>
    </row>
    <row r="708" spans="1:9" x14ac:dyDescent="0.2">
      <c r="A708">
        <v>89</v>
      </c>
      <c r="B708" t="s">
        <v>9</v>
      </c>
      <c r="C708">
        <v>8154</v>
      </c>
      <c r="D708" t="s">
        <v>10</v>
      </c>
      <c r="E708">
        <v>2</v>
      </c>
      <c r="F708">
        <f t="shared" si="415"/>
        <v>0</v>
      </c>
      <c r="G708" t="b">
        <f t="shared" si="416"/>
        <v>1</v>
      </c>
      <c r="H708" t="b">
        <f t="shared" si="417"/>
        <v>1</v>
      </c>
      <c r="I708" t="b">
        <f t="shared" si="417"/>
        <v>1</v>
      </c>
    </row>
    <row r="709" spans="1:9" x14ac:dyDescent="0.2">
      <c r="A709">
        <v>89</v>
      </c>
      <c r="B709" t="s">
        <v>13</v>
      </c>
      <c r="C709">
        <v>9346</v>
      </c>
      <c r="D709" t="s">
        <v>16</v>
      </c>
      <c r="E709">
        <v>3</v>
      </c>
      <c r="F709">
        <f t="shared" si="415"/>
        <v>0</v>
      </c>
      <c r="G709" t="b">
        <f t="shared" si="416"/>
        <v>1</v>
      </c>
      <c r="H709" t="b">
        <f t="shared" si="417"/>
        <v>1</v>
      </c>
      <c r="I709" t="b">
        <f t="shared" si="417"/>
        <v>1</v>
      </c>
    </row>
    <row r="710" spans="1:9" x14ac:dyDescent="0.2">
      <c r="A710">
        <v>89</v>
      </c>
      <c r="B710" t="s">
        <v>10</v>
      </c>
      <c r="C710">
        <v>13597</v>
      </c>
      <c r="D710" t="s">
        <v>9</v>
      </c>
      <c r="E710">
        <v>4</v>
      </c>
      <c r="F710">
        <f t="shared" si="415"/>
        <v>0</v>
      </c>
      <c r="G710" t="b">
        <f t="shared" si="416"/>
        <v>1</v>
      </c>
      <c r="H710" t="b">
        <f t="shared" si="417"/>
        <v>1</v>
      </c>
      <c r="I710" t="b">
        <f t="shared" si="417"/>
        <v>1</v>
      </c>
    </row>
    <row r="711" spans="1:9" x14ac:dyDescent="0.2">
      <c r="A711">
        <v>89</v>
      </c>
      <c r="B711" t="s">
        <v>15</v>
      </c>
      <c r="C711">
        <v>16021</v>
      </c>
      <c r="D711" t="s">
        <v>12</v>
      </c>
      <c r="E711">
        <v>5</v>
      </c>
      <c r="F711">
        <f t="shared" si="415"/>
        <v>0</v>
      </c>
      <c r="G711" t="b">
        <f t="shared" si="416"/>
        <v>1</v>
      </c>
      <c r="H711" t="b">
        <f t="shared" si="417"/>
        <v>1</v>
      </c>
      <c r="I711" t="b">
        <f t="shared" si="417"/>
        <v>1</v>
      </c>
    </row>
    <row r="712" spans="1:9" x14ac:dyDescent="0.2">
      <c r="A712">
        <v>89</v>
      </c>
      <c r="B712" t="s">
        <v>11</v>
      </c>
      <c r="C712">
        <v>10865</v>
      </c>
      <c r="D712" t="s">
        <v>11</v>
      </c>
      <c r="E712">
        <v>6</v>
      </c>
      <c r="F712">
        <f t="shared" si="415"/>
        <v>1</v>
      </c>
      <c r="G712" t="b">
        <f t="shared" si="416"/>
        <v>1</v>
      </c>
      <c r="H712" t="b">
        <f t="shared" si="417"/>
        <v>1</v>
      </c>
      <c r="I712" t="b">
        <f t="shared" si="417"/>
        <v>1</v>
      </c>
    </row>
    <row r="713" spans="1:9" x14ac:dyDescent="0.2">
      <c r="A713">
        <v>89</v>
      </c>
      <c r="B713" t="s">
        <v>15</v>
      </c>
      <c r="C713">
        <v>11605</v>
      </c>
      <c r="D713" t="s">
        <v>13</v>
      </c>
      <c r="E713">
        <v>7</v>
      </c>
      <c r="F713">
        <f t="shared" si="415"/>
        <v>0</v>
      </c>
      <c r="G713" t="b">
        <f t="shared" si="416"/>
        <v>1</v>
      </c>
      <c r="H713" t="b">
        <f t="shared" si="417"/>
        <v>1</v>
      </c>
      <c r="I713" t="b">
        <f t="shared" si="417"/>
        <v>1</v>
      </c>
    </row>
    <row r="714" spans="1:9" x14ac:dyDescent="0.2">
      <c r="A714">
        <v>90</v>
      </c>
      <c r="B714" t="s">
        <v>12</v>
      </c>
      <c r="C714">
        <v>10688</v>
      </c>
      <c r="D714" t="s">
        <v>11</v>
      </c>
      <c r="E714">
        <v>0</v>
      </c>
      <c r="F714">
        <f t="shared" si="415"/>
        <v>0</v>
      </c>
      <c r="G714" t="b">
        <f t="shared" si="416"/>
        <v>1</v>
      </c>
      <c r="H714" t="b">
        <f t="shared" ref="H714" si="419">MEDIAN(C714:C721)&gt;1000</f>
        <v>1</v>
      </c>
      <c r="I714" t="b">
        <f t="shared" ref="I714" si="420">COUNT(E714:E721)=8</f>
        <v>0</v>
      </c>
    </row>
    <row r="715" spans="1:9" x14ac:dyDescent="0.2">
      <c r="A715">
        <v>90</v>
      </c>
      <c r="B715" t="s">
        <v>12</v>
      </c>
      <c r="C715">
        <v>1301</v>
      </c>
      <c r="D715" t="s">
        <v>14</v>
      </c>
      <c r="E715">
        <v>1</v>
      </c>
      <c r="F715">
        <f t="shared" si="415"/>
        <v>0</v>
      </c>
      <c r="G715" t="b">
        <f t="shared" si="416"/>
        <v>1</v>
      </c>
      <c r="H715" t="b">
        <f t="shared" ref="H715" si="421">H714</f>
        <v>1</v>
      </c>
      <c r="I715" t="b">
        <f t="shared" ref="I715" si="422">I714</f>
        <v>0</v>
      </c>
    </row>
    <row r="716" spans="1:9" x14ac:dyDescent="0.2">
      <c r="A716">
        <v>90</v>
      </c>
      <c r="B716" t="s">
        <v>16</v>
      </c>
      <c r="C716">
        <v>5620</v>
      </c>
      <c r="D716" t="s">
        <v>9</v>
      </c>
      <c r="E716">
        <v>2</v>
      </c>
      <c r="F716">
        <f t="shared" si="415"/>
        <v>0</v>
      </c>
      <c r="G716" t="b">
        <f t="shared" si="416"/>
        <v>1</v>
      </c>
      <c r="H716" t="b">
        <f t="shared" si="417"/>
        <v>1</v>
      </c>
      <c r="I716" t="b">
        <f t="shared" si="417"/>
        <v>0</v>
      </c>
    </row>
    <row r="717" spans="1:9" x14ac:dyDescent="0.2">
      <c r="A717">
        <v>90</v>
      </c>
      <c r="B717" t="s">
        <v>9</v>
      </c>
      <c r="C717">
        <v>761</v>
      </c>
      <c r="D717" t="s">
        <v>10</v>
      </c>
      <c r="E717">
        <v>3</v>
      </c>
      <c r="F717">
        <f t="shared" si="415"/>
        <v>0</v>
      </c>
      <c r="G717" t="b">
        <f t="shared" si="416"/>
        <v>0</v>
      </c>
      <c r="H717" t="b">
        <f t="shared" si="417"/>
        <v>1</v>
      </c>
      <c r="I717" t="b">
        <f t="shared" si="417"/>
        <v>0</v>
      </c>
    </row>
    <row r="718" spans="1:9" x14ac:dyDescent="0.2">
      <c r="A718">
        <v>90</v>
      </c>
      <c r="B718" t="s">
        <v>16</v>
      </c>
      <c r="C718">
        <v>941</v>
      </c>
      <c r="D718" t="s">
        <v>15</v>
      </c>
      <c r="E718">
        <v>4</v>
      </c>
      <c r="F718">
        <f t="shared" si="415"/>
        <v>0</v>
      </c>
      <c r="G718" t="b">
        <f t="shared" si="416"/>
        <v>0</v>
      </c>
      <c r="H718" t="b">
        <f t="shared" si="417"/>
        <v>1</v>
      </c>
      <c r="I718" t="b">
        <f t="shared" si="417"/>
        <v>0</v>
      </c>
    </row>
    <row r="719" spans="1:9" x14ac:dyDescent="0.2">
      <c r="A719">
        <v>90</v>
      </c>
      <c r="B719" t="s">
        <v>0</v>
      </c>
      <c r="C719" t="s">
        <v>0</v>
      </c>
      <c r="D719" t="s">
        <v>0</v>
      </c>
      <c r="E719" t="s">
        <v>0</v>
      </c>
      <c r="F719">
        <f t="shared" si="415"/>
        <v>0</v>
      </c>
      <c r="G719" t="b">
        <f t="shared" si="416"/>
        <v>1</v>
      </c>
      <c r="H719" t="b">
        <f t="shared" si="417"/>
        <v>1</v>
      </c>
      <c r="I719" t="b">
        <f t="shared" si="417"/>
        <v>0</v>
      </c>
    </row>
    <row r="720" spans="1:9" x14ac:dyDescent="0.2">
      <c r="A720">
        <v>90</v>
      </c>
      <c r="B720" t="s">
        <v>0</v>
      </c>
      <c r="C720" t="s">
        <v>0</v>
      </c>
      <c r="D720" t="s">
        <v>0</v>
      </c>
      <c r="E720" t="s">
        <v>0</v>
      </c>
      <c r="F720">
        <f t="shared" si="415"/>
        <v>0</v>
      </c>
      <c r="G720" t="b">
        <f t="shared" si="416"/>
        <v>1</v>
      </c>
      <c r="H720" t="b">
        <f t="shared" si="417"/>
        <v>1</v>
      </c>
      <c r="I720" t="b">
        <f t="shared" si="417"/>
        <v>0</v>
      </c>
    </row>
    <row r="721" spans="1:9" x14ac:dyDescent="0.2">
      <c r="A721">
        <v>90</v>
      </c>
      <c r="B721" t="s">
        <v>0</v>
      </c>
      <c r="C721" t="s">
        <v>0</v>
      </c>
      <c r="D721" t="s">
        <v>0</v>
      </c>
      <c r="E721" t="s">
        <v>0</v>
      </c>
      <c r="F721">
        <f t="shared" si="415"/>
        <v>0</v>
      </c>
      <c r="G721" t="b">
        <f t="shared" si="416"/>
        <v>1</v>
      </c>
      <c r="H721" t="b">
        <f t="shared" si="417"/>
        <v>1</v>
      </c>
      <c r="I721" t="b">
        <f t="shared" si="417"/>
        <v>0</v>
      </c>
    </row>
    <row r="722" spans="1:9" x14ac:dyDescent="0.2">
      <c r="A722">
        <v>91</v>
      </c>
      <c r="B722" t="s">
        <v>15</v>
      </c>
      <c r="C722">
        <v>106577</v>
      </c>
      <c r="D722" t="s">
        <v>13</v>
      </c>
      <c r="E722">
        <v>0</v>
      </c>
      <c r="F722">
        <f t="shared" si="415"/>
        <v>0</v>
      </c>
      <c r="G722" t="b">
        <f t="shared" si="416"/>
        <v>1</v>
      </c>
      <c r="H722" t="b">
        <f t="shared" ref="H722" si="423">MEDIAN(C722:C729)&gt;1000</f>
        <v>1</v>
      </c>
      <c r="I722" t="b">
        <f t="shared" ref="I722" si="424">COUNT(E722:E729)=8</f>
        <v>1</v>
      </c>
    </row>
    <row r="723" spans="1:9" x14ac:dyDescent="0.2">
      <c r="A723">
        <v>91</v>
      </c>
      <c r="B723" t="s">
        <v>16</v>
      </c>
      <c r="C723">
        <v>10052</v>
      </c>
      <c r="D723" t="s">
        <v>16</v>
      </c>
      <c r="E723">
        <v>1</v>
      </c>
      <c r="F723">
        <f t="shared" si="415"/>
        <v>1</v>
      </c>
      <c r="G723" t="b">
        <f t="shared" si="416"/>
        <v>1</v>
      </c>
      <c r="H723" t="b">
        <f t="shared" ref="H723" si="425">H722</f>
        <v>1</v>
      </c>
      <c r="I723" t="b">
        <f t="shared" ref="I723" si="426">I722</f>
        <v>1</v>
      </c>
    </row>
    <row r="724" spans="1:9" x14ac:dyDescent="0.2">
      <c r="A724">
        <v>91</v>
      </c>
      <c r="B724" t="s">
        <v>10</v>
      </c>
      <c r="C724">
        <v>25380</v>
      </c>
      <c r="D724" t="s">
        <v>11</v>
      </c>
      <c r="E724">
        <v>2</v>
      </c>
      <c r="F724">
        <f t="shared" si="415"/>
        <v>0</v>
      </c>
      <c r="G724" t="b">
        <f t="shared" si="416"/>
        <v>1</v>
      </c>
      <c r="H724" t="b">
        <f t="shared" si="417"/>
        <v>1</v>
      </c>
      <c r="I724" t="b">
        <f t="shared" si="417"/>
        <v>1</v>
      </c>
    </row>
    <row r="725" spans="1:9" x14ac:dyDescent="0.2">
      <c r="A725">
        <v>91</v>
      </c>
      <c r="B725" t="s">
        <v>15</v>
      </c>
      <c r="C725">
        <v>13744</v>
      </c>
      <c r="D725" t="s">
        <v>15</v>
      </c>
      <c r="E725">
        <v>3</v>
      </c>
      <c r="F725">
        <f t="shared" si="415"/>
        <v>1</v>
      </c>
      <c r="G725" t="b">
        <f t="shared" si="416"/>
        <v>1</v>
      </c>
      <c r="H725" t="b">
        <f t="shared" si="417"/>
        <v>1</v>
      </c>
      <c r="I725" t="b">
        <f t="shared" si="417"/>
        <v>1</v>
      </c>
    </row>
    <row r="726" spans="1:9" x14ac:dyDescent="0.2">
      <c r="A726">
        <v>91</v>
      </c>
      <c r="B726" t="s">
        <v>16</v>
      </c>
      <c r="C726">
        <v>27480</v>
      </c>
      <c r="D726" t="s">
        <v>9</v>
      </c>
      <c r="E726">
        <v>4</v>
      </c>
      <c r="F726">
        <f t="shared" si="415"/>
        <v>0</v>
      </c>
      <c r="G726" t="b">
        <f t="shared" si="416"/>
        <v>1</v>
      </c>
      <c r="H726" t="b">
        <f t="shared" si="417"/>
        <v>1</v>
      </c>
      <c r="I726" t="b">
        <f t="shared" si="417"/>
        <v>1</v>
      </c>
    </row>
    <row r="727" spans="1:9" x14ac:dyDescent="0.2">
      <c r="A727">
        <v>91</v>
      </c>
      <c r="B727" t="s">
        <v>12</v>
      </c>
      <c r="C727">
        <v>24229</v>
      </c>
      <c r="D727" t="s">
        <v>10</v>
      </c>
      <c r="E727">
        <v>5</v>
      </c>
      <c r="F727">
        <f t="shared" si="415"/>
        <v>0</v>
      </c>
      <c r="G727" t="b">
        <f t="shared" si="416"/>
        <v>1</v>
      </c>
      <c r="H727" t="b">
        <f t="shared" si="417"/>
        <v>1</v>
      </c>
      <c r="I727" t="b">
        <f t="shared" si="417"/>
        <v>1</v>
      </c>
    </row>
    <row r="728" spans="1:9" x14ac:dyDescent="0.2">
      <c r="A728">
        <v>91</v>
      </c>
      <c r="B728" t="s">
        <v>10</v>
      </c>
      <c r="C728">
        <v>23940</v>
      </c>
      <c r="D728" t="s">
        <v>12</v>
      </c>
      <c r="E728">
        <v>6</v>
      </c>
      <c r="F728">
        <f t="shared" si="415"/>
        <v>0</v>
      </c>
      <c r="G728" t="b">
        <f t="shared" si="416"/>
        <v>1</v>
      </c>
      <c r="H728" t="b">
        <f t="shared" si="417"/>
        <v>1</v>
      </c>
      <c r="I728" t="b">
        <f t="shared" si="417"/>
        <v>1</v>
      </c>
    </row>
    <row r="729" spans="1:9" x14ac:dyDescent="0.2">
      <c r="A729">
        <v>91</v>
      </c>
      <c r="B729" t="s">
        <v>14</v>
      </c>
      <c r="C729">
        <v>6591</v>
      </c>
      <c r="D729" t="s">
        <v>14</v>
      </c>
      <c r="E729">
        <v>7</v>
      </c>
      <c r="F729">
        <f t="shared" si="415"/>
        <v>1</v>
      </c>
      <c r="G729" t="b">
        <f t="shared" si="416"/>
        <v>1</v>
      </c>
      <c r="H729" t="b">
        <f t="shared" si="417"/>
        <v>1</v>
      </c>
      <c r="I729" t="b">
        <f t="shared" si="417"/>
        <v>1</v>
      </c>
    </row>
    <row r="730" spans="1:9" x14ac:dyDescent="0.2">
      <c r="A730">
        <v>92</v>
      </c>
      <c r="B730" t="s">
        <v>11</v>
      </c>
      <c r="C730">
        <v>3998</v>
      </c>
      <c r="D730" t="s">
        <v>15</v>
      </c>
      <c r="E730">
        <v>0</v>
      </c>
      <c r="F730">
        <f t="shared" si="415"/>
        <v>0</v>
      </c>
      <c r="G730" t="b">
        <f t="shared" si="416"/>
        <v>1</v>
      </c>
      <c r="H730" t="b">
        <f t="shared" ref="H730" si="427">MEDIAN(C730:C737)&gt;1000</f>
        <v>1</v>
      </c>
      <c r="I730" t="b">
        <f t="shared" ref="I730" si="428">COUNT(E730:E737)=8</f>
        <v>1</v>
      </c>
    </row>
    <row r="731" spans="1:9" x14ac:dyDescent="0.2">
      <c r="A731">
        <v>92</v>
      </c>
      <c r="B731" t="s">
        <v>16</v>
      </c>
      <c r="C731">
        <v>11314</v>
      </c>
      <c r="D731" t="s">
        <v>16</v>
      </c>
      <c r="E731">
        <v>1</v>
      </c>
      <c r="F731">
        <f t="shared" si="415"/>
        <v>1</v>
      </c>
      <c r="G731" t="b">
        <f t="shared" si="416"/>
        <v>1</v>
      </c>
      <c r="H731" t="b">
        <f t="shared" ref="H731" si="429">H730</f>
        <v>1</v>
      </c>
      <c r="I731" t="b">
        <f t="shared" ref="I731" si="430">I730</f>
        <v>1</v>
      </c>
    </row>
    <row r="732" spans="1:9" x14ac:dyDescent="0.2">
      <c r="A732">
        <v>92</v>
      </c>
      <c r="B732" t="s">
        <v>13</v>
      </c>
      <c r="C732">
        <v>12030</v>
      </c>
      <c r="D732" t="s">
        <v>12</v>
      </c>
      <c r="E732">
        <v>2</v>
      </c>
      <c r="F732">
        <f t="shared" si="415"/>
        <v>0</v>
      </c>
      <c r="G732" t="b">
        <f t="shared" si="416"/>
        <v>1</v>
      </c>
      <c r="H732" t="b">
        <f t="shared" si="417"/>
        <v>1</v>
      </c>
      <c r="I732" t="b">
        <f t="shared" si="417"/>
        <v>1</v>
      </c>
    </row>
    <row r="733" spans="1:9" x14ac:dyDescent="0.2">
      <c r="A733">
        <v>92</v>
      </c>
      <c r="B733" t="s">
        <v>10</v>
      </c>
      <c r="C733">
        <v>9484</v>
      </c>
      <c r="D733" t="s">
        <v>9</v>
      </c>
      <c r="E733">
        <v>3</v>
      </c>
      <c r="F733">
        <f t="shared" si="415"/>
        <v>0</v>
      </c>
      <c r="G733" t="b">
        <f t="shared" si="416"/>
        <v>1</v>
      </c>
      <c r="H733" t="b">
        <f t="shared" si="417"/>
        <v>1</v>
      </c>
      <c r="I733" t="b">
        <f t="shared" si="417"/>
        <v>1</v>
      </c>
    </row>
    <row r="734" spans="1:9" x14ac:dyDescent="0.2">
      <c r="A734">
        <v>92</v>
      </c>
      <c r="B734" t="s">
        <v>10</v>
      </c>
      <c r="C734">
        <v>6287</v>
      </c>
      <c r="D734" t="s">
        <v>10</v>
      </c>
      <c r="E734">
        <v>4</v>
      </c>
      <c r="F734">
        <f t="shared" si="415"/>
        <v>1</v>
      </c>
      <c r="G734" t="b">
        <f t="shared" si="416"/>
        <v>1</v>
      </c>
      <c r="H734" t="b">
        <f t="shared" si="417"/>
        <v>1</v>
      </c>
      <c r="I734" t="b">
        <f t="shared" si="417"/>
        <v>1</v>
      </c>
    </row>
    <row r="735" spans="1:9" x14ac:dyDescent="0.2">
      <c r="A735">
        <v>92</v>
      </c>
      <c r="B735" t="s">
        <v>13</v>
      </c>
      <c r="C735">
        <v>8376</v>
      </c>
      <c r="D735" t="s">
        <v>13</v>
      </c>
      <c r="E735">
        <v>5</v>
      </c>
      <c r="F735">
        <f t="shared" si="415"/>
        <v>1</v>
      </c>
      <c r="G735" t="b">
        <f t="shared" si="416"/>
        <v>1</v>
      </c>
      <c r="H735" t="b">
        <f t="shared" si="417"/>
        <v>1</v>
      </c>
      <c r="I735" t="b">
        <f t="shared" si="417"/>
        <v>1</v>
      </c>
    </row>
    <row r="736" spans="1:9" x14ac:dyDescent="0.2">
      <c r="A736">
        <v>92</v>
      </c>
      <c r="B736" t="s">
        <v>9</v>
      </c>
      <c r="C736">
        <v>8410</v>
      </c>
      <c r="D736" t="s">
        <v>11</v>
      </c>
      <c r="E736">
        <v>6</v>
      </c>
      <c r="F736">
        <f t="shared" si="415"/>
        <v>0</v>
      </c>
      <c r="G736" t="b">
        <f t="shared" si="416"/>
        <v>1</v>
      </c>
      <c r="H736" t="b">
        <f t="shared" si="417"/>
        <v>1</v>
      </c>
      <c r="I736" t="b">
        <f t="shared" si="417"/>
        <v>1</v>
      </c>
    </row>
    <row r="737" spans="1:9" x14ac:dyDescent="0.2">
      <c r="A737">
        <v>92</v>
      </c>
      <c r="B737" t="s">
        <v>14</v>
      </c>
      <c r="C737">
        <v>3584</v>
      </c>
      <c r="D737" t="s">
        <v>14</v>
      </c>
      <c r="E737">
        <v>7</v>
      </c>
      <c r="F737">
        <f t="shared" si="415"/>
        <v>1</v>
      </c>
      <c r="G737" t="b">
        <f t="shared" si="416"/>
        <v>1</v>
      </c>
      <c r="H737" t="b">
        <f t="shared" si="417"/>
        <v>1</v>
      </c>
      <c r="I737" t="b">
        <f t="shared" si="417"/>
        <v>1</v>
      </c>
    </row>
    <row r="738" spans="1:9" x14ac:dyDescent="0.2">
      <c r="A738">
        <v>93</v>
      </c>
      <c r="B738" t="s">
        <v>13</v>
      </c>
      <c r="C738">
        <v>65521</v>
      </c>
      <c r="D738" t="s">
        <v>13</v>
      </c>
      <c r="E738">
        <v>0</v>
      </c>
      <c r="F738">
        <f t="shared" si="415"/>
        <v>1</v>
      </c>
      <c r="G738" t="b">
        <f t="shared" si="416"/>
        <v>1</v>
      </c>
      <c r="H738" t="b">
        <f t="shared" ref="H738" si="431">MEDIAN(C738:C745)&gt;1000</f>
        <v>1</v>
      </c>
      <c r="I738" t="b">
        <f t="shared" ref="I738" si="432">COUNT(E738:E745)=8</f>
        <v>1</v>
      </c>
    </row>
    <row r="739" spans="1:9" x14ac:dyDescent="0.2">
      <c r="A739">
        <v>93</v>
      </c>
      <c r="B739" t="s">
        <v>12</v>
      </c>
      <c r="C739">
        <v>10132</v>
      </c>
      <c r="D739" t="s">
        <v>12</v>
      </c>
      <c r="E739">
        <v>1</v>
      </c>
      <c r="F739">
        <f t="shared" si="415"/>
        <v>1</v>
      </c>
      <c r="G739" t="b">
        <f t="shared" si="416"/>
        <v>1</v>
      </c>
      <c r="H739" t="b">
        <f t="shared" ref="H739" si="433">H738</f>
        <v>1</v>
      </c>
      <c r="I739" t="b">
        <f t="shared" ref="I739" si="434">I738</f>
        <v>1</v>
      </c>
    </row>
    <row r="740" spans="1:9" x14ac:dyDescent="0.2">
      <c r="A740">
        <v>93</v>
      </c>
      <c r="B740" t="s">
        <v>11</v>
      </c>
      <c r="C740">
        <v>15953</v>
      </c>
      <c r="D740" t="s">
        <v>10</v>
      </c>
      <c r="E740">
        <v>2</v>
      </c>
      <c r="F740">
        <f t="shared" si="415"/>
        <v>0</v>
      </c>
      <c r="G740" t="b">
        <f t="shared" si="416"/>
        <v>1</v>
      </c>
      <c r="H740" t="b">
        <f t="shared" si="417"/>
        <v>1</v>
      </c>
      <c r="I740" t="b">
        <f t="shared" si="417"/>
        <v>1</v>
      </c>
    </row>
    <row r="741" spans="1:9" x14ac:dyDescent="0.2">
      <c r="A741">
        <v>93</v>
      </c>
      <c r="B741" t="s">
        <v>9</v>
      </c>
      <c r="C741">
        <v>11727</v>
      </c>
      <c r="D741" t="s">
        <v>11</v>
      </c>
      <c r="E741">
        <v>3</v>
      </c>
      <c r="F741">
        <f t="shared" si="415"/>
        <v>0</v>
      </c>
      <c r="G741" t="b">
        <f t="shared" si="416"/>
        <v>1</v>
      </c>
      <c r="H741" t="b">
        <f t="shared" si="417"/>
        <v>1</v>
      </c>
      <c r="I741" t="b">
        <f t="shared" si="417"/>
        <v>1</v>
      </c>
    </row>
    <row r="742" spans="1:9" x14ac:dyDescent="0.2">
      <c r="A742">
        <v>93</v>
      </c>
      <c r="B742" t="s">
        <v>11</v>
      </c>
      <c r="C742">
        <v>11718</v>
      </c>
      <c r="D742" t="s">
        <v>9</v>
      </c>
      <c r="E742">
        <v>4</v>
      </c>
      <c r="F742">
        <f t="shared" si="415"/>
        <v>0</v>
      </c>
      <c r="G742" t="b">
        <f t="shared" si="416"/>
        <v>1</v>
      </c>
      <c r="H742" t="b">
        <f t="shared" si="417"/>
        <v>1</v>
      </c>
      <c r="I742" t="b">
        <f t="shared" si="417"/>
        <v>1</v>
      </c>
    </row>
    <row r="743" spans="1:9" x14ac:dyDescent="0.2">
      <c r="A743">
        <v>93</v>
      </c>
      <c r="B743" t="s">
        <v>16</v>
      </c>
      <c r="C743">
        <v>4961</v>
      </c>
      <c r="D743" t="s">
        <v>16</v>
      </c>
      <c r="E743">
        <v>5</v>
      </c>
      <c r="F743">
        <f t="shared" si="415"/>
        <v>1</v>
      </c>
      <c r="G743" t="b">
        <f t="shared" si="416"/>
        <v>1</v>
      </c>
      <c r="H743" t="b">
        <f t="shared" si="417"/>
        <v>1</v>
      </c>
      <c r="I743" t="b">
        <f t="shared" si="417"/>
        <v>1</v>
      </c>
    </row>
    <row r="744" spans="1:9" x14ac:dyDescent="0.2">
      <c r="A744">
        <v>93</v>
      </c>
      <c r="B744" t="s">
        <v>15</v>
      </c>
      <c r="C744">
        <v>5157</v>
      </c>
      <c r="D744" t="s">
        <v>15</v>
      </c>
      <c r="E744">
        <v>6</v>
      </c>
      <c r="F744">
        <f t="shared" si="415"/>
        <v>1</v>
      </c>
      <c r="G744" t="b">
        <f t="shared" si="416"/>
        <v>1</v>
      </c>
      <c r="H744" t="b">
        <f t="shared" si="417"/>
        <v>1</v>
      </c>
      <c r="I744" t="b">
        <f t="shared" si="417"/>
        <v>1</v>
      </c>
    </row>
    <row r="745" spans="1:9" x14ac:dyDescent="0.2">
      <c r="A745">
        <v>93</v>
      </c>
      <c r="B745" t="s">
        <v>14</v>
      </c>
      <c r="C745">
        <v>5787</v>
      </c>
      <c r="D745" t="s">
        <v>14</v>
      </c>
      <c r="E745">
        <v>7</v>
      </c>
      <c r="F745">
        <f t="shared" si="415"/>
        <v>1</v>
      </c>
      <c r="G745" t="b">
        <f t="shared" si="416"/>
        <v>1</v>
      </c>
      <c r="H745" t="b">
        <f t="shared" si="417"/>
        <v>1</v>
      </c>
      <c r="I745" t="b">
        <f t="shared" si="417"/>
        <v>1</v>
      </c>
    </row>
    <row r="746" spans="1:9" x14ac:dyDescent="0.2">
      <c r="A746">
        <v>94</v>
      </c>
      <c r="B746" t="s">
        <v>16</v>
      </c>
      <c r="C746">
        <v>5245</v>
      </c>
      <c r="D746" t="s">
        <v>13</v>
      </c>
      <c r="E746">
        <v>0</v>
      </c>
      <c r="F746">
        <f t="shared" si="415"/>
        <v>0</v>
      </c>
      <c r="G746" t="b">
        <f t="shared" si="416"/>
        <v>1</v>
      </c>
      <c r="H746" t="b">
        <f t="shared" ref="H746" si="435">MEDIAN(C746:C753)&gt;1000</f>
        <v>1</v>
      </c>
      <c r="I746" t="b">
        <f t="shared" ref="I746" si="436">COUNT(E746:E753)=8</f>
        <v>1</v>
      </c>
    </row>
    <row r="747" spans="1:9" x14ac:dyDescent="0.2">
      <c r="A747">
        <v>94</v>
      </c>
      <c r="B747" t="s">
        <v>16</v>
      </c>
      <c r="C747">
        <v>2534</v>
      </c>
      <c r="D747" t="s">
        <v>16</v>
      </c>
      <c r="E747">
        <v>1</v>
      </c>
      <c r="F747">
        <f t="shared" si="415"/>
        <v>1</v>
      </c>
      <c r="G747" t="b">
        <f t="shared" si="416"/>
        <v>1</v>
      </c>
      <c r="H747" t="b">
        <f t="shared" ref="H747" si="437">H746</f>
        <v>1</v>
      </c>
      <c r="I747" t="b">
        <f t="shared" ref="I747" si="438">I746</f>
        <v>1</v>
      </c>
    </row>
    <row r="748" spans="1:9" x14ac:dyDescent="0.2">
      <c r="A748">
        <v>94</v>
      </c>
      <c r="B748" t="s">
        <v>10</v>
      </c>
      <c r="C748">
        <v>14401</v>
      </c>
      <c r="D748" t="s">
        <v>12</v>
      </c>
      <c r="E748">
        <v>2</v>
      </c>
      <c r="F748">
        <f t="shared" si="415"/>
        <v>0</v>
      </c>
      <c r="G748" t="b">
        <f t="shared" si="416"/>
        <v>1</v>
      </c>
      <c r="H748" t="b">
        <f t="shared" si="417"/>
        <v>1</v>
      </c>
      <c r="I748" t="b">
        <f t="shared" si="417"/>
        <v>1</v>
      </c>
    </row>
    <row r="749" spans="1:9" x14ac:dyDescent="0.2">
      <c r="A749">
        <v>94</v>
      </c>
      <c r="B749" t="s">
        <v>10</v>
      </c>
      <c r="C749">
        <v>1565</v>
      </c>
      <c r="D749" t="s">
        <v>15</v>
      </c>
      <c r="E749">
        <v>3</v>
      </c>
      <c r="F749">
        <f t="shared" si="415"/>
        <v>0</v>
      </c>
      <c r="G749" t="b">
        <f t="shared" si="416"/>
        <v>1</v>
      </c>
      <c r="H749" t="b">
        <f t="shared" si="417"/>
        <v>1</v>
      </c>
      <c r="I749" t="b">
        <f t="shared" si="417"/>
        <v>1</v>
      </c>
    </row>
    <row r="750" spans="1:9" x14ac:dyDescent="0.2">
      <c r="A750">
        <v>94</v>
      </c>
      <c r="B750" t="s">
        <v>16</v>
      </c>
      <c r="C750">
        <v>4304</v>
      </c>
      <c r="D750" t="s">
        <v>10</v>
      </c>
      <c r="E750">
        <v>4</v>
      </c>
      <c r="F750">
        <f t="shared" si="415"/>
        <v>0</v>
      </c>
      <c r="G750" t="b">
        <f t="shared" si="416"/>
        <v>1</v>
      </c>
      <c r="H750" t="b">
        <f t="shared" si="417"/>
        <v>1</v>
      </c>
      <c r="I750" t="b">
        <f t="shared" si="417"/>
        <v>1</v>
      </c>
    </row>
    <row r="751" spans="1:9" x14ac:dyDescent="0.2">
      <c r="A751">
        <v>94</v>
      </c>
      <c r="B751" t="s">
        <v>16</v>
      </c>
      <c r="C751">
        <v>49717</v>
      </c>
      <c r="D751" t="s">
        <v>11</v>
      </c>
      <c r="E751">
        <v>5</v>
      </c>
      <c r="F751">
        <f t="shared" si="415"/>
        <v>0</v>
      </c>
      <c r="G751" t="b">
        <f t="shared" si="416"/>
        <v>1</v>
      </c>
      <c r="H751" t="b">
        <f t="shared" si="417"/>
        <v>1</v>
      </c>
      <c r="I751" t="b">
        <f t="shared" si="417"/>
        <v>1</v>
      </c>
    </row>
    <row r="752" spans="1:9" x14ac:dyDescent="0.2">
      <c r="A752">
        <v>94</v>
      </c>
      <c r="B752" t="s">
        <v>16</v>
      </c>
      <c r="C752">
        <v>1987</v>
      </c>
      <c r="D752" t="s">
        <v>9</v>
      </c>
      <c r="E752">
        <v>6</v>
      </c>
      <c r="F752">
        <f t="shared" si="415"/>
        <v>0</v>
      </c>
      <c r="G752" t="b">
        <f t="shared" si="416"/>
        <v>1</v>
      </c>
      <c r="H752" t="b">
        <f t="shared" si="417"/>
        <v>1</v>
      </c>
      <c r="I752" t="b">
        <f t="shared" si="417"/>
        <v>1</v>
      </c>
    </row>
    <row r="753" spans="1:9" x14ac:dyDescent="0.2">
      <c r="A753">
        <v>94</v>
      </c>
      <c r="B753" t="s">
        <v>14</v>
      </c>
      <c r="C753">
        <v>3267</v>
      </c>
      <c r="D753" t="s">
        <v>14</v>
      </c>
      <c r="E753">
        <v>7</v>
      </c>
      <c r="F753">
        <f t="shared" si="415"/>
        <v>1</v>
      </c>
      <c r="G753" t="b">
        <f t="shared" si="416"/>
        <v>1</v>
      </c>
      <c r="H753" t="b">
        <f t="shared" si="417"/>
        <v>1</v>
      </c>
      <c r="I753" t="b">
        <f t="shared" si="417"/>
        <v>1</v>
      </c>
    </row>
    <row r="754" spans="1:9" x14ac:dyDescent="0.2">
      <c r="A754">
        <v>95</v>
      </c>
      <c r="B754" t="s">
        <v>9</v>
      </c>
      <c r="C754">
        <v>41057</v>
      </c>
      <c r="D754" t="s">
        <v>14</v>
      </c>
      <c r="E754">
        <v>0</v>
      </c>
      <c r="F754">
        <f t="shared" si="415"/>
        <v>0</v>
      </c>
      <c r="G754" t="b">
        <f t="shared" si="416"/>
        <v>1</v>
      </c>
      <c r="H754" t="b">
        <f t="shared" ref="H754" si="439">MEDIAN(C754:C761)&gt;1000</f>
        <v>1</v>
      </c>
      <c r="I754" t="b">
        <f t="shared" ref="I754" si="440">COUNT(E754:E761)=8</f>
        <v>1</v>
      </c>
    </row>
    <row r="755" spans="1:9" x14ac:dyDescent="0.2">
      <c r="A755">
        <v>95</v>
      </c>
      <c r="B755" t="s">
        <v>14</v>
      </c>
      <c r="C755">
        <v>35799</v>
      </c>
      <c r="D755" t="s">
        <v>9</v>
      </c>
      <c r="E755">
        <v>1</v>
      </c>
      <c r="F755">
        <f t="shared" si="415"/>
        <v>0</v>
      </c>
      <c r="G755" t="b">
        <f t="shared" si="416"/>
        <v>1</v>
      </c>
      <c r="H755" t="b">
        <f t="shared" ref="H755" si="441">H754</f>
        <v>1</v>
      </c>
      <c r="I755" t="b">
        <f t="shared" ref="I755" si="442">I754</f>
        <v>1</v>
      </c>
    </row>
    <row r="756" spans="1:9" x14ac:dyDescent="0.2">
      <c r="A756">
        <v>95</v>
      </c>
      <c r="B756" t="s">
        <v>15</v>
      </c>
      <c r="C756">
        <v>36760</v>
      </c>
      <c r="D756" t="s">
        <v>12</v>
      </c>
      <c r="E756">
        <v>2</v>
      </c>
      <c r="F756">
        <f t="shared" si="415"/>
        <v>0</v>
      </c>
      <c r="G756" t="b">
        <f t="shared" si="416"/>
        <v>1</v>
      </c>
      <c r="H756" t="b">
        <f t="shared" si="417"/>
        <v>1</v>
      </c>
      <c r="I756" t="b">
        <f t="shared" si="417"/>
        <v>1</v>
      </c>
    </row>
    <row r="757" spans="1:9" x14ac:dyDescent="0.2">
      <c r="A757">
        <v>95</v>
      </c>
      <c r="B757" t="s">
        <v>9</v>
      </c>
      <c r="C757">
        <v>15942</v>
      </c>
      <c r="D757" t="s">
        <v>10</v>
      </c>
      <c r="E757">
        <v>3</v>
      </c>
      <c r="F757">
        <f t="shared" si="415"/>
        <v>0</v>
      </c>
      <c r="G757" t="b">
        <f t="shared" si="416"/>
        <v>1</v>
      </c>
      <c r="H757" t="b">
        <f t="shared" si="417"/>
        <v>1</v>
      </c>
      <c r="I757" t="b">
        <f t="shared" si="417"/>
        <v>1</v>
      </c>
    </row>
    <row r="758" spans="1:9" x14ac:dyDescent="0.2">
      <c r="A758">
        <v>95</v>
      </c>
      <c r="B758" t="s">
        <v>15</v>
      </c>
      <c r="C758">
        <v>29650</v>
      </c>
      <c r="D758" t="s">
        <v>16</v>
      </c>
      <c r="E758">
        <v>4</v>
      </c>
      <c r="F758">
        <f t="shared" si="415"/>
        <v>0</v>
      </c>
      <c r="G758" t="b">
        <f t="shared" si="416"/>
        <v>1</v>
      </c>
      <c r="H758" t="b">
        <f t="shared" si="417"/>
        <v>1</v>
      </c>
      <c r="I758" t="b">
        <f t="shared" si="417"/>
        <v>1</v>
      </c>
    </row>
    <row r="759" spans="1:9" x14ac:dyDescent="0.2">
      <c r="A759">
        <v>95</v>
      </c>
      <c r="B759" t="s">
        <v>9</v>
      </c>
      <c r="C759">
        <v>25690</v>
      </c>
      <c r="D759" t="s">
        <v>13</v>
      </c>
      <c r="E759">
        <v>5</v>
      </c>
      <c r="F759">
        <f t="shared" si="415"/>
        <v>0</v>
      </c>
      <c r="G759" t="b">
        <f t="shared" si="416"/>
        <v>1</v>
      </c>
      <c r="H759" t="b">
        <f t="shared" si="417"/>
        <v>1</v>
      </c>
      <c r="I759" t="b">
        <f t="shared" si="417"/>
        <v>1</v>
      </c>
    </row>
    <row r="760" spans="1:9" x14ac:dyDescent="0.2">
      <c r="A760">
        <v>95</v>
      </c>
      <c r="B760" t="s">
        <v>9</v>
      </c>
      <c r="C760">
        <v>22432</v>
      </c>
      <c r="D760" t="s">
        <v>15</v>
      </c>
      <c r="E760">
        <v>6</v>
      </c>
      <c r="F760">
        <f t="shared" si="415"/>
        <v>0</v>
      </c>
      <c r="G760" t="b">
        <f t="shared" si="416"/>
        <v>1</v>
      </c>
      <c r="H760" t="b">
        <f t="shared" si="417"/>
        <v>1</v>
      </c>
      <c r="I760" t="b">
        <f t="shared" si="417"/>
        <v>1</v>
      </c>
    </row>
    <row r="761" spans="1:9" x14ac:dyDescent="0.2">
      <c r="A761">
        <v>95</v>
      </c>
      <c r="B761" t="s">
        <v>11</v>
      </c>
      <c r="C761">
        <v>15738</v>
      </c>
      <c r="D761" t="s">
        <v>11</v>
      </c>
      <c r="E761">
        <v>7</v>
      </c>
      <c r="F761">
        <f t="shared" si="415"/>
        <v>1</v>
      </c>
      <c r="G761" t="b">
        <f t="shared" si="416"/>
        <v>1</v>
      </c>
      <c r="H761" t="b">
        <f t="shared" si="417"/>
        <v>1</v>
      </c>
      <c r="I761" t="b">
        <f t="shared" si="417"/>
        <v>1</v>
      </c>
    </row>
    <row r="762" spans="1:9" x14ac:dyDescent="0.2">
      <c r="A762">
        <v>96</v>
      </c>
      <c r="B762" t="s">
        <v>11</v>
      </c>
      <c r="C762">
        <v>35220</v>
      </c>
      <c r="D762" t="s">
        <v>11</v>
      </c>
      <c r="E762">
        <v>0</v>
      </c>
      <c r="F762">
        <f t="shared" si="415"/>
        <v>1</v>
      </c>
      <c r="G762" t="b">
        <f t="shared" si="416"/>
        <v>1</v>
      </c>
      <c r="H762" t="b">
        <f t="shared" ref="H762" si="443">MEDIAN(C762:C769)&gt;1000</f>
        <v>1</v>
      </c>
      <c r="I762" t="b">
        <f t="shared" ref="I762" si="444">COUNT(E762:E769)=8</f>
        <v>1</v>
      </c>
    </row>
    <row r="763" spans="1:9" x14ac:dyDescent="0.2">
      <c r="A763">
        <v>96</v>
      </c>
      <c r="B763" t="s">
        <v>9</v>
      </c>
      <c r="C763">
        <v>19131</v>
      </c>
      <c r="D763" t="s">
        <v>13</v>
      </c>
      <c r="E763">
        <v>1</v>
      </c>
      <c r="F763">
        <f t="shared" si="415"/>
        <v>0</v>
      </c>
      <c r="G763" t="b">
        <f t="shared" si="416"/>
        <v>1</v>
      </c>
      <c r="H763" t="b">
        <f t="shared" ref="H763" si="445">H762</f>
        <v>1</v>
      </c>
      <c r="I763" t="b">
        <f t="shared" ref="I763" si="446">I762</f>
        <v>1</v>
      </c>
    </row>
    <row r="764" spans="1:9" x14ac:dyDescent="0.2">
      <c r="A764">
        <v>96</v>
      </c>
      <c r="B764" t="s">
        <v>16</v>
      </c>
      <c r="C764">
        <v>16874</v>
      </c>
      <c r="D764" t="s">
        <v>14</v>
      </c>
      <c r="E764">
        <v>2</v>
      </c>
      <c r="F764">
        <f t="shared" si="415"/>
        <v>0</v>
      </c>
      <c r="G764" t="b">
        <f t="shared" si="416"/>
        <v>1</v>
      </c>
      <c r="H764" t="b">
        <f t="shared" si="417"/>
        <v>1</v>
      </c>
      <c r="I764" t="b">
        <f t="shared" si="417"/>
        <v>1</v>
      </c>
    </row>
    <row r="765" spans="1:9" x14ac:dyDescent="0.2">
      <c r="A765">
        <v>96</v>
      </c>
      <c r="B765" t="s">
        <v>13</v>
      </c>
      <c r="C765">
        <v>11819</v>
      </c>
      <c r="D765" t="s">
        <v>12</v>
      </c>
      <c r="E765">
        <v>3</v>
      </c>
      <c r="F765">
        <f t="shared" si="415"/>
        <v>0</v>
      </c>
      <c r="G765" t="b">
        <f t="shared" si="416"/>
        <v>1</v>
      </c>
      <c r="H765" t="b">
        <f t="shared" si="417"/>
        <v>1</v>
      </c>
      <c r="I765" t="b">
        <f t="shared" si="417"/>
        <v>1</v>
      </c>
    </row>
    <row r="766" spans="1:9" x14ac:dyDescent="0.2">
      <c r="A766">
        <v>96</v>
      </c>
      <c r="B766" t="s">
        <v>10</v>
      </c>
      <c r="C766">
        <v>10256</v>
      </c>
      <c r="D766" t="s">
        <v>15</v>
      </c>
      <c r="E766">
        <v>4</v>
      </c>
      <c r="F766">
        <f t="shared" si="415"/>
        <v>0</v>
      </c>
      <c r="G766" t="b">
        <f t="shared" si="416"/>
        <v>1</v>
      </c>
      <c r="H766" t="b">
        <f t="shared" si="417"/>
        <v>1</v>
      </c>
      <c r="I766" t="b">
        <f t="shared" si="417"/>
        <v>1</v>
      </c>
    </row>
    <row r="767" spans="1:9" x14ac:dyDescent="0.2">
      <c r="A767">
        <v>96</v>
      </c>
      <c r="B767" t="s">
        <v>16</v>
      </c>
      <c r="C767">
        <v>6123</v>
      </c>
      <c r="D767" t="s">
        <v>16</v>
      </c>
      <c r="E767">
        <v>5</v>
      </c>
      <c r="F767">
        <f t="shared" si="415"/>
        <v>1</v>
      </c>
      <c r="G767" t="b">
        <f t="shared" si="416"/>
        <v>1</v>
      </c>
      <c r="H767" t="b">
        <f t="shared" si="417"/>
        <v>1</v>
      </c>
      <c r="I767" t="b">
        <f t="shared" si="417"/>
        <v>1</v>
      </c>
    </row>
    <row r="768" spans="1:9" x14ac:dyDescent="0.2">
      <c r="A768">
        <v>96</v>
      </c>
      <c r="B768" t="s">
        <v>15</v>
      </c>
      <c r="C768">
        <v>11801</v>
      </c>
      <c r="D768" t="s">
        <v>9</v>
      </c>
      <c r="E768">
        <v>6</v>
      </c>
      <c r="F768">
        <f t="shared" si="415"/>
        <v>0</v>
      </c>
      <c r="G768" t="b">
        <f t="shared" si="416"/>
        <v>1</v>
      </c>
      <c r="H768" t="b">
        <f t="shared" si="417"/>
        <v>1</v>
      </c>
      <c r="I768" t="b">
        <f t="shared" si="417"/>
        <v>1</v>
      </c>
    </row>
    <row r="769" spans="1:9" x14ac:dyDescent="0.2">
      <c r="A769">
        <v>96</v>
      </c>
      <c r="B769" t="s">
        <v>10</v>
      </c>
      <c r="C769">
        <v>9730</v>
      </c>
      <c r="D769" t="s">
        <v>10</v>
      </c>
      <c r="E769">
        <v>7</v>
      </c>
      <c r="F769">
        <f t="shared" si="415"/>
        <v>1</v>
      </c>
      <c r="G769" t="b">
        <f t="shared" si="416"/>
        <v>1</v>
      </c>
      <c r="H769" t="b">
        <f t="shared" si="417"/>
        <v>1</v>
      </c>
      <c r="I769" t="b">
        <f t="shared" si="417"/>
        <v>1</v>
      </c>
    </row>
    <row r="770" spans="1:9" x14ac:dyDescent="0.2">
      <c r="A770">
        <v>97</v>
      </c>
      <c r="B770" t="s">
        <v>11</v>
      </c>
      <c r="C770">
        <v>16503</v>
      </c>
      <c r="D770" t="s">
        <v>13</v>
      </c>
      <c r="E770">
        <v>0</v>
      </c>
      <c r="F770">
        <f t="shared" si="415"/>
        <v>0</v>
      </c>
      <c r="G770" t="b">
        <f t="shared" si="416"/>
        <v>1</v>
      </c>
      <c r="H770" t="b">
        <f t="shared" ref="H770" si="447">MEDIAN(C770:C777)&gt;1000</f>
        <v>1</v>
      </c>
      <c r="I770" t="b">
        <f t="shared" ref="I770" si="448">COUNT(E770:E777)=8</f>
        <v>1</v>
      </c>
    </row>
    <row r="771" spans="1:9" x14ac:dyDescent="0.2">
      <c r="A771">
        <v>97</v>
      </c>
      <c r="B771" t="s">
        <v>15</v>
      </c>
      <c r="C771">
        <v>7073</v>
      </c>
      <c r="D771" t="s">
        <v>10</v>
      </c>
      <c r="E771">
        <v>1</v>
      </c>
      <c r="F771">
        <f t="shared" ref="F771:F834" si="449">INT(AND(D771=B771,ISNUMBER(E771)))</f>
        <v>0</v>
      </c>
      <c r="G771" t="b">
        <f t="shared" ref="G771:G834" si="450">C771&gt;1000</f>
        <v>1</v>
      </c>
      <c r="H771" t="b">
        <f t="shared" ref="H771:I833" si="451">H770</f>
        <v>1</v>
      </c>
      <c r="I771" t="b">
        <f t="shared" ref="I771" si="452">I770</f>
        <v>1</v>
      </c>
    </row>
    <row r="772" spans="1:9" x14ac:dyDescent="0.2">
      <c r="A772">
        <v>97</v>
      </c>
      <c r="B772" t="s">
        <v>11</v>
      </c>
      <c r="C772">
        <v>2806</v>
      </c>
      <c r="D772" t="s">
        <v>9</v>
      </c>
      <c r="E772">
        <v>2</v>
      </c>
      <c r="F772">
        <f t="shared" si="449"/>
        <v>0</v>
      </c>
      <c r="G772" t="b">
        <f t="shared" si="450"/>
        <v>1</v>
      </c>
      <c r="H772" t="b">
        <f t="shared" si="451"/>
        <v>1</v>
      </c>
      <c r="I772" t="b">
        <f t="shared" si="451"/>
        <v>1</v>
      </c>
    </row>
    <row r="773" spans="1:9" x14ac:dyDescent="0.2">
      <c r="A773">
        <v>97</v>
      </c>
      <c r="B773" t="s">
        <v>14</v>
      </c>
      <c r="C773">
        <v>8793</v>
      </c>
      <c r="D773" t="s">
        <v>14</v>
      </c>
      <c r="E773">
        <v>3</v>
      </c>
      <c r="F773">
        <f t="shared" si="449"/>
        <v>1</v>
      </c>
      <c r="G773" t="b">
        <f t="shared" si="450"/>
        <v>1</v>
      </c>
      <c r="H773" t="b">
        <f t="shared" si="451"/>
        <v>1</v>
      </c>
      <c r="I773" t="b">
        <f t="shared" si="451"/>
        <v>1</v>
      </c>
    </row>
    <row r="774" spans="1:9" x14ac:dyDescent="0.2">
      <c r="A774">
        <v>97</v>
      </c>
      <c r="B774" t="s">
        <v>9</v>
      </c>
      <c r="C774">
        <v>5055</v>
      </c>
      <c r="D774" t="s">
        <v>11</v>
      </c>
      <c r="E774">
        <v>4</v>
      </c>
      <c r="F774">
        <f t="shared" si="449"/>
        <v>0</v>
      </c>
      <c r="G774" t="b">
        <f t="shared" si="450"/>
        <v>1</v>
      </c>
      <c r="H774" t="b">
        <f t="shared" si="451"/>
        <v>1</v>
      </c>
      <c r="I774" t="b">
        <f t="shared" si="451"/>
        <v>1</v>
      </c>
    </row>
    <row r="775" spans="1:9" x14ac:dyDescent="0.2">
      <c r="A775">
        <v>97</v>
      </c>
      <c r="B775" t="s">
        <v>13</v>
      </c>
      <c r="C775">
        <v>41819</v>
      </c>
      <c r="D775" t="s">
        <v>12</v>
      </c>
      <c r="E775">
        <v>5</v>
      </c>
      <c r="F775">
        <f t="shared" si="449"/>
        <v>0</v>
      </c>
      <c r="G775" t="b">
        <f t="shared" si="450"/>
        <v>1</v>
      </c>
      <c r="H775" t="b">
        <f t="shared" si="451"/>
        <v>1</v>
      </c>
      <c r="I775" t="b">
        <f t="shared" si="451"/>
        <v>1</v>
      </c>
    </row>
    <row r="776" spans="1:9" x14ac:dyDescent="0.2">
      <c r="A776">
        <v>97</v>
      </c>
      <c r="B776" t="s">
        <v>15</v>
      </c>
      <c r="C776">
        <v>5231</v>
      </c>
      <c r="D776" t="s">
        <v>15</v>
      </c>
      <c r="E776">
        <v>6</v>
      </c>
      <c r="F776">
        <f t="shared" si="449"/>
        <v>1</v>
      </c>
      <c r="G776" t="b">
        <f t="shared" si="450"/>
        <v>1</v>
      </c>
      <c r="H776" t="b">
        <f t="shared" si="451"/>
        <v>1</v>
      </c>
      <c r="I776" t="b">
        <f t="shared" si="451"/>
        <v>1</v>
      </c>
    </row>
    <row r="777" spans="1:9" x14ac:dyDescent="0.2">
      <c r="A777">
        <v>97</v>
      </c>
      <c r="B777" t="s">
        <v>13</v>
      </c>
      <c r="C777">
        <v>6786</v>
      </c>
      <c r="D777" t="s">
        <v>16</v>
      </c>
      <c r="E777">
        <v>7</v>
      </c>
      <c r="F777">
        <f t="shared" si="449"/>
        <v>0</v>
      </c>
      <c r="G777" t="b">
        <f t="shared" si="450"/>
        <v>1</v>
      </c>
      <c r="H777" t="b">
        <f t="shared" si="451"/>
        <v>1</v>
      </c>
      <c r="I777" t="b">
        <f t="shared" si="451"/>
        <v>1</v>
      </c>
    </row>
    <row r="778" spans="1:9" x14ac:dyDescent="0.2">
      <c r="A778">
        <v>98</v>
      </c>
      <c r="B778" t="s">
        <v>16</v>
      </c>
      <c r="C778">
        <v>19775</v>
      </c>
      <c r="D778" t="s">
        <v>16</v>
      </c>
      <c r="E778">
        <v>0</v>
      </c>
      <c r="F778">
        <f t="shared" si="449"/>
        <v>1</v>
      </c>
      <c r="G778" t="b">
        <f t="shared" si="450"/>
        <v>1</v>
      </c>
      <c r="H778" t="b">
        <f t="shared" ref="H778" si="453">MEDIAN(C778:C785)&gt;1000</f>
        <v>1</v>
      </c>
      <c r="I778" t="b">
        <f t="shared" ref="I778" si="454">COUNT(E778:E785)=8</f>
        <v>1</v>
      </c>
    </row>
    <row r="779" spans="1:9" x14ac:dyDescent="0.2">
      <c r="A779">
        <v>98</v>
      </c>
      <c r="B779" t="s">
        <v>14</v>
      </c>
      <c r="C779">
        <v>8546</v>
      </c>
      <c r="D779" t="s">
        <v>14</v>
      </c>
      <c r="E779">
        <v>1</v>
      </c>
      <c r="F779">
        <f t="shared" si="449"/>
        <v>1</v>
      </c>
      <c r="G779" t="b">
        <f t="shared" si="450"/>
        <v>1</v>
      </c>
      <c r="H779" t="b">
        <f t="shared" ref="H779" si="455">H778</f>
        <v>1</v>
      </c>
      <c r="I779" t="b">
        <f t="shared" ref="I779" si="456">I778</f>
        <v>1</v>
      </c>
    </row>
    <row r="780" spans="1:9" x14ac:dyDescent="0.2">
      <c r="A780">
        <v>98</v>
      </c>
      <c r="B780" t="s">
        <v>11</v>
      </c>
      <c r="C780">
        <v>13738</v>
      </c>
      <c r="D780" t="s">
        <v>11</v>
      </c>
      <c r="E780">
        <v>2</v>
      </c>
      <c r="F780">
        <f t="shared" si="449"/>
        <v>1</v>
      </c>
      <c r="G780" t="b">
        <f t="shared" si="450"/>
        <v>1</v>
      </c>
      <c r="H780" t="b">
        <f t="shared" si="451"/>
        <v>1</v>
      </c>
      <c r="I780" t="b">
        <f t="shared" si="451"/>
        <v>1</v>
      </c>
    </row>
    <row r="781" spans="1:9" x14ac:dyDescent="0.2">
      <c r="A781">
        <v>98</v>
      </c>
      <c r="B781" t="s">
        <v>9</v>
      </c>
      <c r="C781">
        <v>13210</v>
      </c>
      <c r="D781" t="s">
        <v>15</v>
      </c>
      <c r="E781">
        <v>3</v>
      </c>
      <c r="F781">
        <f t="shared" si="449"/>
        <v>0</v>
      </c>
      <c r="G781" t="b">
        <f t="shared" si="450"/>
        <v>1</v>
      </c>
      <c r="H781" t="b">
        <f t="shared" si="451"/>
        <v>1</v>
      </c>
      <c r="I781" t="b">
        <f t="shared" si="451"/>
        <v>1</v>
      </c>
    </row>
    <row r="782" spans="1:9" x14ac:dyDescent="0.2">
      <c r="A782">
        <v>98</v>
      </c>
      <c r="B782" t="s">
        <v>10</v>
      </c>
      <c r="C782">
        <v>4327</v>
      </c>
      <c r="D782" t="s">
        <v>9</v>
      </c>
      <c r="E782">
        <v>4</v>
      </c>
      <c r="F782">
        <f t="shared" si="449"/>
        <v>0</v>
      </c>
      <c r="G782" t="b">
        <f t="shared" si="450"/>
        <v>1</v>
      </c>
      <c r="H782" t="b">
        <f t="shared" si="451"/>
        <v>1</v>
      </c>
      <c r="I782" t="b">
        <f t="shared" si="451"/>
        <v>1</v>
      </c>
    </row>
    <row r="783" spans="1:9" x14ac:dyDescent="0.2">
      <c r="A783">
        <v>98</v>
      </c>
      <c r="B783" t="s">
        <v>10</v>
      </c>
      <c r="C783">
        <v>13715</v>
      </c>
      <c r="D783" t="s">
        <v>10</v>
      </c>
      <c r="E783">
        <v>5</v>
      </c>
      <c r="F783">
        <f t="shared" si="449"/>
        <v>1</v>
      </c>
      <c r="G783" t="b">
        <f t="shared" si="450"/>
        <v>1</v>
      </c>
      <c r="H783" t="b">
        <f t="shared" si="451"/>
        <v>1</v>
      </c>
      <c r="I783" t="b">
        <f t="shared" si="451"/>
        <v>1</v>
      </c>
    </row>
    <row r="784" spans="1:9" x14ac:dyDescent="0.2">
      <c r="A784">
        <v>98</v>
      </c>
      <c r="B784" t="s">
        <v>15</v>
      </c>
      <c r="C784">
        <v>7533</v>
      </c>
      <c r="D784" t="s">
        <v>13</v>
      </c>
      <c r="E784">
        <v>6</v>
      </c>
      <c r="F784">
        <f t="shared" si="449"/>
        <v>0</v>
      </c>
      <c r="G784" t="b">
        <f t="shared" si="450"/>
        <v>1</v>
      </c>
      <c r="H784" t="b">
        <f t="shared" si="451"/>
        <v>1</v>
      </c>
      <c r="I784" t="b">
        <f t="shared" si="451"/>
        <v>1</v>
      </c>
    </row>
    <row r="785" spans="1:9" x14ac:dyDescent="0.2">
      <c r="A785">
        <v>98</v>
      </c>
      <c r="B785" t="s">
        <v>12</v>
      </c>
      <c r="C785">
        <v>11144</v>
      </c>
      <c r="D785" t="s">
        <v>12</v>
      </c>
      <c r="E785">
        <v>7</v>
      </c>
      <c r="F785">
        <f t="shared" si="449"/>
        <v>1</v>
      </c>
      <c r="G785" t="b">
        <f t="shared" si="450"/>
        <v>1</v>
      </c>
      <c r="H785" t="b">
        <f t="shared" si="451"/>
        <v>1</v>
      </c>
      <c r="I785" t="b">
        <f t="shared" si="451"/>
        <v>1</v>
      </c>
    </row>
    <row r="786" spans="1:9" x14ac:dyDescent="0.2">
      <c r="A786">
        <v>99</v>
      </c>
      <c r="B786" t="s">
        <v>0</v>
      </c>
      <c r="C786" t="s">
        <v>0</v>
      </c>
      <c r="D786" t="s">
        <v>0</v>
      </c>
      <c r="E786" t="s">
        <v>0</v>
      </c>
      <c r="F786">
        <f t="shared" si="449"/>
        <v>0</v>
      </c>
      <c r="G786" t="b">
        <f t="shared" si="450"/>
        <v>1</v>
      </c>
      <c r="H786" t="e">
        <f t="shared" ref="H786" si="457">MEDIAN(C786:C793)&gt;1000</f>
        <v>#NUM!</v>
      </c>
      <c r="I786" t="b">
        <f t="shared" ref="I786" si="458">COUNT(E786:E793)=8</f>
        <v>0</v>
      </c>
    </row>
    <row r="787" spans="1:9" x14ac:dyDescent="0.2">
      <c r="A787">
        <v>99</v>
      </c>
      <c r="B787" t="s">
        <v>0</v>
      </c>
      <c r="C787" t="s">
        <v>0</v>
      </c>
      <c r="D787" t="s">
        <v>0</v>
      </c>
      <c r="E787" t="s">
        <v>0</v>
      </c>
      <c r="F787">
        <f t="shared" si="449"/>
        <v>0</v>
      </c>
      <c r="G787" t="b">
        <f t="shared" si="450"/>
        <v>1</v>
      </c>
      <c r="H787" t="e">
        <f t="shared" ref="H787" si="459">H786</f>
        <v>#NUM!</v>
      </c>
      <c r="I787" t="b">
        <f t="shared" ref="I787" si="460">I786</f>
        <v>0</v>
      </c>
    </row>
    <row r="788" spans="1:9" x14ac:dyDescent="0.2">
      <c r="A788">
        <v>99</v>
      </c>
      <c r="B788" t="s">
        <v>0</v>
      </c>
      <c r="C788" t="s">
        <v>0</v>
      </c>
      <c r="D788" t="s">
        <v>0</v>
      </c>
      <c r="E788" t="s">
        <v>0</v>
      </c>
      <c r="F788">
        <f t="shared" si="449"/>
        <v>0</v>
      </c>
      <c r="G788" t="b">
        <f t="shared" si="450"/>
        <v>1</v>
      </c>
      <c r="H788" t="e">
        <f t="shared" si="451"/>
        <v>#NUM!</v>
      </c>
      <c r="I788" t="b">
        <f t="shared" si="451"/>
        <v>0</v>
      </c>
    </row>
    <row r="789" spans="1:9" x14ac:dyDescent="0.2">
      <c r="A789">
        <v>99</v>
      </c>
      <c r="B789" t="s">
        <v>0</v>
      </c>
      <c r="C789" t="s">
        <v>0</v>
      </c>
      <c r="D789" t="s">
        <v>0</v>
      </c>
      <c r="E789" t="s">
        <v>0</v>
      </c>
      <c r="F789">
        <f t="shared" si="449"/>
        <v>0</v>
      </c>
      <c r="G789" t="b">
        <f t="shared" si="450"/>
        <v>1</v>
      </c>
      <c r="H789" t="e">
        <f t="shared" si="451"/>
        <v>#NUM!</v>
      </c>
      <c r="I789" t="b">
        <f t="shared" si="451"/>
        <v>0</v>
      </c>
    </row>
    <row r="790" spans="1:9" x14ac:dyDescent="0.2">
      <c r="A790">
        <v>99</v>
      </c>
      <c r="B790" t="s">
        <v>0</v>
      </c>
      <c r="C790" t="s">
        <v>0</v>
      </c>
      <c r="D790" t="s">
        <v>0</v>
      </c>
      <c r="E790" t="s">
        <v>0</v>
      </c>
      <c r="F790">
        <f t="shared" si="449"/>
        <v>0</v>
      </c>
      <c r="G790" t="b">
        <f t="shared" si="450"/>
        <v>1</v>
      </c>
      <c r="H790" t="e">
        <f t="shared" si="451"/>
        <v>#NUM!</v>
      </c>
      <c r="I790" t="b">
        <f t="shared" si="451"/>
        <v>0</v>
      </c>
    </row>
    <row r="791" spans="1:9" x14ac:dyDescent="0.2">
      <c r="A791">
        <v>99</v>
      </c>
      <c r="B791" t="s">
        <v>0</v>
      </c>
      <c r="C791" t="s">
        <v>0</v>
      </c>
      <c r="D791" t="s">
        <v>0</v>
      </c>
      <c r="E791" t="s">
        <v>0</v>
      </c>
      <c r="F791">
        <f t="shared" si="449"/>
        <v>0</v>
      </c>
      <c r="G791" t="b">
        <f t="shared" si="450"/>
        <v>1</v>
      </c>
      <c r="H791" t="e">
        <f t="shared" si="451"/>
        <v>#NUM!</v>
      </c>
      <c r="I791" t="b">
        <f t="shared" si="451"/>
        <v>0</v>
      </c>
    </row>
    <row r="792" spans="1:9" x14ac:dyDescent="0.2">
      <c r="A792">
        <v>99</v>
      </c>
      <c r="B792" t="s">
        <v>0</v>
      </c>
      <c r="C792" t="s">
        <v>0</v>
      </c>
      <c r="D792" t="s">
        <v>0</v>
      </c>
      <c r="E792" t="s">
        <v>0</v>
      </c>
      <c r="F792">
        <f t="shared" si="449"/>
        <v>0</v>
      </c>
      <c r="G792" t="b">
        <f t="shared" si="450"/>
        <v>1</v>
      </c>
      <c r="H792" t="e">
        <f t="shared" si="451"/>
        <v>#NUM!</v>
      </c>
      <c r="I792" t="b">
        <f t="shared" si="451"/>
        <v>0</v>
      </c>
    </row>
    <row r="793" spans="1:9" x14ac:dyDescent="0.2">
      <c r="A793">
        <v>99</v>
      </c>
      <c r="B793" t="s">
        <v>0</v>
      </c>
      <c r="C793" t="s">
        <v>0</v>
      </c>
      <c r="D793" t="s">
        <v>0</v>
      </c>
      <c r="E793" t="s">
        <v>0</v>
      </c>
      <c r="F793">
        <f t="shared" si="449"/>
        <v>0</v>
      </c>
      <c r="G793" t="b">
        <f t="shared" si="450"/>
        <v>1</v>
      </c>
      <c r="H793" t="e">
        <f t="shared" si="451"/>
        <v>#NUM!</v>
      </c>
      <c r="I793" t="b">
        <f t="shared" si="451"/>
        <v>0</v>
      </c>
    </row>
    <row r="794" spans="1:9" x14ac:dyDescent="0.2">
      <c r="A794">
        <v>100</v>
      </c>
      <c r="B794" t="s">
        <v>16</v>
      </c>
      <c r="C794">
        <v>35237</v>
      </c>
      <c r="D794" t="s">
        <v>16</v>
      </c>
      <c r="E794">
        <v>0</v>
      </c>
      <c r="F794">
        <f t="shared" si="449"/>
        <v>1</v>
      </c>
      <c r="G794" t="b">
        <f t="shared" si="450"/>
        <v>1</v>
      </c>
      <c r="H794" t="b">
        <f t="shared" ref="H794" si="461">MEDIAN(C794:C801)&gt;1000</f>
        <v>1</v>
      </c>
      <c r="I794" t="b">
        <f t="shared" ref="I794" si="462">COUNT(E794:E801)=8</f>
        <v>1</v>
      </c>
    </row>
    <row r="795" spans="1:9" x14ac:dyDescent="0.2">
      <c r="A795">
        <v>100</v>
      </c>
      <c r="B795" t="s">
        <v>12</v>
      </c>
      <c r="C795">
        <v>13604</v>
      </c>
      <c r="D795" t="s">
        <v>9</v>
      </c>
      <c r="E795">
        <v>1</v>
      </c>
      <c r="F795">
        <f t="shared" si="449"/>
        <v>0</v>
      </c>
      <c r="G795" t="b">
        <f t="shared" si="450"/>
        <v>1</v>
      </c>
      <c r="H795" t="b">
        <f t="shared" ref="H795" si="463">H794</f>
        <v>1</v>
      </c>
      <c r="I795" t="b">
        <f t="shared" ref="I795" si="464">I794</f>
        <v>1</v>
      </c>
    </row>
    <row r="796" spans="1:9" x14ac:dyDescent="0.2">
      <c r="A796">
        <v>100</v>
      </c>
      <c r="B796" t="s">
        <v>10</v>
      </c>
      <c r="C796">
        <v>7574</v>
      </c>
      <c r="D796" t="s">
        <v>15</v>
      </c>
      <c r="E796">
        <v>2</v>
      </c>
      <c r="F796">
        <f t="shared" si="449"/>
        <v>0</v>
      </c>
      <c r="G796" t="b">
        <f t="shared" si="450"/>
        <v>1</v>
      </c>
      <c r="H796" t="b">
        <f t="shared" si="451"/>
        <v>1</v>
      </c>
      <c r="I796" t="b">
        <f t="shared" si="451"/>
        <v>1</v>
      </c>
    </row>
    <row r="797" spans="1:9" x14ac:dyDescent="0.2">
      <c r="A797">
        <v>100</v>
      </c>
      <c r="B797" t="s">
        <v>14</v>
      </c>
      <c r="C797">
        <v>4135</v>
      </c>
      <c r="D797" t="s">
        <v>14</v>
      </c>
      <c r="E797">
        <v>3</v>
      </c>
      <c r="F797">
        <f t="shared" si="449"/>
        <v>1</v>
      </c>
      <c r="G797" t="b">
        <f t="shared" si="450"/>
        <v>1</v>
      </c>
      <c r="H797" t="b">
        <f t="shared" si="451"/>
        <v>1</v>
      </c>
      <c r="I797" t="b">
        <f t="shared" si="451"/>
        <v>1</v>
      </c>
    </row>
    <row r="798" spans="1:9" x14ac:dyDescent="0.2">
      <c r="A798">
        <v>100</v>
      </c>
      <c r="B798" t="s">
        <v>15</v>
      </c>
      <c r="C798">
        <v>3791</v>
      </c>
      <c r="D798" t="s">
        <v>12</v>
      </c>
      <c r="E798">
        <v>4</v>
      </c>
      <c r="F798">
        <f t="shared" si="449"/>
        <v>0</v>
      </c>
      <c r="G798" t="b">
        <f t="shared" si="450"/>
        <v>1</v>
      </c>
      <c r="H798" t="b">
        <f t="shared" si="451"/>
        <v>1</v>
      </c>
      <c r="I798" t="b">
        <f t="shared" si="451"/>
        <v>1</v>
      </c>
    </row>
    <row r="799" spans="1:9" x14ac:dyDescent="0.2">
      <c r="A799">
        <v>100</v>
      </c>
      <c r="B799" t="s">
        <v>10</v>
      </c>
      <c r="C799">
        <v>3242</v>
      </c>
      <c r="D799" t="s">
        <v>10</v>
      </c>
      <c r="E799">
        <v>5</v>
      </c>
      <c r="F799">
        <f t="shared" si="449"/>
        <v>1</v>
      </c>
      <c r="G799" t="b">
        <f t="shared" si="450"/>
        <v>1</v>
      </c>
      <c r="H799" t="b">
        <f t="shared" si="451"/>
        <v>1</v>
      </c>
      <c r="I799" t="b">
        <f t="shared" si="451"/>
        <v>1</v>
      </c>
    </row>
    <row r="800" spans="1:9" x14ac:dyDescent="0.2">
      <c r="A800">
        <v>100</v>
      </c>
      <c r="B800" t="s">
        <v>9</v>
      </c>
      <c r="C800">
        <v>2756</v>
      </c>
      <c r="D800" t="s">
        <v>11</v>
      </c>
      <c r="E800">
        <v>6</v>
      </c>
      <c r="F800">
        <f t="shared" si="449"/>
        <v>0</v>
      </c>
      <c r="G800" t="b">
        <f t="shared" si="450"/>
        <v>1</v>
      </c>
      <c r="H800" t="b">
        <f t="shared" si="451"/>
        <v>1</v>
      </c>
      <c r="I800" t="b">
        <f t="shared" si="451"/>
        <v>1</v>
      </c>
    </row>
    <row r="801" spans="1:9" x14ac:dyDescent="0.2">
      <c r="A801">
        <v>100</v>
      </c>
      <c r="B801" t="s">
        <v>11</v>
      </c>
      <c r="C801">
        <v>2579</v>
      </c>
      <c r="D801" t="s">
        <v>13</v>
      </c>
      <c r="E801">
        <v>7</v>
      </c>
      <c r="F801">
        <f t="shared" si="449"/>
        <v>0</v>
      </c>
      <c r="G801" t="b">
        <f t="shared" si="450"/>
        <v>1</v>
      </c>
      <c r="H801" t="b">
        <f t="shared" si="451"/>
        <v>1</v>
      </c>
      <c r="I801" t="b">
        <f t="shared" si="451"/>
        <v>1</v>
      </c>
    </row>
    <row r="802" spans="1:9" x14ac:dyDescent="0.2">
      <c r="A802">
        <v>101</v>
      </c>
      <c r="B802" t="s">
        <v>16</v>
      </c>
      <c r="C802">
        <v>14038</v>
      </c>
      <c r="D802" t="s">
        <v>9</v>
      </c>
      <c r="E802">
        <v>0</v>
      </c>
      <c r="F802">
        <f t="shared" si="449"/>
        <v>0</v>
      </c>
      <c r="G802" t="b">
        <f t="shared" si="450"/>
        <v>1</v>
      </c>
      <c r="H802" t="b">
        <f t="shared" ref="H802" si="465">MEDIAN(C802:C809)&gt;1000</f>
        <v>1</v>
      </c>
      <c r="I802" t="b">
        <f t="shared" ref="I802" si="466">COUNT(E802:E809)=8</f>
        <v>1</v>
      </c>
    </row>
    <row r="803" spans="1:9" x14ac:dyDescent="0.2">
      <c r="A803">
        <v>101</v>
      </c>
      <c r="B803" t="s">
        <v>12</v>
      </c>
      <c r="C803">
        <v>18318</v>
      </c>
      <c r="D803" t="s">
        <v>10</v>
      </c>
      <c r="E803">
        <v>1</v>
      </c>
      <c r="F803">
        <f t="shared" si="449"/>
        <v>0</v>
      </c>
      <c r="G803" t="b">
        <f t="shared" si="450"/>
        <v>1</v>
      </c>
      <c r="H803" t="b">
        <f t="shared" ref="H803" si="467">H802</f>
        <v>1</v>
      </c>
      <c r="I803" t="b">
        <f t="shared" ref="I803" si="468">I802</f>
        <v>1</v>
      </c>
    </row>
    <row r="804" spans="1:9" x14ac:dyDescent="0.2">
      <c r="A804">
        <v>101</v>
      </c>
      <c r="B804" t="s">
        <v>10</v>
      </c>
      <c r="C804">
        <v>13113</v>
      </c>
      <c r="D804" t="s">
        <v>15</v>
      </c>
      <c r="E804">
        <v>2</v>
      </c>
      <c r="F804">
        <f t="shared" si="449"/>
        <v>0</v>
      </c>
      <c r="G804" t="b">
        <f t="shared" si="450"/>
        <v>1</v>
      </c>
      <c r="H804" t="b">
        <f t="shared" si="451"/>
        <v>1</v>
      </c>
      <c r="I804" t="b">
        <f t="shared" si="451"/>
        <v>1</v>
      </c>
    </row>
    <row r="805" spans="1:9" x14ac:dyDescent="0.2">
      <c r="A805">
        <v>101</v>
      </c>
      <c r="B805" t="s">
        <v>16</v>
      </c>
      <c r="C805">
        <v>3650</v>
      </c>
      <c r="D805" t="s">
        <v>16</v>
      </c>
      <c r="E805">
        <v>3</v>
      </c>
      <c r="F805">
        <f t="shared" si="449"/>
        <v>1</v>
      </c>
      <c r="G805" t="b">
        <f t="shared" si="450"/>
        <v>1</v>
      </c>
      <c r="H805" t="b">
        <f t="shared" si="451"/>
        <v>1</v>
      </c>
      <c r="I805" t="b">
        <f t="shared" si="451"/>
        <v>1</v>
      </c>
    </row>
    <row r="806" spans="1:9" x14ac:dyDescent="0.2">
      <c r="A806">
        <v>101</v>
      </c>
      <c r="B806" t="s">
        <v>15</v>
      </c>
      <c r="C806">
        <v>3940</v>
      </c>
      <c r="D806" t="s">
        <v>14</v>
      </c>
      <c r="E806">
        <v>4</v>
      </c>
      <c r="F806">
        <f t="shared" si="449"/>
        <v>0</v>
      </c>
      <c r="G806" t="b">
        <f t="shared" si="450"/>
        <v>1</v>
      </c>
      <c r="H806" t="b">
        <f t="shared" si="451"/>
        <v>1</v>
      </c>
      <c r="I806" t="b">
        <f t="shared" si="451"/>
        <v>1</v>
      </c>
    </row>
    <row r="807" spans="1:9" x14ac:dyDescent="0.2">
      <c r="A807">
        <v>101</v>
      </c>
      <c r="B807" t="s">
        <v>14</v>
      </c>
      <c r="C807">
        <v>9809</v>
      </c>
      <c r="D807" t="s">
        <v>12</v>
      </c>
      <c r="E807">
        <v>5</v>
      </c>
      <c r="F807">
        <f t="shared" si="449"/>
        <v>0</v>
      </c>
      <c r="G807" t="b">
        <f t="shared" si="450"/>
        <v>1</v>
      </c>
      <c r="H807" t="b">
        <f t="shared" si="451"/>
        <v>1</v>
      </c>
      <c r="I807" t="b">
        <f t="shared" si="451"/>
        <v>1</v>
      </c>
    </row>
    <row r="808" spans="1:9" x14ac:dyDescent="0.2">
      <c r="A808">
        <v>101</v>
      </c>
      <c r="B808" t="s">
        <v>9</v>
      </c>
      <c r="C808">
        <v>4773</v>
      </c>
      <c r="D808" t="s">
        <v>13</v>
      </c>
      <c r="E808">
        <v>6</v>
      </c>
      <c r="F808">
        <f t="shared" si="449"/>
        <v>0</v>
      </c>
      <c r="G808" t="b">
        <f t="shared" si="450"/>
        <v>1</v>
      </c>
      <c r="H808" t="b">
        <f t="shared" si="451"/>
        <v>1</v>
      </c>
      <c r="I808" t="b">
        <f t="shared" si="451"/>
        <v>1</v>
      </c>
    </row>
    <row r="809" spans="1:9" x14ac:dyDescent="0.2">
      <c r="A809">
        <v>101</v>
      </c>
      <c r="B809" t="s">
        <v>11</v>
      </c>
      <c r="C809">
        <v>6587</v>
      </c>
      <c r="D809" t="s">
        <v>11</v>
      </c>
      <c r="E809">
        <v>7</v>
      </c>
      <c r="F809">
        <f t="shared" si="449"/>
        <v>1</v>
      </c>
      <c r="G809" t="b">
        <f t="shared" si="450"/>
        <v>1</v>
      </c>
      <c r="H809" t="b">
        <f t="shared" si="451"/>
        <v>1</v>
      </c>
      <c r="I809" t="b">
        <f t="shared" si="451"/>
        <v>1</v>
      </c>
    </row>
    <row r="810" spans="1:9" x14ac:dyDescent="0.2">
      <c r="A810">
        <v>102</v>
      </c>
      <c r="B810" t="s">
        <v>14</v>
      </c>
      <c r="C810">
        <v>39144</v>
      </c>
      <c r="D810" t="s">
        <v>13</v>
      </c>
      <c r="E810">
        <v>0</v>
      </c>
      <c r="F810">
        <f t="shared" si="449"/>
        <v>0</v>
      </c>
      <c r="G810" t="b">
        <f t="shared" si="450"/>
        <v>1</v>
      </c>
      <c r="H810" t="b">
        <f t="shared" ref="H810" si="469">MEDIAN(C810:C817)&gt;1000</f>
        <v>1</v>
      </c>
      <c r="I810" t="b">
        <f t="shared" ref="I810" si="470">COUNT(E810:E817)=8</f>
        <v>1</v>
      </c>
    </row>
    <row r="811" spans="1:9" x14ac:dyDescent="0.2">
      <c r="A811">
        <v>102</v>
      </c>
      <c r="B811" t="s">
        <v>16</v>
      </c>
      <c r="C811">
        <v>11372</v>
      </c>
      <c r="D811" t="s">
        <v>16</v>
      </c>
      <c r="E811">
        <v>1</v>
      </c>
      <c r="F811">
        <f t="shared" si="449"/>
        <v>1</v>
      </c>
      <c r="G811" t="b">
        <f t="shared" si="450"/>
        <v>1</v>
      </c>
      <c r="H811" t="b">
        <f t="shared" ref="H811" si="471">H810</f>
        <v>1</v>
      </c>
      <c r="I811" t="b">
        <f t="shared" ref="I811" si="472">I810</f>
        <v>1</v>
      </c>
    </row>
    <row r="812" spans="1:9" x14ac:dyDescent="0.2">
      <c r="A812">
        <v>102</v>
      </c>
      <c r="B812" t="s">
        <v>9</v>
      </c>
      <c r="C812">
        <v>13180</v>
      </c>
      <c r="D812" t="s">
        <v>11</v>
      </c>
      <c r="E812">
        <v>2</v>
      </c>
      <c r="F812">
        <f t="shared" si="449"/>
        <v>0</v>
      </c>
      <c r="G812" t="b">
        <f t="shared" si="450"/>
        <v>1</v>
      </c>
      <c r="H812" t="b">
        <f t="shared" si="451"/>
        <v>1</v>
      </c>
      <c r="I812" t="b">
        <f t="shared" si="451"/>
        <v>1</v>
      </c>
    </row>
    <row r="813" spans="1:9" x14ac:dyDescent="0.2">
      <c r="A813">
        <v>102</v>
      </c>
      <c r="B813" t="s">
        <v>15</v>
      </c>
      <c r="C813">
        <v>12960</v>
      </c>
      <c r="D813" t="s">
        <v>9</v>
      </c>
      <c r="E813">
        <v>3</v>
      </c>
      <c r="F813">
        <f t="shared" si="449"/>
        <v>0</v>
      </c>
      <c r="G813" t="b">
        <f t="shared" si="450"/>
        <v>1</v>
      </c>
      <c r="H813" t="b">
        <f t="shared" si="451"/>
        <v>1</v>
      </c>
      <c r="I813" t="b">
        <f t="shared" si="451"/>
        <v>1</v>
      </c>
    </row>
    <row r="814" spans="1:9" x14ac:dyDescent="0.2">
      <c r="A814">
        <v>102</v>
      </c>
      <c r="B814" t="s">
        <v>11</v>
      </c>
      <c r="C814">
        <v>5051</v>
      </c>
      <c r="D814" t="s">
        <v>15</v>
      </c>
      <c r="E814">
        <v>4</v>
      </c>
      <c r="F814">
        <f t="shared" si="449"/>
        <v>0</v>
      </c>
      <c r="G814" t="b">
        <f t="shared" si="450"/>
        <v>1</v>
      </c>
      <c r="H814" t="b">
        <f t="shared" si="451"/>
        <v>1</v>
      </c>
      <c r="I814" t="b">
        <f t="shared" si="451"/>
        <v>1</v>
      </c>
    </row>
    <row r="815" spans="1:9" x14ac:dyDescent="0.2">
      <c r="A815">
        <v>102</v>
      </c>
      <c r="B815" t="s">
        <v>12</v>
      </c>
      <c r="C815">
        <v>3515</v>
      </c>
      <c r="D815" t="s">
        <v>14</v>
      </c>
      <c r="E815">
        <v>5</v>
      </c>
      <c r="F815">
        <f t="shared" si="449"/>
        <v>0</v>
      </c>
      <c r="G815" t="b">
        <f t="shared" si="450"/>
        <v>1</v>
      </c>
      <c r="H815" t="b">
        <f t="shared" si="451"/>
        <v>1</v>
      </c>
      <c r="I815" t="b">
        <f t="shared" si="451"/>
        <v>1</v>
      </c>
    </row>
    <row r="816" spans="1:9" x14ac:dyDescent="0.2">
      <c r="A816">
        <v>102</v>
      </c>
      <c r="B816" t="s">
        <v>10</v>
      </c>
      <c r="C816">
        <v>6148</v>
      </c>
      <c r="D816" t="s">
        <v>10</v>
      </c>
      <c r="E816">
        <v>6</v>
      </c>
      <c r="F816">
        <f t="shared" si="449"/>
        <v>1</v>
      </c>
      <c r="G816" t="b">
        <f t="shared" si="450"/>
        <v>1</v>
      </c>
      <c r="H816" t="b">
        <f t="shared" si="451"/>
        <v>1</v>
      </c>
      <c r="I816" t="b">
        <f t="shared" si="451"/>
        <v>1</v>
      </c>
    </row>
    <row r="817" spans="1:9" x14ac:dyDescent="0.2">
      <c r="A817">
        <v>102</v>
      </c>
      <c r="B817" t="s">
        <v>11</v>
      </c>
      <c r="C817">
        <v>5262</v>
      </c>
      <c r="D817" t="s">
        <v>12</v>
      </c>
      <c r="E817">
        <v>7</v>
      </c>
      <c r="F817">
        <f t="shared" si="449"/>
        <v>0</v>
      </c>
      <c r="G817" t="b">
        <f t="shared" si="450"/>
        <v>1</v>
      </c>
      <c r="H817" t="b">
        <f t="shared" si="451"/>
        <v>1</v>
      </c>
      <c r="I817" t="b">
        <f t="shared" si="451"/>
        <v>1</v>
      </c>
    </row>
    <row r="818" spans="1:9" x14ac:dyDescent="0.2">
      <c r="A818">
        <v>103</v>
      </c>
      <c r="B818" t="s">
        <v>11</v>
      </c>
      <c r="C818">
        <v>20912</v>
      </c>
      <c r="D818" t="s">
        <v>11</v>
      </c>
      <c r="E818">
        <v>0</v>
      </c>
      <c r="F818">
        <f t="shared" si="449"/>
        <v>1</v>
      </c>
      <c r="G818" t="b">
        <f t="shared" si="450"/>
        <v>1</v>
      </c>
      <c r="H818" t="b">
        <f t="shared" ref="H818" si="473">MEDIAN(C818:C825)&gt;1000</f>
        <v>1</v>
      </c>
      <c r="I818" t="b">
        <f t="shared" ref="I818" si="474">COUNT(E818:E825)=8</f>
        <v>1</v>
      </c>
    </row>
    <row r="819" spans="1:9" x14ac:dyDescent="0.2">
      <c r="A819">
        <v>103</v>
      </c>
      <c r="B819" t="s">
        <v>16</v>
      </c>
      <c r="C819">
        <v>8508</v>
      </c>
      <c r="D819" t="s">
        <v>14</v>
      </c>
      <c r="E819">
        <v>1</v>
      </c>
      <c r="F819">
        <f t="shared" si="449"/>
        <v>0</v>
      </c>
      <c r="G819" t="b">
        <f t="shared" si="450"/>
        <v>1</v>
      </c>
      <c r="H819" t="b">
        <f t="shared" ref="H819" si="475">H818</f>
        <v>1</v>
      </c>
      <c r="I819" t="b">
        <f t="shared" ref="I819" si="476">I818</f>
        <v>1</v>
      </c>
    </row>
    <row r="820" spans="1:9" x14ac:dyDescent="0.2">
      <c r="A820">
        <v>103</v>
      </c>
      <c r="B820" t="s">
        <v>15</v>
      </c>
      <c r="C820">
        <v>10213</v>
      </c>
      <c r="D820" t="s">
        <v>13</v>
      </c>
      <c r="E820">
        <v>2</v>
      </c>
      <c r="F820">
        <f t="shared" si="449"/>
        <v>0</v>
      </c>
      <c r="G820" t="b">
        <f t="shared" si="450"/>
        <v>1</v>
      </c>
      <c r="H820" t="b">
        <f t="shared" si="451"/>
        <v>1</v>
      </c>
      <c r="I820" t="b">
        <f t="shared" si="451"/>
        <v>1</v>
      </c>
    </row>
    <row r="821" spans="1:9" x14ac:dyDescent="0.2">
      <c r="A821">
        <v>103</v>
      </c>
      <c r="B821" t="s">
        <v>9</v>
      </c>
      <c r="C821">
        <v>7314</v>
      </c>
      <c r="D821" t="s">
        <v>12</v>
      </c>
      <c r="E821">
        <v>3</v>
      </c>
      <c r="F821">
        <f t="shared" si="449"/>
        <v>0</v>
      </c>
      <c r="G821" t="b">
        <f t="shared" si="450"/>
        <v>1</v>
      </c>
      <c r="H821" t="b">
        <f t="shared" si="451"/>
        <v>1</v>
      </c>
      <c r="I821" t="b">
        <f t="shared" si="451"/>
        <v>1</v>
      </c>
    </row>
    <row r="822" spans="1:9" x14ac:dyDescent="0.2">
      <c r="A822">
        <v>103</v>
      </c>
      <c r="B822" t="s">
        <v>10</v>
      </c>
      <c r="C822">
        <v>4570</v>
      </c>
      <c r="D822" t="s">
        <v>15</v>
      </c>
      <c r="E822">
        <v>4</v>
      </c>
      <c r="F822">
        <f t="shared" si="449"/>
        <v>0</v>
      </c>
      <c r="G822" t="b">
        <f t="shared" si="450"/>
        <v>1</v>
      </c>
      <c r="H822" t="b">
        <f t="shared" si="451"/>
        <v>1</v>
      </c>
      <c r="I822" t="b">
        <f t="shared" si="451"/>
        <v>1</v>
      </c>
    </row>
    <row r="823" spans="1:9" x14ac:dyDescent="0.2">
      <c r="A823">
        <v>103</v>
      </c>
      <c r="B823" t="s">
        <v>14</v>
      </c>
      <c r="C823">
        <v>7590</v>
      </c>
      <c r="D823" t="s">
        <v>9</v>
      </c>
      <c r="E823">
        <v>5</v>
      </c>
      <c r="F823">
        <f t="shared" si="449"/>
        <v>0</v>
      </c>
      <c r="G823" t="b">
        <f t="shared" si="450"/>
        <v>1</v>
      </c>
      <c r="H823" t="b">
        <f t="shared" si="451"/>
        <v>1</v>
      </c>
      <c r="I823" t="b">
        <f t="shared" si="451"/>
        <v>1</v>
      </c>
    </row>
    <row r="824" spans="1:9" x14ac:dyDescent="0.2">
      <c r="A824">
        <v>103</v>
      </c>
      <c r="B824" t="s">
        <v>16</v>
      </c>
      <c r="C824">
        <v>10714</v>
      </c>
      <c r="D824" t="s">
        <v>16</v>
      </c>
      <c r="E824">
        <v>6</v>
      </c>
      <c r="F824">
        <f t="shared" si="449"/>
        <v>1</v>
      </c>
      <c r="G824" t="b">
        <f t="shared" si="450"/>
        <v>1</v>
      </c>
      <c r="H824" t="b">
        <f t="shared" si="451"/>
        <v>1</v>
      </c>
      <c r="I824" t="b">
        <f t="shared" si="451"/>
        <v>1</v>
      </c>
    </row>
    <row r="825" spans="1:9" x14ac:dyDescent="0.2">
      <c r="A825">
        <v>103</v>
      </c>
      <c r="B825" t="s">
        <v>12</v>
      </c>
      <c r="C825">
        <v>4776</v>
      </c>
      <c r="D825" t="s">
        <v>10</v>
      </c>
      <c r="E825">
        <v>7</v>
      </c>
      <c r="F825">
        <f t="shared" si="449"/>
        <v>0</v>
      </c>
      <c r="G825" t="b">
        <f t="shared" si="450"/>
        <v>1</v>
      </c>
      <c r="H825" t="b">
        <f t="shared" si="451"/>
        <v>1</v>
      </c>
      <c r="I825" t="b">
        <f t="shared" si="451"/>
        <v>1</v>
      </c>
    </row>
    <row r="826" spans="1:9" x14ac:dyDescent="0.2">
      <c r="A826">
        <v>104</v>
      </c>
      <c r="B826" t="s">
        <v>13</v>
      </c>
      <c r="C826">
        <v>29914</v>
      </c>
      <c r="D826" t="s">
        <v>12</v>
      </c>
      <c r="E826">
        <v>0</v>
      </c>
      <c r="F826">
        <f t="shared" si="449"/>
        <v>0</v>
      </c>
      <c r="G826" t="b">
        <f t="shared" si="450"/>
        <v>1</v>
      </c>
      <c r="H826" t="b">
        <f t="shared" ref="H826" si="477">MEDIAN(C826:C833)&gt;1000</f>
        <v>1</v>
      </c>
      <c r="I826" t="b">
        <f t="shared" ref="I826" si="478">COUNT(E826:E833)=8</f>
        <v>0</v>
      </c>
    </row>
    <row r="827" spans="1:9" x14ac:dyDescent="0.2">
      <c r="A827">
        <v>104</v>
      </c>
      <c r="B827" t="s">
        <v>13</v>
      </c>
      <c r="C827">
        <v>1036</v>
      </c>
      <c r="D827" t="s">
        <v>14</v>
      </c>
      <c r="E827">
        <v>1</v>
      </c>
      <c r="F827">
        <f t="shared" si="449"/>
        <v>0</v>
      </c>
      <c r="G827" t="b">
        <f t="shared" si="450"/>
        <v>1</v>
      </c>
      <c r="H827" t="b">
        <f t="shared" ref="H827" si="479">H826</f>
        <v>1</v>
      </c>
      <c r="I827" t="b">
        <f t="shared" ref="I827" si="480">I826</f>
        <v>0</v>
      </c>
    </row>
    <row r="828" spans="1:9" x14ac:dyDescent="0.2">
      <c r="A828">
        <v>104</v>
      </c>
      <c r="B828" t="s">
        <v>0</v>
      </c>
      <c r="C828" t="s">
        <v>0</v>
      </c>
      <c r="D828" t="s">
        <v>0</v>
      </c>
      <c r="E828" t="s">
        <v>0</v>
      </c>
      <c r="F828">
        <f t="shared" si="449"/>
        <v>0</v>
      </c>
      <c r="G828" t="b">
        <f t="shared" si="450"/>
        <v>1</v>
      </c>
      <c r="H828" t="b">
        <f t="shared" si="451"/>
        <v>1</v>
      </c>
      <c r="I828" t="b">
        <f t="shared" si="451"/>
        <v>0</v>
      </c>
    </row>
    <row r="829" spans="1:9" x14ac:dyDescent="0.2">
      <c r="A829">
        <v>104</v>
      </c>
      <c r="B829" t="s">
        <v>0</v>
      </c>
      <c r="C829" t="s">
        <v>0</v>
      </c>
      <c r="D829" t="s">
        <v>0</v>
      </c>
      <c r="E829" t="s">
        <v>0</v>
      </c>
      <c r="F829">
        <f t="shared" si="449"/>
        <v>0</v>
      </c>
      <c r="G829" t="b">
        <f t="shared" si="450"/>
        <v>1</v>
      </c>
      <c r="H829" t="b">
        <f t="shared" si="451"/>
        <v>1</v>
      </c>
      <c r="I829" t="b">
        <f t="shared" si="451"/>
        <v>0</v>
      </c>
    </row>
    <row r="830" spans="1:9" x14ac:dyDescent="0.2">
      <c r="A830">
        <v>104</v>
      </c>
      <c r="B830" t="s">
        <v>0</v>
      </c>
      <c r="C830" t="s">
        <v>0</v>
      </c>
      <c r="D830" t="s">
        <v>0</v>
      </c>
      <c r="E830" t="s">
        <v>0</v>
      </c>
      <c r="F830">
        <f t="shared" si="449"/>
        <v>0</v>
      </c>
      <c r="G830" t="b">
        <f t="shared" si="450"/>
        <v>1</v>
      </c>
      <c r="H830" t="b">
        <f t="shared" si="451"/>
        <v>1</v>
      </c>
      <c r="I830" t="b">
        <f t="shared" si="451"/>
        <v>0</v>
      </c>
    </row>
    <row r="831" spans="1:9" x14ac:dyDescent="0.2">
      <c r="A831">
        <v>104</v>
      </c>
      <c r="B831" t="s">
        <v>0</v>
      </c>
      <c r="C831" t="s">
        <v>0</v>
      </c>
      <c r="D831" t="s">
        <v>0</v>
      </c>
      <c r="E831" t="s">
        <v>0</v>
      </c>
      <c r="F831">
        <f t="shared" si="449"/>
        <v>0</v>
      </c>
      <c r="G831" t="b">
        <f t="shared" si="450"/>
        <v>1</v>
      </c>
      <c r="H831" t="b">
        <f t="shared" si="451"/>
        <v>1</v>
      </c>
      <c r="I831" t="b">
        <f t="shared" si="451"/>
        <v>0</v>
      </c>
    </row>
    <row r="832" spans="1:9" x14ac:dyDescent="0.2">
      <c r="A832">
        <v>104</v>
      </c>
      <c r="B832" t="s">
        <v>0</v>
      </c>
      <c r="C832" t="s">
        <v>0</v>
      </c>
      <c r="D832" t="s">
        <v>0</v>
      </c>
      <c r="E832" t="s">
        <v>0</v>
      </c>
      <c r="F832">
        <f t="shared" si="449"/>
        <v>0</v>
      </c>
      <c r="G832" t="b">
        <f t="shared" si="450"/>
        <v>1</v>
      </c>
      <c r="H832" t="b">
        <f t="shared" si="451"/>
        <v>1</v>
      </c>
      <c r="I832" t="b">
        <f t="shared" si="451"/>
        <v>0</v>
      </c>
    </row>
    <row r="833" spans="1:9" x14ac:dyDescent="0.2">
      <c r="A833">
        <v>104</v>
      </c>
      <c r="B833" t="s">
        <v>0</v>
      </c>
      <c r="C833" t="s">
        <v>0</v>
      </c>
      <c r="D833" t="s">
        <v>0</v>
      </c>
      <c r="E833" t="s">
        <v>0</v>
      </c>
      <c r="F833">
        <f t="shared" si="449"/>
        <v>0</v>
      </c>
      <c r="G833" t="b">
        <f t="shared" si="450"/>
        <v>1</v>
      </c>
      <c r="H833" t="b">
        <f t="shared" si="451"/>
        <v>1</v>
      </c>
      <c r="I833" t="b">
        <f t="shared" si="451"/>
        <v>0</v>
      </c>
    </row>
    <row r="834" spans="1:9" x14ac:dyDescent="0.2">
      <c r="A834">
        <v>105</v>
      </c>
      <c r="B834" t="s">
        <v>16</v>
      </c>
      <c r="C834">
        <v>7348</v>
      </c>
      <c r="D834" t="s">
        <v>13</v>
      </c>
      <c r="E834">
        <v>0</v>
      </c>
      <c r="F834">
        <f t="shared" si="449"/>
        <v>0</v>
      </c>
      <c r="G834" t="b">
        <f t="shared" si="450"/>
        <v>1</v>
      </c>
      <c r="H834" t="b">
        <f t="shared" ref="H834" si="481">MEDIAN(C834:C841)&gt;1000</f>
        <v>1</v>
      </c>
      <c r="I834" t="b">
        <f t="shared" ref="I834" si="482">COUNT(E834:E841)=8</f>
        <v>1</v>
      </c>
    </row>
    <row r="835" spans="1:9" x14ac:dyDescent="0.2">
      <c r="A835">
        <v>105</v>
      </c>
      <c r="B835" t="s">
        <v>14</v>
      </c>
      <c r="C835">
        <v>5118</v>
      </c>
      <c r="D835" t="s">
        <v>14</v>
      </c>
      <c r="E835">
        <v>1</v>
      </c>
      <c r="F835">
        <f t="shared" ref="F835:F898" si="483">INT(AND(D835=B835,ISNUMBER(E835)))</f>
        <v>1</v>
      </c>
      <c r="G835" t="b">
        <f t="shared" ref="G835:G898" si="484">C835&gt;1000</f>
        <v>1</v>
      </c>
      <c r="H835" t="b">
        <f t="shared" ref="H835:I897" si="485">H834</f>
        <v>1</v>
      </c>
      <c r="I835" t="b">
        <f t="shared" ref="I835" si="486">I834</f>
        <v>1</v>
      </c>
    </row>
    <row r="836" spans="1:9" x14ac:dyDescent="0.2">
      <c r="A836">
        <v>105</v>
      </c>
      <c r="B836" t="s">
        <v>10</v>
      </c>
      <c r="C836">
        <v>6550</v>
      </c>
      <c r="D836" t="s">
        <v>9</v>
      </c>
      <c r="E836">
        <v>2</v>
      </c>
      <c r="F836">
        <f t="shared" si="483"/>
        <v>0</v>
      </c>
      <c r="G836" t="b">
        <f t="shared" si="484"/>
        <v>1</v>
      </c>
      <c r="H836" t="b">
        <f t="shared" si="485"/>
        <v>1</v>
      </c>
      <c r="I836" t="b">
        <f t="shared" si="485"/>
        <v>1</v>
      </c>
    </row>
    <row r="837" spans="1:9" x14ac:dyDescent="0.2">
      <c r="A837">
        <v>105</v>
      </c>
      <c r="B837" t="s">
        <v>11</v>
      </c>
      <c r="C837">
        <v>3436</v>
      </c>
      <c r="D837" t="s">
        <v>12</v>
      </c>
      <c r="E837">
        <v>3</v>
      </c>
      <c r="F837">
        <f t="shared" si="483"/>
        <v>0</v>
      </c>
      <c r="G837" t="b">
        <f t="shared" si="484"/>
        <v>1</v>
      </c>
      <c r="H837" t="b">
        <f t="shared" si="485"/>
        <v>1</v>
      </c>
      <c r="I837" t="b">
        <f t="shared" si="485"/>
        <v>1</v>
      </c>
    </row>
    <row r="838" spans="1:9" x14ac:dyDescent="0.2">
      <c r="A838">
        <v>105</v>
      </c>
      <c r="B838" t="s">
        <v>12</v>
      </c>
      <c r="C838">
        <v>984</v>
      </c>
      <c r="D838" t="s">
        <v>10</v>
      </c>
      <c r="E838">
        <v>4</v>
      </c>
      <c r="F838">
        <f t="shared" si="483"/>
        <v>0</v>
      </c>
      <c r="G838" t="b">
        <f t="shared" si="484"/>
        <v>0</v>
      </c>
      <c r="H838" t="b">
        <f t="shared" si="485"/>
        <v>1</v>
      </c>
      <c r="I838" t="b">
        <f t="shared" si="485"/>
        <v>1</v>
      </c>
    </row>
    <row r="839" spans="1:9" x14ac:dyDescent="0.2">
      <c r="A839">
        <v>105</v>
      </c>
      <c r="B839" t="s">
        <v>10</v>
      </c>
      <c r="C839">
        <v>5460</v>
      </c>
      <c r="D839" t="s">
        <v>16</v>
      </c>
      <c r="E839">
        <v>5</v>
      </c>
      <c r="F839">
        <f t="shared" si="483"/>
        <v>0</v>
      </c>
      <c r="G839" t="b">
        <f t="shared" si="484"/>
        <v>1</v>
      </c>
      <c r="H839" t="b">
        <f t="shared" si="485"/>
        <v>1</v>
      </c>
      <c r="I839" t="b">
        <f t="shared" si="485"/>
        <v>1</v>
      </c>
    </row>
    <row r="840" spans="1:9" x14ac:dyDescent="0.2">
      <c r="A840">
        <v>105</v>
      </c>
      <c r="B840" t="s">
        <v>11</v>
      </c>
      <c r="C840">
        <v>1501</v>
      </c>
      <c r="D840" t="s">
        <v>15</v>
      </c>
      <c r="E840">
        <v>6</v>
      </c>
      <c r="F840">
        <f t="shared" si="483"/>
        <v>0</v>
      </c>
      <c r="G840" t="b">
        <f t="shared" si="484"/>
        <v>1</v>
      </c>
      <c r="H840" t="b">
        <f t="shared" si="485"/>
        <v>1</v>
      </c>
      <c r="I840" t="b">
        <f t="shared" si="485"/>
        <v>1</v>
      </c>
    </row>
    <row r="841" spans="1:9" x14ac:dyDescent="0.2">
      <c r="A841">
        <v>105</v>
      </c>
      <c r="B841" t="s">
        <v>9</v>
      </c>
      <c r="C841">
        <v>3546</v>
      </c>
      <c r="D841" t="s">
        <v>11</v>
      </c>
      <c r="E841">
        <v>7</v>
      </c>
      <c r="F841">
        <f t="shared" si="483"/>
        <v>0</v>
      </c>
      <c r="G841" t="b">
        <f t="shared" si="484"/>
        <v>1</v>
      </c>
      <c r="H841" t="b">
        <f t="shared" si="485"/>
        <v>1</v>
      </c>
      <c r="I841" t="b">
        <f t="shared" si="485"/>
        <v>1</v>
      </c>
    </row>
    <row r="842" spans="1:9" x14ac:dyDescent="0.2">
      <c r="A842">
        <v>106</v>
      </c>
      <c r="B842" t="s">
        <v>0</v>
      </c>
      <c r="C842" t="s">
        <v>0</v>
      </c>
      <c r="D842" t="s">
        <v>0</v>
      </c>
      <c r="E842" t="s">
        <v>0</v>
      </c>
      <c r="F842">
        <f t="shared" si="483"/>
        <v>0</v>
      </c>
      <c r="G842" t="b">
        <f t="shared" si="484"/>
        <v>1</v>
      </c>
      <c r="H842" t="e">
        <f t="shared" ref="H842" si="487">MEDIAN(C842:C849)&gt;1000</f>
        <v>#NUM!</v>
      </c>
      <c r="I842" t="b">
        <f t="shared" ref="I842" si="488">COUNT(E842:E849)=8</f>
        <v>0</v>
      </c>
    </row>
    <row r="843" spans="1:9" x14ac:dyDescent="0.2">
      <c r="A843">
        <v>106</v>
      </c>
      <c r="B843" t="s">
        <v>0</v>
      </c>
      <c r="C843" t="s">
        <v>0</v>
      </c>
      <c r="D843" t="s">
        <v>0</v>
      </c>
      <c r="E843" t="s">
        <v>0</v>
      </c>
      <c r="F843">
        <f t="shared" si="483"/>
        <v>0</v>
      </c>
      <c r="G843" t="b">
        <f t="shared" si="484"/>
        <v>1</v>
      </c>
      <c r="H843" t="e">
        <f t="shared" ref="H843" si="489">H842</f>
        <v>#NUM!</v>
      </c>
      <c r="I843" t="b">
        <f t="shared" ref="I843" si="490">I842</f>
        <v>0</v>
      </c>
    </row>
    <row r="844" spans="1:9" x14ac:dyDescent="0.2">
      <c r="A844">
        <v>106</v>
      </c>
      <c r="B844" t="s">
        <v>0</v>
      </c>
      <c r="C844" t="s">
        <v>0</v>
      </c>
      <c r="D844" t="s">
        <v>0</v>
      </c>
      <c r="E844" t="s">
        <v>0</v>
      </c>
      <c r="F844">
        <f t="shared" si="483"/>
        <v>0</v>
      </c>
      <c r="G844" t="b">
        <f t="shared" si="484"/>
        <v>1</v>
      </c>
      <c r="H844" t="e">
        <f t="shared" si="485"/>
        <v>#NUM!</v>
      </c>
      <c r="I844" t="b">
        <f t="shared" si="485"/>
        <v>0</v>
      </c>
    </row>
    <row r="845" spans="1:9" x14ac:dyDescent="0.2">
      <c r="A845">
        <v>106</v>
      </c>
      <c r="B845" t="s">
        <v>0</v>
      </c>
      <c r="C845" t="s">
        <v>0</v>
      </c>
      <c r="D845" t="s">
        <v>0</v>
      </c>
      <c r="E845" t="s">
        <v>0</v>
      </c>
      <c r="F845">
        <f t="shared" si="483"/>
        <v>0</v>
      </c>
      <c r="G845" t="b">
        <f t="shared" si="484"/>
        <v>1</v>
      </c>
      <c r="H845" t="e">
        <f t="shared" si="485"/>
        <v>#NUM!</v>
      </c>
      <c r="I845" t="b">
        <f t="shared" si="485"/>
        <v>0</v>
      </c>
    </row>
    <row r="846" spans="1:9" x14ac:dyDescent="0.2">
      <c r="A846">
        <v>106</v>
      </c>
      <c r="B846" t="s">
        <v>0</v>
      </c>
      <c r="C846" t="s">
        <v>0</v>
      </c>
      <c r="D846" t="s">
        <v>0</v>
      </c>
      <c r="E846" t="s">
        <v>0</v>
      </c>
      <c r="F846">
        <f t="shared" si="483"/>
        <v>0</v>
      </c>
      <c r="G846" t="b">
        <f t="shared" si="484"/>
        <v>1</v>
      </c>
      <c r="H846" t="e">
        <f t="shared" si="485"/>
        <v>#NUM!</v>
      </c>
      <c r="I846" t="b">
        <f t="shared" si="485"/>
        <v>0</v>
      </c>
    </row>
    <row r="847" spans="1:9" x14ac:dyDescent="0.2">
      <c r="A847">
        <v>106</v>
      </c>
      <c r="B847" t="s">
        <v>0</v>
      </c>
      <c r="C847" t="s">
        <v>0</v>
      </c>
      <c r="D847" t="s">
        <v>0</v>
      </c>
      <c r="E847" t="s">
        <v>0</v>
      </c>
      <c r="F847">
        <f t="shared" si="483"/>
        <v>0</v>
      </c>
      <c r="G847" t="b">
        <f t="shared" si="484"/>
        <v>1</v>
      </c>
      <c r="H847" t="e">
        <f t="shared" si="485"/>
        <v>#NUM!</v>
      </c>
      <c r="I847" t="b">
        <f t="shared" si="485"/>
        <v>0</v>
      </c>
    </row>
    <row r="848" spans="1:9" x14ac:dyDescent="0.2">
      <c r="A848">
        <v>106</v>
      </c>
      <c r="B848" t="s">
        <v>0</v>
      </c>
      <c r="C848" t="s">
        <v>0</v>
      </c>
      <c r="D848" t="s">
        <v>0</v>
      </c>
      <c r="E848" t="s">
        <v>0</v>
      </c>
      <c r="F848">
        <f t="shared" si="483"/>
        <v>0</v>
      </c>
      <c r="G848" t="b">
        <f t="shared" si="484"/>
        <v>1</v>
      </c>
      <c r="H848" t="e">
        <f t="shared" si="485"/>
        <v>#NUM!</v>
      </c>
      <c r="I848" t="b">
        <f t="shared" si="485"/>
        <v>0</v>
      </c>
    </row>
    <row r="849" spans="1:9" x14ac:dyDescent="0.2">
      <c r="A849">
        <v>106</v>
      </c>
      <c r="B849" t="s">
        <v>0</v>
      </c>
      <c r="C849" t="s">
        <v>0</v>
      </c>
      <c r="D849" t="s">
        <v>0</v>
      </c>
      <c r="E849" t="s">
        <v>0</v>
      </c>
      <c r="F849">
        <f t="shared" si="483"/>
        <v>0</v>
      </c>
      <c r="G849" t="b">
        <f t="shared" si="484"/>
        <v>1</v>
      </c>
      <c r="H849" t="e">
        <f t="shared" si="485"/>
        <v>#NUM!</v>
      </c>
      <c r="I849" t="b">
        <f t="shared" si="485"/>
        <v>0</v>
      </c>
    </row>
    <row r="850" spans="1:9" x14ac:dyDescent="0.2">
      <c r="A850">
        <v>107</v>
      </c>
      <c r="B850" t="s">
        <v>10</v>
      </c>
      <c r="C850">
        <v>55520</v>
      </c>
      <c r="D850" t="s">
        <v>12</v>
      </c>
      <c r="E850">
        <v>0</v>
      </c>
      <c r="F850">
        <f t="shared" si="483"/>
        <v>0</v>
      </c>
      <c r="G850" t="b">
        <f t="shared" si="484"/>
        <v>1</v>
      </c>
      <c r="H850" t="b">
        <f t="shared" ref="H850" si="491">MEDIAN(C850:C857)&gt;1000</f>
        <v>1</v>
      </c>
      <c r="I850" t="b">
        <f t="shared" ref="I850" si="492">COUNT(E850:E857)=8</f>
        <v>1</v>
      </c>
    </row>
    <row r="851" spans="1:9" x14ac:dyDescent="0.2">
      <c r="A851">
        <v>107</v>
      </c>
      <c r="B851" t="s">
        <v>10</v>
      </c>
      <c r="C851">
        <v>1313</v>
      </c>
      <c r="D851" t="s">
        <v>11</v>
      </c>
      <c r="E851">
        <v>1</v>
      </c>
      <c r="F851">
        <f t="shared" si="483"/>
        <v>0</v>
      </c>
      <c r="G851" t="b">
        <f t="shared" si="484"/>
        <v>1</v>
      </c>
      <c r="H851" t="b">
        <f t="shared" ref="H851" si="493">H850</f>
        <v>1</v>
      </c>
      <c r="I851" t="b">
        <f t="shared" ref="I851" si="494">I850</f>
        <v>1</v>
      </c>
    </row>
    <row r="852" spans="1:9" x14ac:dyDescent="0.2">
      <c r="A852">
        <v>107</v>
      </c>
      <c r="B852" t="s">
        <v>10</v>
      </c>
      <c r="C852">
        <v>393</v>
      </c>
      <c r="D852" t="s">
        <v>16</v>
      </c>
      <c r="E852">
        <v>2</v>
      </c>
      <c r="F852">
        <f t="shared" si="483"/>
        <v>0</v>
      </c>
      <c r="G852" t="b">
        <f t="shared" si="484"/>
        <v>0</v>
      </c>
      <c r="H852" t="b">
        <f t="shared" si="485"/>
        <v>1</v>
      </c>
      <c r="I852" t="b">
        <f t="shared" si="485"/>
        <v>1</v>
      </c>
    </row>
    <row r="853" spans="1:9" x14ac:dyDescent="0.2">
      <c r="A853">
        <v>107</v>
      </c>
      <c r="B853" t="s">
        <v>9</v>
      </c>
      <c r="C853">
        <v>8723</v>
      </c>
      <c r="D853" t="s">
        <v>13</v>
      </c>
      <c r="E853">
        <v>3</v>
      </c>
      <c r="F853">
        <f t="shared" si="483"/>
        <v>0</v>
      </c>
      <c r="G853" t="b">
        <f t="shared" si="484"/>
        <v>1</v>
      </c>
      <c r="H853" t="b">
        <f t="shared" si="485"/>
        <v>1</v>
      </c>
      <c r="I853" t="b">
        <f t="shared" si="485"/>
        <v>1</v>
      </c>
    </row>
    <row r="854" spans="1:9" x14ac:dyDescent="0.2">
      <c r="A854">
        <v>107</v>
      </c>
      <c r="B854" t="s">
        <v>11</v>
      </c>
      <c r="C854">
        <v>26733</v>
      </c>
      <c r="D854" t="s">
        <v>15</v>
      </c>
      <c r="E854">
        <v>4</v>
      </c>
      <c r="F854">
        <f t="shared" si="483"/>
        <v>0</v>
      </c>
      <c r="G854" t="b">
        <f t="shared" si="484"/>
        <v>1</v>
      </c>
      <c r="H854" t="b">
        <f t="shared" si="485"/>
        <v>1</v>
      </c>
      <c r="I854" t="b">
        <f t="shared" si="485"/>
        <v>1</v>
      </c>
    </row>
    <row r="855" spans="1:9" x14ac:dyDescent="0.2">
      <c r="A855">
        <v>107</v>
      </c>
      <c r="B855" t="s">
        <v>11</v>
      </c>
      <c r="C855">
        <v>10984</v>
      </c>
      <c r="D855" t="s">
        <v>9</v>
      </c>
      <c r="E855">
        <v>5</v>
      </c>
      <c r="F855">
        <f t="shared" si="483"/>
        <v>0</v>
      </c>
      <c r="G855" t="b">
        <f t="shared" si="484"/>
        <v>1</v>
      </c>
      <c r="H855" t="b">
        <f t="shared" si="485"/>
        <v>1</v>
      </c>
      <c r="I855" t="b">
        <f t="shared" si="485"/>
        <v>1</v>
      </c>
    </row>
    <row r="856" spans="1:9" x14ac:dyDescent="0.2">
      <c r="A856">
        <v>107</v>
      </c>
      <c r="B856" t="s">
        <v>10</v>
      </c>
      <c r="C856">
        <v>12767</v>
      </c>
      <c r="D856" t="s">
        <v>10</v>
      </c>
      <c r="E856">
        <v>6</v>
      </c>
      <c r="F856">
        <f t="shared" si="483"/>
        <v>1</v>
      </c>
      <c r="G856" t="b">
        <f t="shared" si="484"/>
        <v>1</v>
      </c>
      <c r="H856" t="b">
        <f t="shared" si="485"/>
        <v>1</v>
      </c>
      <c r="I856" t="b">
        <f t="shared" si="485"/>
        <v>1</v>
      </c>
    </row>
    <row r="857" spans="1:9" x14ac:dyDescent="0.2">
      <c r="A857">
        <v>107</v>
      </c>
      <c r="B857" t="s">
        <v>12</v>
      </c>
      <c r="C857">
        <v>5821</v>
      </c>
      <c r="D857" t="s">
        <v>14</v>
      </c>
      <c r="E857">
        <v>7</v>
      </c>
      <c r="F857">
        <f t="shared" si="483"/>
        <v>0</v>
      </c>
      <c r="G857" t="b">
        <f t="shared" si="484"/>
        <v>1</v>
      </c>
      <c r="H857" t="b">
        <f t="shared" si="485"/>
        <v>1</v>
      </c>
      <c r="I857" t="b">
        <f t="shared" si="485"/>
        <v>1</v>
      </c>
    </row>
    <row r="858" spans="1:9" x14ac:dyDescent="0.2">
      <c r="A858">
        <v>108</v>
      </c>
      <c r="B858" t="s">
        <v>16</v>
      </c>
      <c r="C858">
        <v>22868</v>
      </c>
      <c r="D858" t="s">
        <v>11</v>
      </c>
      <c r="E858">
        <v>0</v>
      </c>
      <c r="F858">
        <f t="shared" si="483"/>
        <v>0</v>
      </c>
      <c r="G858" t="b">
        <f t="shared" si="484"/>
        <v>1</v>
      </c>
      <c r="H858" t="b">
        <f t="shared" ref="H858" si="495">MEDIAN(C858:C865)&gt;1000</f>
        <v>1</v>
      </c>
      <c r="I858" t="b">
        <f t="shared" ref="I858" si="496">COUNT(E858:E865)=8</f>
        <v>1</v>
      </c>
    </row>
    <row r="859" spans="1:9" x14ac:dyDescent="0.2">
      <c r="A859">
        <v>108</v>
      </c>
      <c r="B859" t="s">
        <v>11</v>
      </c>
      <c r="C859">
        <v>8016</v>
      </c>
      <c r="D859" t="s">
        <v>15</v>
      </c>
      <c r="E859">
        <v>1</v>
      </c>
      <c r="F859">
        <f t="shared" si="483"/>
        <v>0</v>
      </c>
      <c r="G859" t="b">
        <f t="shared" si="484"/>
        <v>1</v>
      </c>
      <c r="H859" t="b">
        <f t="shared" ref="H859" si="497">H858</f>
        <v>1</v>
      </c>
      <c r="I859" t="b">
        <f t="shared" ref="I859" si="498">I858</f>
        <v>1</v>
      </c>
    </row>
    <row r="860" spans="1:9" x14ac:dyDescent="0.2">
      <c r="A860">
        <v>108</v>
      </c>
      <c r="B860" t="s">
        <v>15</v>
      </c>
      <c r="C860">
        <v>1208</v>
      </c>
      <c r="D860" t="s">
        <v>12</v>
      </c>
      <c r="E860">
        <v>2</v>
      </c>
      <c r="F860">
        <f t="shared" si="483"/>
        <v>0</v>
      </c>
      <c r="G860" t="b">
        <f t="shared" si="484"/>
        <v>1</v>
      </c>
      <c r="H860" t="b">
        <f t="shared" si="485"/>
        <v>1</v>
      </c>
      <c r="I860" t="b">
        <f t="shared" si="485"/>
        <v>1</v>
      </c>
    </row>
    <row r="861" spans="1:9" x14ac:dyDescent="0.2">
      <c r="A861">
        <v>108</v>
      </c>
      <c r="B861" t="s">
        <v>9</v>
      </c>
      <c r="C861">
        <v>2378</v>
      </c>
      <c r="D861" t="s">
        <v>13</v>
      </c>
      <c r="E861">
        <v>3</v>
      </c>
      <c r="F861">
        <f t="shared" si="483"/>
        <v>0</v>
      </c>
      <c r="G861" t="b">
        <f t="shared" si="484"/>
        <v>1</v>
      </c>
      <c r="H861" t="b">
        <f t="shared" si="485"/>
        <v>1</v>
      </c>
      <c r="I861" t="b">
        <f t="shared" si="485"/>
        <v>1</v>
      </c>
    </row>
    <row r="862" spans="1:9" x14ac:dyDescent="0.2">
      <c r="A862">
        <v>108</v>
      </c>
      <c r="B862" t="s">
        <v>12</v>
      </c>
      <c r="C862">
        <v>1049</v>
      </c>
      <c r="D862" t="s">
        <v>14</v>
      </c>
      <c r="E862">
        <v>4</v>
      </c>
      <c r="F862">
        <f t="shared" si="483"/>
        <v>0</v>
      </c>
      <c r="G862" t="b">
        <f t="shared" si="484"/>
        <v>1</v>
      </c>
      <c r="H862" t="b">
        <f t="shared" si="485"/>
        <v>1</v>
      </c>
      <c r="I862" t="b">
        <f t="shared" si="485"/>
        <v>1</v>
      </c>
    </row>
    <row r="863" spans="1:9" x14ac:dyDescent="0.2">
      <c r="A863">
        <v>108</v>
      </c>
      <c r="B863" t="s">
        <v>10</v>
      </c>
      <c r="C863">
        <v>7584</v>
      </c>
      <c r="D863" t="s">
        <v>10</v>
      </c>
      <c r="E863">
        <v>5</v>
      </c>
      <c r="F863">
        <f t="shared" si="483"/>
        <v>1</v>
      </c>
      <c r="G863" t="b">
        <f t="shared" si="484"/>
        <v>1</v>
      </c>
      <c r="H863" t="b">
        <f t="shared" si="485"/>
        <v>1</v>
      </c>
      <c r="I863" t="b">
        <f t="shared" si="485"/>
        <v>1</v>
      </c>
    </row>
    <row r="864" spans="1:9" x14ac:dyDescent="0.2">
      <c r="A864">
        <v>108</v>
      </c>
      <c r="B864" t="s">
        <v>15</v>
      </c>
      <c r="C864">
        <v>1138</v>
      </c>
      <c r="D864" t="s">
        <v>9</v>
      </c>
      <c r="E864">
        <v>6</v>
      </c>
      <c r="F864">
        <f t="shared" si="483"/>
        <v>0</v>
      </c>
      <c r="G864" t="b">
        <f t="shared" si="484"/>
        <v>1</v>
      </c>
      <c r="H864" t="b">
        <f t="shared" si="485"/>
        <v>1</v>
      </c>
      <c r="I864" t="b">
        <f t="shared" si="485"/>
        <v>1</v>
      </c>
    </row>
    <row r="865" spans="1:9" x14ac:dyDescent="0.2">
      <c r="A865">
        <v>108</v>
      </c>
      <c r="B865" t="s">
        <v>11</v>
      </c>
      <c r="C865">
        <v>4026</v>
      </c>
      <c r="D865" t="s">
        <v>16</v>
      </c>
      <c r="E865">
        <v>7</v>
      </c>
      <c r="F865">
        <f t="shared" si="483"/>
        <v>0</v>
      </c>
      <c r="G865" t="b">
        <f t="shared" si="484"/>
        <v>1</v>
      </c>
      <c r="H865" t="b">
        <f t="shared" si="485"/>
        <v>1</v>
      </c>
      <c r="I865" t="b">
        <f t="shared" si="485"/>
        <v>1</v>
      </c>
    </row>
    <row r="866" spans="1:9" x14ac:dyDescent="0.2">
      <c r="A866">
        <v>109</v>
      </c>
      <c r="B866" t="s">
        <v>13</v>
      </c>
      <c r="C866">
        <v>35021</v>
      </c>
      <c r="D866" t="s">
        <v>16</v>
      </c>
      <c r="E866">
        <v>0</v>
      </c>
      <c r="F866">
        <f t="shared" si="483"/>
        <v>0</v>
      </c>
      <c r="G866" t="b">
        <f t="shared" si="484"/>
        <v>1</v>
      </c>
      <c r="H866" t="b">
        <f t="shared" ref="H866" si="499">MEDIAN(C866:C873)&gt;1000</f>
        <v>1</v>
      </c>
      <c r="I866" t="b">
        <f t="shared" ref="I866" si="500">COUNT(E866:E873)=8</f>
        <v>1</v>
      </c>
    </row>
    <row r="867" spans="1:9" x14ac:dyDescent="0.2">
      <c r="A867">
        <v>109</v>
      </c>
      <c r="B867" t="s">
        <v>11</v>
      </c>
      <c r="C867">
        <v>10193</v>
      </c>
      <c r="D867" t="s">
        <v>15</v>
      </c>
      <c r="E867">
        <v>1</v>
      </c>
      <c r="F867">
        <f t="shared" si="483"/>
        <v>0</v>
      </c>
      <c r="G867" t="b">
        <f t="shared" si="484"/>
        <v>1</v>
      </c>
      <c r="H867" t="b">
        <f t="shared" ref="H867" si="501">H866</f>
        <v>1</v>
      </c>
      <c r="I867" t="b">
        <f t="shared" ref="I867" si="502">I866</f>
        <v>1</v>
      </c>
    </row>
    <row r="868" spans="1:9" x14ac:dyDescent="0.2">
      <c r="A868">
        <v>109</v>
      </c>
      <c r="B868" t="s">
        <v>11</v>
      </c>
      <c r="C868">
        <v>7706</v>
      </c>
      <c r="D868" t="s">
        <v>11</v>
      </c>
      <c r="E868">
        <v>2</v>
      </c>
      <c r="F868">
        <f t="shared" si="483"/>
        <v>1</v>
      </c>
      <c r="G868" t="b">
        <f t="shared" si="484"/>
        <v>1</v>
      </c>
      <c r="H868" t="b">
        <f t="shared" si="485"/>
        <v>1</v>
      </c>
      <c r="I868" t="b">
        <f t="shared" si="485"/>
        <v>1</v>
      </c>
    </row>
    <row r="869" spans="1:9" x14ac:dyDescent="0.2">
      <c r="A869">
        <v>109</v>
      </c>
      <c r="B869" t="s">
        <v>10</v>
      </c>
      <c r="C869">
        <v>5393</v>
      </c>
      <c r="D869" t="s">
        <v>10</v>
      </c>
      <c r="E869">
        <v>3</v>
      </c>
      <c r="F869">
        <f t="shared" si="483"/>
        <v>1</v>
      </c>
      <c r="G869" t="b">
        <f t="shared" si="484"/>
        <v>1</v>
      </c>
      <c r="H869" t="b">
        <f t="shared" si="485"/>
        <v>1</v>
      </c>
      <c r="I869" t="b">
        <f t="shared" si="485"/>
        <v>1</v>
      </c>
    </row>
    <row r="870" spans="1:9" x14ac:dyDescent="0.2">
      <c r="A870">
        <v>109</v>
      </c>
      <c r="B870" t="s">
        <v>12</v>
      </c>
      <c r="C870">
        <v>3120</v>
      </c>
      <c r="D870" t="s">
        <v>13</v>
      </c>
      <c r="E870">
        <v>4</v>
      </c>
      <c r="F870">
        <f t="shared" si="483"/>
        <v>0</v>
      </c>
      <c r="G870" t="b">
        <f t="shared" si="484"/>
        <v>1</v>
      </c>
      <c r="H870" t="b">
        <f t="shared" si="485"/>
        <v>1</v>
      </c>
      <c r="I870" t="b">
        <f t="shared" si="485"/>
        <v>1</v>
      </c>
    </row>
    <row r="871" spans="1:9" x14ac:dyDescent="0.2">
      <c r="A871">
        <v>109</v>
      </c>
      <c r="B871" t="s">
        <v>16</v>
      </c>
      <c r="C871">
        <v>3565</v>
      </c>
      <c r="D871" t="s">
        <v>12</v>
      </c>
      <c r="E871">
        <v>5</v>
      </c>
      <c r="F871">
        <f t="shared" si="483"/>
        <v>0</v>
      </c>
      <c r="G871" t="b">
        <f t="shared" si="484"/>
        <v>1</v>
      </c>
      <c r="H871" t="b">
        <f t="shared" si="485"/>
        <v>1</v>
      </c>
      <c r="I871" t="b">
        <f t="shared" si="485"/>
        <v>1</v>
      </c>
    </row>
    <row r="872" spans="1:9" x14ac:dyDescent="0.2">
      <c r="A872">
        <v>109</v>
      </c>
      <c r="B872" t="s">
        <v>13</v>
      </c>
      <c r="C872">
        <v>3809</v>
      </c>
      <c r="D872" t="s">
        <v>9</v>
      </c>
      <c r="E872">
        <v>6</v>
      </c>
      <c r="F872">
        <f t="shared" si="483"/>
        <v>0</v>
      </c>
      <c r="G872" t="b">
        <f t="shared" si="484"/>
        <v>1</v>
      </c>
      <c r="H872" t="b">
        <f t="shared" si="485"/>
        <v>1</v>
      </c>
      <c r="I872" t="b">
        <f t="shared" si="485"/>
        <v>1</v>
      </c>
    </row>
    <row r="873" spans="1:9" x14ac:dyDescent="0.2">
      <c r="A873">
        <v>109</v>
      </c>
      <c r="B873" t="s">
        <v>9</v>
      </c>
      <c r="C873">
        <v>4475</v>
      </c>
      <c r="D873" t="s">
        <v>14</v>
      </c>
      <c r="E873">
        <v>7</v>
      </c>
      <c r="F873">
        <f t="shared" si="483"/>
        <v>0</v>
      </c>
      <c r="G873" t="b">
        <f t="shared" si="484"/>
        <v>1</v>
      </c>
      <c r="H873" t="b">
        <f t="shared" si="485"/>
        <v>1</v>
      </c>
      <c r="I873" t="b">
        <f t="shared" si="485"/>
        <v>1</v>
      </c>
    </row>
    <row r="874" spans="1:9" x14ac:dyDescent="0.2">
      <c r="A874">
        <v>110</v>
      </c>
      <c r="B874" t="s">
        <v>9</v>
      </c>
      <c r="C874">
        <v>11409</v>
      </c>
      <c r="D874" t="s">
        <v>14</v>
      </c>
      <c r="E874">
        <v>0</v>
      </c>
      <c r="F874">
        <f t="shared" si="483"/>
        <v>0</v>
      </c>
      <c r="G874" t="b">
        <f t="shared" si="484"/>
        <v>1</v>
      </c>
      <c r="H874" t="b">
        <f t="shared" ref="H874" si="503">MEDIAN(C874:C881)&gt;1000</f>
        <v>0</v>
      </c>
      <c r="I874" t="b">
        <f t="shared" ref="I874" si="504">COUNT(E874:E881)=8</f>
        <v>1</v>
      </c>
    </row>
    <row r="875" spans="1:9" x14ac:dyDescent="0.2">
      <c r="A875">
        <v>110</v>
      </c>
      <c r="B875" t="s">
        <v>16</v>
      </c>
      <c r="C875">
        <v>2478</v>
      </c>
      <c r="D875" t="s">
        <v>15</v>
      </c>
      <c r="E875">
        <v>1</v>
      </c>
      <c r="F875">
        <f t="shared" si="483"/>
        <v>0</v>
      </c>
      <c r="G875" t="b">
        <f t="shared" si="484"/>
        <v>1</v>
      </c>
      <c r="H875" t="b">
        <f t="shared" ref="H875" si="505">H874</f>
        <v>0</v>
      </c>
      <c r="I875" t="b">
        <f t="shared" ref="I875" si="506">I874</f>
        <v>1</v>
      </c>
    </row>
    <row r="876" spans="1:9" x14ac:dyDescent="0.2">
      <c r="A876">
        <v>110</v>
      </c>
      <c r="B876" t="s">
        <v>10</v>
      </c>
      <c r="C876">
        <v>1035</v>
      </c>
      <c r="D876" t="s">
        <v>10</v>
      </c>
      <c r="E876">
        <v>2</v>
      </c>
      <c r="F876">
        <f t="shared" si="483"/>
        <v>1</v>
      </c>
      <c r="G876" t="b">
        <f t="shared" si="484"/>
        <v>1</v>
      </c>
      <c r="H876" t="b">
        <f t="shared" si="485"/>
        <v>0</v>
      </c>
      <c r="I876" t="b">
        <f t="shared" si="485"/>
        <v>1</v>
      </c>
    </row>
    <row r="877" spans="1:9" x14ac:dyDescent="0.2">
      <c r="A877">
        <v>110</v>
      </c>
      <c r="B877" t="s">
        <v>13</v>
      </c>
      <c r="C877">
        <v>783</v>
      </c>
      <c r="D877" t="s">
        <v>9</v>
      </c>
      <c r="E877">
        <v>3</v>
      </c>
      <c r="F877">
        <f t="shared" si="483"/>
        <v>0</v>
      </c>
      <c r="G877" t="b">
        <f t="shared" si="484"/>
        <v>0</v>
      </c>
      <c r="H877" t="b">
        <f t="shared" si="485"/>
        <v>0</v>
      </c>
      <c r="I877" t="b">
        <f t="shared" si="485"/>
        <v>1</v>
      </c>
    </row>
    <row r="878" spans="1:9" x14ac:dyDescent="0.2">
      <c r="A878">
        <v>110</v>
      </c>
      <c r="B878" t="s">
        <v>15</v>
      </c>
      <c r="C878">
        <v>783</v>
      </c>
      <c r="D878" t="s">
        <v>16</v>
      </c>
      <c r="E878">
        <v>4</v>
      </c>
      <c r="F878">
        <f t="shared" si="483"/>
        <v>0</v>
      </c>
      <c r="G878" t="b">
        <f t="shared" si="484"/>
        <v>0</v>
      </c>
      <c r="H878" t="b">
        <f t="shared" si="485"/>
        <v>0</v>
      </c>
      <c r="I878" t="b">
        <f t="shared" si="485"/>
        <v>1</v>
      </c>
    </row>
    <row r="879" spans="1:9" x14ac:dyDescent="0.2">
      <c r="A879">
        <v>110</v>
      </c>
      <c r="B879" t="s">
        <v>11</v>
      </c>
      <c r="C879">
        <v>2560</v>
      </c>
      <c r="D879" t="s">
        <v>13</v>
      </c>
      <c r="E879">
        <v>5</v>
      </c>
      <c r="F879">
        <f t="shared" si="483"/>
        <v>0</v>
      </c>
      <c r="G879" t="b">
        <f t="shared" si="484"/>
        <v>1</v>
      </c>
      <c r="H879" t="b">
        <f t="shared" si="485"/>
        <v>0</v>
      </c>
      <c r="I879" t="b">
        <f t="shared" si="485"/>
        <v>1</v>
      </c>
    </row>
    <row r="880" spans="1:9" x14ac:dyDescent="0.2">
      <c r="A880">
        <v>110</v>
      </c>
      <c r="B880" t="s">
        <v>10</v>
      </c>
      <c r="C880">
        <v>912</v>
      </c>
      <c r="D880" t="s">
        <v>12</v>
      </c>
      <c r="E880">
        <v>6</v>
      </c>
      <c r="F880">
        <f t="shared" si="483"/>
        <v>0</v>
      </c>
      <c r="G880" t="b">
        <f t="shared" si="484"/>
        <v>0</v>
      </c>
      <c r="H880" t="b">
        <f t="shared" si="485"/>
        <v>0</v>
      </c>
      <c r="I880" t="b">
        <f t="shared" si="485"/>
        <v>1</v>
      </c>
    </row>
    <row r="881" spans="1:9" x14ac:dyDescent="0.2">
      <c r="A881">
        <v>110</v>
      </c>
      <c r="B881" t="s">
        <v>10</v>
      </c>
      <c r="C881">
        <v>625</v>
      </c>
      <c r="D881" t="s">
        <v>11</v>
      </c>
      <c r="E881">
        <v>7</v>
      </c>
      <c r="F881">
        <f t="shared" si="483"/>
        <v>0</v>
      </c>
      <c r="G881" t="b">
        <f t="shared" si="484"/>
        <v>0</v>
      </c>
      <c r="H881" t="b">
        <f t="shared" si="485"/>
        <v>0</v>
      </c>
      <c r="I881" t="b">
        <f t="shared" si="485"/>
        <v>1</v>
      </c>
    </row>
    <row r="882" spans="1:9" x14ac:dyDescent="0.2">
      <c r="A882">
        <v>111</v>
      </c>
      <c r="B882" t="s">
        <v>0</v>
      </c>
      <c r="C882" t="s">
        <v>0</v>
      </c>
      <c r="D882" t="s">
        <v>0</v>
      </c>
      <c r="E882" t="s">
        <v>0</v>
      </c>
      <c r="F882">
        <f t="shared" si="483"/>
        <v>0</v>
      </c>
      <c r="G882" t="b">
        <f t="shared" si="484"/>
        <v>1</v>
      </c>
      <c r="H882" t="e">
        <f t="shared" ref="H882" si="507">MEDIAN(C882:C889)&gt;1000</f>
        <v>#NUM!</v>
      </c>
      <c r="I882" t="b">
        <f t="shared" ref="I882" si="508">COUNT(E882:E889)=8</f>
        <v>0</v>
      </c>
    </row>
    <row r="883" spans="1:9" x14ac:dyDescent="0.2">
      <c r="A883">
        <v>111</v>
      </c>
      <c r="B883" t="s">
        <v>0</v>
      </c>
      <c r="C883" t="s">
        <v>0</v>
      </c>
      <c r="D883" t="s">
        <v>0</v>
      </c>
      <c r="E883" t="s">
        <v>0</v>
      </c>
      <c r="F883">
        <f t="shared" si="483"/>
        <v>0</v>
      </c>
      <c r="G883" t="b">
        <f t="shared" si="484"/>
        <v>1</v>
      </c>
      <c r="H883" t="e">
        <f t="shared" ref="H883" si="509">H882</f>
        <v>#NUM!</v>
      </c>
      <c r="I883" t="b">
        <f t="shared" ref="I883" si="510">I882</f>
        <v>0</v>
      </c>
    </row>
    <row r="884" spans="1:9" x14ac:dyDescent="0.2">
      <c r="A884">
        <v>111</v>
      </c>
      <c r="B884" t="s">
        <v>0</v>
      </c>
      <c r="C884" t="s">
        <v>0</v>
      </c>
      <c r="D884" t="s">
        <v>0</v>
      </c>
      <c r="E884" t="s">
        <v>0</v>
      </c>
      <c r="F884">
        <f t="shared" si="483"/>
        <v>0</v>
      </c>
      <c r="G884" t="b">
        <f t="shared" si="484"/>
        <v>1</v>
      </c>
      <c r="H884" t="e">
        <f t="shared" si="485"/>
        <v>#NUM!</v>
      </c>
      <c r="I884" t="b">
        <f t="shared" si="485"/>
        <v>0</v>
      </c>
    </row>
    <row r="885" spans="1:9" x14ac:dyDescent="0.2">
      <c r="A885">
        <v>111</v>
      </c>
      <c r="B885" t="s">
        <v>0</v>
      </c>
      <c r="C885" t="s">
        <v>0</v>
      </c>
      <c r="D885" t="s">
        <v>0</v>
      </c>
      <c r="E885" t="s">
        <v>0</v>
      </c>
      <c r="F885">
        <f t="shared" si="483"/>
        <v>0</v>
      </c>
      <c r="G885" t="b">
        <f t="shared" si="484"/>
        <v>1</v>
      </c>
      <c r="H885" t="e">
        <f t="shared" si="485"/>
        <v>#NUM!</v>
      </c>
      <c r="I885" t="b">
        <f t="shared" si="485"/>
        <v>0</v>
      </c>
    </row>
    <row r="886" spans="1:9" x14ac:dyDescent="0.2">
      <c r="A886">
        <v>111</v>
      </c>
      <c r="B886" t="s">
        <v>0</v>
      </c>
      <c r="C886" t="s">
        <v>0</v>
      </c>
      <c r="D886" t="s">
        <v>0</v>
      </c>
      <c r="E886" t="s">
        <v>0</v>
      </c>
      <c r="F886">
        <f t="shared" si="483"/>
        <v>0</v>
      </c>
      <c r="G886" t="b">
        <f t="shared" si="484"/>
        <v>1</v>
      </c>
      <c r="H886" t="e">
        <f t="shared" si="485"/>
        <v>#NUM!</v>
      </c>
      <c r="I886" t="b">
        <f t="shared" si="485"/>
        <v>0</v>
      </c>
    </row>
    <row r="887" spans="1:9" x14ac:dyDescent="0.2">
      <c r="A887">
        <v>111</v>
      </c>
      <c r="B887" t="s">
        <v>0</v>
      </c>
      <c r="C887" t="s">
        <v>0</v>
      </c>
      <c r="D887" t="s">
        <v>0</v>
      </c>
      <c r="E887" t="s">
        <v>0</v>
      </c>
      <c r="F887">
        <f t="shared" si="483"/>
        <v>0</v>
      </c>
      <c r="G887" t="b">
        <f t="shared" si="484"/>
        <v>1</v>
      </c>
      <c r="H887" t="e">
        <f t="shared" si="485"/>
        <v>#NUM!</v>
      </c>
      <c r="I887" t="b">
        <f t="shared" si="485"/>
        <v>0</v>
      </c>
    </row>
    <row r="888" spans="1:9" x14ac:dyDescent="0.2">
      <c r="A888">
        <v>111</v>
      </c>
      <c r="B888" t="s">
        <v>0</v>
      </c>
      <c r="C888" t="s">
        <v>0</v>
      </c>
      <c r="D888" t="s">
        <v>0</v>
      </c>
      <c r="E888" t="s">
        <v>0</v>
      </c>
      <c r="F888">
        <f t="shared" si="483"/>
        <v>0</v>
      </c>
      <c r="G888" t="b">
        <f t="shared" si="484"/>
        <v>1</v>
      </c>
      <c r="H888" t="e">
        <f t="shared" si="485"/>
        <v>#NUM!</v>
      </c>
      <c r="I888" t="b">
        <f t="shared" si="485"/>
        <v>0</v>
      </c>
    </row>
    <row r="889" spans="1:9" x14ac:dyDescent="0.2">
      <c r="A889">
        <v>111</v>
      </c>
      <c r="B889" t="s">
        <v>0</v>
      </c>
      <c r="C889" t="s">
        <v>0</v>
      </c>
      <c r="D889" t="s">
        <v>0</v>
      </c>
      <c r="E889" t="s">
        <v>0</v>
      </c>
      <c r="F889">
        <f t="shared" si="483"/>
        <v>0</v>
      </c>
      <c r="G889" t="b">
        <f t="shared" si="484"/>
        <v>1</v>
      </c>
      <c r="H889" t="e">
        <f t="shared" si="485"/>
        <v>#NUM!</v>
      </c>
      <c r="I889" t="b">
        <f t="shared" si="485"/>
        <v>0</v>
      </c>
    </row>
    <row r="890" spans="1:9" x14ac:dyDescent="0.2">
      <c r="A890">
        <v>112</v>
      </c>
      <c r="B890" t="s">
        <v>12</v>
      </c>
      <c r="C890">
        <v>45816</v>
      </c>
      <c r="D890" t="s">
        <v>13</v>
      </c>
      <c r="E890">
        <v>0</v>
      </c>
      <c r="F890">
        <f t="shared" si="483"/>
        <v>0</v>
      </c>
      <c r="G890" t="b">
        <f t="shared" si="484"/>
        <v>1</v>
      </c>
      <c r="H890" t="b">
        <f t="shared" ref="H890" si="511">MEDIAN(C890:C897)&gt;1000</f>
        <v>1</v>
      </c>
      <c r="I890" t="b">
        <f t="shared" ref="I890" si="512">COUNT(E890:E897)=8</f>
        <v>1</v>
      </c>
    </row>
    <row r="891" spans="1:9" x14ac:dyDescent="0.2">
      <c r="A891">
        <v>112</v>
      </c>
      <c r="B891" t="s">
        <v>14</v>
      </c>
      <c r="C891">
        <v>8874</v>
      </c>
      <c r="D891" t="s">
        <v>14</v>
      </c>
      <c r="E891">
        <v>1</v>
      </c>
      <c r="F891">
        <f t="shared" si="483"/>
        <v>1</v>
      </c>
      <c r="G891" t="b">
        <f t="shared" si="484"/>
        <v>1</v>
      </c>
      <c r="H891" t="b">
        <f t="shared" ref="H891" si="513">H890</f>
        <v>1</v>
      </c>
      <c r="I891" t="b">
        <f t="shared" ref="I891" si="514">I890</f>
        <v>1</v>
      </c>
    </row>
    <row r="892" spans="1:9" x14ac:dyDescent="0.2">
      <c r="A892">
        <v>112</v>
      </c>
      <c r="B892" t="s">
        <v>10</v>
      </c>
      <c r="C892">
        <v>7885</v>
      </c>
      <c r="D892" t="s">
        <v>11</v>
      </c>
      <c r="E892">
        <v>2</v>
      </c>
      <c r="F892">
        <f t="shared" si="483"/>
        <v>0</v>
      </c>
      <c r="G892" t="b">
        <f t="shared" si="484"/>
        <v>1</v>
      </c>
      <c r="H892" t="b">
        <f t="shared" si="485"/>
        <v>1</v>
      </c>
      <c r="I892" t="b">
        <f t="shared" si="485"/>
        <v>1</v>
      </c>
    </row>
    <row r="893" spans="1:9" x14ac:dyDescent="0.2">
      <c r="A893">
        <v>112</v>
      </c>
      <c r="B893" t="s">
        <v>13</v>
      </c>
      <c r="C893">
        <v>14933</v>
      </c>
      <c r="D893" t="s">
        <v>12</v>
      </c>
      <c r="E893">
        <v>3</v>
      </c>
      <c r="F893">
        <f t="shared" si="483"/>
        <v>0</v>
      </c>
      <c r="G893" t="b">
        <f t="shared" si="484"/>
        <v>1</v>
      </c>
      <c r="H893" t="b">
        <f t="shared" si="485"/>
        <v>1</v>
      </c>
      <c r="I893" t="b">
        <f t="shared" si="485"/>
        <v>1</v>
      </c>
    </row>
    <row r="894" spans="1:9" x14ac:dyDescent="0.2">
      <c r="A894">
        <v>112</v>
      </c>
      <c r="B894" t="s">
        <v>11</v>
      </c>
      <c r="C894">
        <v>5851</v>
      </c>
      <c r="D894" t="s">
        <v>9</v>
      </c>
      <c r="E894">
        <v>4</v>
      </c>
      <c r="F894">
        <f t="shared" si="483"/>
        <v>0</v>
      </c>
      <c r="G894" t="b">
        <f t="shared" si="484"/>
        <v>1</v>
      </c>
      <c r="H894" t="b">
        <f t="shared" si="485"/>
        <v>1</v>
      </c>
      <c r="I894" t="b">
        <f t="shared" si="485"/>
        <v>1</v>
      </c>
    </row>
    <row r="895" spans="1:9" x14ac:dyDescent="0.2">
      <c r="A895">
        <v>112</v>
      </c>
      <c r="B895" t="s">
        <v>16</v>
      </c>
      <c r="C895">
        <v>2219</v>
      </c>
      <c r="D895" t="s">
        <v>16</v>
      </c>
      <c r="E895">
        <v>5</v>
      </c>
      <c r="F895">
        <f t="shared" si="483"/>
        <v>1</v>
      </c>
      <c r="G895" t="b">
        <f t="shared" si="484"/>
        <v>1</v>
      </c>
      <c r="H895" t="b">
        <f t="shared" si="485"/>
        <v>1</v>
      </c>
      <c r="I895" t="b">
        <f t="shared" si="485"/>
        <v>1</v>
      </c>
    </row>
    <row r="896" spans="1:9" x14ac:dyDescent="0.2">
      <c r="A896">
        <v>112</v>
      </c>
      <c r="B896" t="s">
        <v>9</v>
      </c>
      <c r="C896">
        <v>18078</v>
      </c>
      <c r="D896" t="s">
        <v>15</v>
      </c>
      <c r="E896">
        <v>6</v>
      </c>
      <c r="F896">
        <f t="shared" si="483"/>
        <v>0</v>
      </c>
      <c r="G896" t="b">
        <f t="shared" si="484"/>
        <v>1</v>
      </c>
      <c r="H896" t="b">
        <f t="shared" si="485"/>
        <v>1</v>
      </c>
      <c r="I896" t="b">
        <f t="shared" si="485"/>
        <v>1</v>
      </c>
    </row>
    <row r="897" spans="1:9" x14ac:dyDescent="0.2">
      <c r="A897">
        <v>112</v>
      </c>
      <c r="B897" t="s">
        <v>13</v>
      </c>
      <c r="C897">
        <v>20029</v>
      </c>
      <c r="D897" t="s">
        <v>10</v>
      </c>
      <c r="E897">
        <v>7</v>
      </c>
      <c r="F897">
        <f t="shared" si="483"/>
        <v>0</v>
      </c>
      <c r="G897" t="b">
        <f t="shared" si="484"/>
        <v>1</v>
      </c>
      <c r="H897" t="b">
        <f t="shared" si="485"/>
        <v>1</v>
      </c>
      <c r="I897" t="b">
        <f t="shared" si="485"/>
        <v>1</v>
      </c>
    </row>
    <row r="898" spans="1:9" x14ac:dyDescent="0.2">
      <c r="A898">
        <v>113</v>
      </c>
      <c r="B898" t="s">
        <v>12</v>
      </c>
      <c r="C898">
        <v>30652</v>
      </c>
      <c r="D898" t="s">
        <v>9</v>
      </c>
      <c r="E898">
        <v>0</v>
      </c>
      <c r="F898">
        <f t="shared" si="483"/>
        <v>0</v>
      </c>
      <c r="G898" t="b">
        <f t="shared" si="484"/>
        <v>1</v>
      </c>
      <c r="H898" t="b">
        <f t="shared" ref="H898" si="515">MEDIAN(C898:C905)&gt;1000</f>
        <v>1</v>
      </c>
      <c r="I898" t="b">
        <f t="shared" ref="I898" si="516">COUNT(E898:E905)=8</f>
        <v>1</v>
      </c>
    </row>
    <row r="899" spans="1:9" x14ac:dyDescent="0.2">
      <c r="A899">
        <v>113</v>
      </c>
      <c r="B899" t="s">
        <v>12</v>
      </c>
      <c r="C899">
        <v>7267</v>
      </c>
      <c r="D899" t="s">
        <v>12</v>
      </c>
      <c r="E899">
        <v>1</v>
      </c>
      <c r="F899">
        <f t="shared" ref="F899:F962" si="517">INT(AND(D899=B899,ISNUMBER(E899)))</f>
        <v>1</v>
      </c>
      <c r="G899" t="b">
        <f t="shared" ref="G899:G962" si="518">C899&gt;1000</f>
        <v>1</v>
      </c>
      <c r="H899" t="b">
        <f t="shared" ref="H899:I961" si="519">H898</f>
        <v>1</v>
      </c>
      <c r="I899" t="b">
        <f t="shared" ref="I899" si="520">I898</f>
        <v>1</v>
      </c>
    </row>
    <row r="900" spans="1:9" x14ac:dyDescent="0.2">
      <c r="A900">
        <v>113</v>
      </c>
      <c r="B900" t="s">
        <v>16</v>
      </c>
      <c r="C900">
        <v>5286</v>
      </c>
      <c r="D900" t="s">
        <v>16</v>
      </c>
      <c r="E900">
        <v>2</v>
      </c>
      <c r="F900">
        <f t="shared" si="517"/>
        <v>1</v>
      </c>
      <c r="G900" t="b">
        <f t="shared" si="518"/>
        <v>1</v>
      </c>
      <c r="H900" t="b">
        <f t="shared" si="519"/>
        <v>1</v>
      </c>
      <c r="I900" t="b">
        <f t="shared" si="519"/>
        <v>1</v>
      </c>
    </row>
    <row r="901" spans="1:9" x14ac:dyDescent="0.2">
      <c r="A901">
        <v>113</v>
      </c>
      <c r="B901" t="s">
        <v>9</v>
      </c>
      <c r="C901">
        <v>6861</v>
      </c>
      <c r="D901" t="s">
        <v>10</v>
      </c>
      <c r="E901">
        <v>3</v>
      </c>
      <c r="F901">
        <f t="shared" si="517"/>
        <v>0</v>
      </c>
      <c r="G901" t="b">
        <f t="shared" si="518"/>
        <v>1</v>
      </c>
      <c r="H901" t="b">
        <f t="shared" si="519"/>
        <v>1</v>
      </c>
      <c r="I901" t="b">
        <f t="shared" si="519"/>
        <v>1</v>
      </c>
    </row>
    <row r="902" spans="1:9" x14ac:dyDescent="0.2">
      <c r="A902">
        <v>113</v>
      </c>
      <c r="B902" t="s">
        <v>15</v>
      </c>
      <c r="C902">
        <v>6178</v>
      </c>
      <c r="D902" t="s">
        <v>11</v>
      </c>
      <c r="E902">
        <v>4</v>
      </c>
      <c r="F902">
        <f t="shared" si="517"/>
        <v>0</v>
      </c>
      <c r="G902" t="b">
        <f t="shared" si="518"/>
        <v>1</v>
      </c>
      <c r="H902" t="b">
        <f t="shared" si="519"/>
        <v>1</v>
      </c>
      <c r="I902" t="b">
        <f t="shared" si="519"/>
        <v>1</v>
      </c>
    </row>
    <row r="903" spans="1:9" x14ac:dyDescent="0.2">
      <c r="A903">
        <v>113</v>
      </c>
      <c r="B903" t="s">
        <v>9</v>
      </c>
      <c r="C903">
        <v>10626</v>
      </c>
      <c r="D903" t="s">
        <v>14</v>
      </c>
      <c r="E903">
        <v>5</v>
      </c>
      <c r="F903">
        <f t="shared" si="517"/>
        <v>0</v>
      </c>
      <c r="G903" t="b">
        <f t="shared" si="518"/>
        <v>1</v>
      </c>
      <c r="H903" t="b">
        <f t="shared" si="519"/>
        <v>1</v>
      </c>
      <c r="I903" t="b">
        <f t="shared" si="519"/>
        <v>1</v>
      </c>
    </row>
    <row r="904" spans="1:9" x14ac:dyDescent="0.2">
      <c r="A904">
        <v>113</v>
      </c>
      <c r="B904" t="s">
        <v>15</v>
      </c>
      <c r="C904">
        <v>6887</v>
      </c>
      <c r="D904" t="s">
        <v>15</v>
      </c>
      <c r="E904">
        <v>6</v>
      </c>
      <c r="F904">
        <f t="shared" si="517"/>
        <v>1</v>
      </c>
      <c r="G904" t="b">
        <f t="shared" si="518"/>
        <v>1</v>
      </c>
      <c r="H904" t="b">
        <f t="shared" si="519"/>
        <v>1</v>
      </c>
      <c r="I904" t="b">
        <f t="shared" si="519"/>
        <v>1</v>
      </c>
    </row>
    <row r="905" spans="1:9" x14ac:dyDescent="0.2">
      <c r="A905">
        <v>113</v>
      </c>
      <c r="B905" t="s">
        <v>12</v>
      </c>
      <c r="C905">
        <v>4272</v>
      </c>
      <c r="D905" t="s">
        <v>13</v>
      </c>
      <c r="E905">
        <v>7</v>
      </c>
      <c r="F905">
        <f t="shared" si="517"/>
        <v>0</v>
      </c>
      <c r="G905" t="b">
        <f t="shared" si="518"/>
        <v>1</v>
      </c>
      <c r="H905" t="b">
        <f t="shared" si="519"/>
        <v>1</v>
      </c>
      <c r="I905" t="b">
        <f t="shared" si="519"/>
        <v>1</v>
      </c>
    </row>
    <row r="906" spans="1:9" x14ac:dyDescent="0.2">
      <c r="A906">
        <v>114</v>
      </c>
      <c r="B906" t="s">
        <v>16</v>
      </c>
      <c r="C906">
        <v>44353</v>
      </c>
      <c r="D906" t="s">
        <v>13</v>
      </c>
      <c r="E906">
        <v>0</v>
      </c>
      <c r="F906">
        <f t="shared" si="517"/>
        <v>0</v>
      </c>
      <c r="G906" t="b">
        <f t="shared" si="518"/>
        <v>1</v>
      </c>
      <c r="H906" t="b">
        <f t="shared" ref="H906" si="521">MEDIAN(C906:C913)&gt;1000</f>
        <v>1</v>
      </c>
      <c r="I906" t="b">
        <f t="shared" ref="I906" si="522">COUNT(E906:E913)=8</f>
        <v>1</v>
      </c>
    </row>
    <row r="907" spans="1:9" x14ac:dyDescent="0.2">
      <c r="A907">
        <v>114</v>
      </c>
      <c r="B907" t="s">
        <v>11</v>
      </c>
      <c r="C907">
        <v>37676</v>
      </c>
      <c r="D907" t="s">
        <v>15</v>
      </c>
      <c r="E907">
        <v>1</v>
      </c>
      <c r="F907">
        <f t="shared" si="517"/>
        <v>0</v>
      </c>
      <c r="G907" t="b">
        <f t="shared" si="518"/>
        <v>1</v>
      </c>
      <c r="H907" t="b">
        <f t="shared" ref="H907" si="523">H906</f>
        <v>1</v>
      </c>
      <c r="I907" t="b">
        <f t="shared" ref="I907" si="524">I906</f>
        <v>1</v>
      </c>
    </row>
    <row r="908" spans="1:9" x14ac:dyDescent="0.2">
      <c r="A908">
        <v>114</v>
      </c>
      <c r="B908" t="s">
        <v>15</v>
      </c>
      <c r="C908">
        <v>9742</v>
      </c>
      <c r="D908" t="s">
        <v>9</v>
      </c>
      <c r="E908">
        <v>2</v>
      </c>
      <c r="F908">
        <f t="shared" si="517"/>
        <v>0</v>
      </c>
      <c r="G908" t="b">
        <f t="shared" si="518"/>
        <v>1</v>
      </c>
      <c r="H908" t="b">
        <f t="shared" si="519"/>
        <v>1</v>
      </c>
      <c r="I908" t="b">
        <f t="shared" si="519"/>
        <v>1</v>
      </c>
    </row>
    <row r="909" spans="1:9" x14ac:dyDescent="0.2">
      <c r="A909">
        <v>114</v>
      </c>
      <c r="B909" t="s">
        <v>14</v>
      </c>
      <c r="C909">
        <v>7712</v>
      </c>
      <c r="D909" t="s">
        <v>11</v>
      </c>
      <c r="E909">
        <v>3</v>
      </c>
      <c r="F909">
        <f t="shared" si="517"/>
        <v>0</v>
      </c>
      <c r="G909" t="b">
        <f t="shared" si="518"/>
        <v>1</v>
      </c>
      <c r="H909" t="b">
        <f t="shared" si="519"/>
        <v>1</v>
      </c>
      <c r="I909" t="b">
        <f t="shared" si="519"/>
        <v>1</v>
      </c>
    </row>
    <row r="910" spans="1:9" x14ac:dyDescent="0.2">
      <c r="A910">
        <v>114</v>
      </c>
      <c r="B910" t="s">
        <v>9</v>
      </c>
      <c r="C910">
        <v>13767</v>
      </c>
      <c r="D910" t="s">
        <v>10</v>
      </c>
      <c r="E910">
        <v>4</v>
      </c>
      <c r="F910">
        <f t="shared" si="517"/>
        <v>0</v>
      </c>
      <c r="G910" t="b">
        <f t="shared" si="518"/>
        <v>1</v>
      </c>
      <c r="H910" t="b">
        <f t="shared" si="519"/>
        <v>1</v>
      </c>
      <c r="I910" t="b">
        <f t="shared" si="519"/>
        <v>1</v>
      </c>
    </row>
    <row r="911" spans="1:9" x14ac:dyDescent="0.2">
      <c r="A911">
        <v>114</v>
      </c>
      <c r="B911" t="s">
        <v>14</v>
      </c>
      <c r="C911">
        <v>5579</v>
      </c>
      <c r="D911" t="s">
        <v>14</v>
      </c>
      <c r="E911">
        <v>5</v>
      </c>
      <c r="F911">
        <f t="shared" si="517"/>
        <v>1</v>
      </c>
      <c r="G911" t="b">
        <f t="shared" si="518"/>
        <v>1</v>
      </c>
      <c r="H911" t="b">
        <f t="shared" si="519"/>
        <v>1</v>
      </c>
      <c r="I911" t="b">
        <f t="shared" si="519"/>
        <v>1</v>
      </c>
    </row>
    <row r="912" spans="1:9" x14ac:dyDescent="0.2">
      <c r="A912">
        <v>114</v>
      </c>
      <c r="B912" t="s">
        <v>15</v>
      </c>
      <c r="C912">
        <v>10668</v>
      </c>
      <c r="D912" t="s">
        <v>16</v>
      </c>
      <c r="E912">
        <v>6</v>
      </c>
      <c r="F912">
        <f t="shared" si="517"/>
        <v>0</v>
      </c>
      <c r="G912" t="b">
        <f t="shared" si="518"/>
        <v>1</v>
      </c>
      <c r="H912" t="b">
        <f t="shared" si="519"/>
        <v>1</v>
      </c>
      <c r="I912" t="b">
        <f t="shared" si="519"/>
        <v>1</v>
      </c>
    </row>
    <row r="913" spans="1:9" x14ac:dyDescent="0.2">
      <c r="A913">
        <v>114</v>
      </c>
      <c r="B913" t="s">
        <v>9</v>
      </c>
      <c r="C913">
        <v>14845</v>
      </c>
      <c r="D913" t="s">
        <v>12</v>
      </c>
      <c r="E913">
        <v>7</v>
      </c>
      <c r="F913">
        <f t="shared" si="517"/>
        <v>0</v>
      </c>
      <c r="G913" t="b">
        <f t="shared" si="518"/>
        <v>1</v>
      </c>
      <c r="H913" t="b">
        <f t="shared" si="519"/>
        <v>1</v>
      </c>
      <c r="I913" t="b">
        <f t="shared" si="519"/>
        <v>1</v>
      </c>
    </row>
    <row r="914" spans="1:9" x14ac:dyDescent="0.2">
      <c r="A914">
        <v>115</v>
      </c>
      <c r="B914" t="s">
        <v>15</v>
      </c>
      <c r="C914">
        <v>2688</v>
      </c>
      <c r="D914" t="s">
        <v>16</v>
      </c>
      <c r="E914">
        <v>0</v>
      </c>
      <c r="F914">
        <f t="shared" si="517"/>
        <v>0</v>
      </c>
      <c r="G914" t="b">
        <f t="shared" si="518"/>
        <v>1</v>
      </c>
      <c r="H914" t="b">
        <f t="shared" ref="H914" si="525">MEDIAN(C914:C921)&gt;1000</f>
        <v>1</v>
      </c>
      <c r="I914" t="b">
        <f t="shared" ref="I914" si="526">COUNT(E914:E921)=8</f>
        <v>1</v>
      </c>
    </row>
    <row r="915" spans="1:9" x14ac:dyDescent="0.2">
      <c r="A915">
        <v>115</v>
      </c>
      <c r="B915" t="s">
        <v>13</v>
      </c>
      <c r="C915">
        <v>1899</v>
      </c>
      <c r="D915" t="s">
        <v>14</v>
      </c>
      <c r="E915">
        <v>1</v>
      </c>
      <c r="F915">
        <f t="shared" si="517"/>
        <v>0</v>
      </c>
      <c r="G915" t="b">
        <f t="shared" si="518"/>
        <v>1</v>
      </c>
      <c r="H915" t="b">
        <f t="shared" ref="H915" si="527">H914</f>
        <v>1</v>
      </c>
      <c r="I915" t="b">
        <f t="shared" ref="I915" si="528">I914</f>
        <v>1</v>
      </c>
    </row>
    <row r="916" spans="1:9" x14ac:dyDescent="0.2">
      <c r="A916">
        <v>115</v>
      </c>
      <c r="B916" t="s">
        <v>12</v>
      </c>
      <c r="C916">
        <v>1204</v>
      </c>
      <c r="D916" t="s">
        <v>13</v>
      </c>
      <c r="E916">
        <v>2</v>
      </c>
      <c r="F916">
        <f t="shared" si="517"/>
        <v>0</v>
      </c>
      <c r="G916" t="b">
        <f t="shared" si="518"/>
        <v>1</v>
      </c>
      <c r="H916" t="b">
        <f t="shared" si="519"/>
        <v>1</v>
      </c>
      <c r="I916" t="b">
        <f t="shared" si="519"/>
        <v>1</v>
      </c>
    </row>
    <row r="917" spans="1:9" x14ac:dyDescent="0.2">
      <c r="A917">
        <v>115</v>
      </c>
      <c r="B917" t="s">
        <v>11</v>
      </c>
      <c r="C917">
        <v>3561</v>
      </c>
      <c r="D917" t="s">
        <v>10</v>
      </c>
      <c r="E917">
        <v>3</v>
      </c>
      <c r="F917">
        <f t="shared" si="517"/>
        <v>0</v>
      </c>
      <c r="G917" t="b">
        <f t="shared" si="518"/>
        <v>1</v>
      </c>
      <c r="H917" t="b">
        <f t="shared" si="519"/>
        <v>1</v>
      </c>
      <c r="I917" t="b">
        <f t="shared" si="519"/>
        <v>1</v>
      </c>
    </row>
    <row r="918" spans="1:9" x14ac:dyDescent="0.2">
      <c r="A918">
        <v>115</v>
      </c>
      <c r="B918" t="s">
        <v>10</v>
      </c>
      <c r="C918">
        <v>2670</v>
      </c>
      <c r="D918" t="s">
        <v>12</v>
      </c>
      <c r="E918">
        <v>4</v>
      </c>
      <c r="F918">
        <f t="shared" si="517"/>
        <v>0</v>
      </c>
      <c r="G918" t="b">
        <f t="shared" si="518"/>
        <v>1</v>
      </c>
      <c r="H918" t="b">
        <f t="shared" si="519"/>
        <v>1</v>
      </c>
      <c r="I918" t="b">
        <f t="shared" si="519"/>
        <v>1</v>
      </c>
    </row>
    <row r="919" spans="1:9" x14ac:dyDescent="0.2">
      <c r="A919">
        <v>115</v>
      </c>
      <c r="B919" t="s">
        <v>12</v>
      </c>
      <c r="C919">
        <v>6747</v>
      </c>
      <c r="D919" t="s">
        <v>9</v>
      </c>
      <c r="E919">
        <v>5</v>
      </c>
      <c r="F919">
        <f t="shared" si="517"/>
        <v>0</v>
      </c>
      <c r="G919" t="b">
        <f t="shared" si="518"/>
        <v>1</v>
      </c>
      <c r="H919" t="b">
        <f t="shared" si="519"/>
        <v>1</v>
      </c>
      <c r="I919" t="b">
        <f t="shared" si="519"/>
        <v>1</v>
      </c>
    </row>
    <row r="920" spans="1:9" x14ac:dyDescent="0.2">
      <c r="A920">
        <v>115</v>
      </c>
      <c r="B920" t="s">
        <v>13</v>
      </c>
      <c r="C920">
        <v>2265</v>
      </c>
      <c r="D920" t="s">
        <v>11</v>
      </c>
      <c r="E920">
        <v>6</v>
      </c>
      <c r="F920">
        <f t="shared" si="517"/>
        <v>0</v>
      </c>
      <c r="G920" t="b">
        <f t="shared" si="518"/>
        <v>1</v>
      </c>
      <c r="H920" t="b">
        <f t="shared" si="519"/>
        <v>1</v>
      </c>
      <c r="I920" t="b">
        <f t="shared" si="519"/>
        <v>1</v>
      </c>
    </row>
    <row r="921" spans="1:9" x14ac:dyDescent="0.2">
      <c r="A921">
        <v>115</v>
      </c>
      <c r="B921" t="s">
        <v>15</v>
      </c>
      <c r="C921">
        <v>1532</v>
      </c>
      <c r="D921" t="s">
        <v>15</v>
      </c>
      <c r="E921">
        <v>7</v>
      </c>
      <c r="F921">
        <f t="shared" si="517"/>
        <v>1</v>
      </c>
      <c r="G921" t="b">
        <f t="shared" si="518"/>
        <v>1</v>
      </c>
      <c r="H921" t="b">
        <f t="shared" si="519"/>
        <v>1</v>
      </c>
      <c r="I921" t="b">
        <f t="shared" si="519"/>
        <v>1</v>
      </c>
    </row>
    <row r="922" spans="1:9" x14ac:dyDescent="0.2">
      <c r="A922">
        <v>116</v>
      </c>
      <c r="B922" t="s">
        <v>14</v>
      </c>
      <c r="C922">
        <v>17579</v>
      </c>
      <c r="D922" t="s">
        <v>9</v>
      </c>
      <c r="E922">
        <v>0</v>
      </c>
      <c r="F922">
        <f t="shared" si="517"/>
        <v>0</v>
      </c>
      <c r="G922" t="b">
        <f t="shared" si="518"/>
        <v>1</v>
      </c>
      <c r="H922" t="b">
        <f t="shared" ref="H922" si="529">MEDIAN(C922:C929)&gt;1000</f>
        <v>1</v>
      </c>
      <c r="I922" t="b">
        <f t="shared" ref="I922" si="530">COUNT(E922:E929)=8</f>
        <v>1</v>
      </c>
    </row>
    <row r="923" spans="1:9" x14ac:dyDescent="0.2">
      <c r="A923">
        <v>116</v>
      </c>
      <c r="B923" t="s">
        <v>14</v>
      </c>
      <c r="C923">
        <v>19783</v>
      </c>
      <c r="D923" t="s">
        <v>16</v>
      </c>
      <c r="E923">
        <v>1</v>
      </c>
      <c r="F923">
        <f t="shared" si="517"/>
        <v>0</v>
      </c>
      <c r="G923" t="b">
        <f t="shared" si="518"/>
        <v>1</v>
      </c>
      <c r="H923" t="b">
        <f t="shared" ref="H923" si="531">H922</f>
        <v>1</v>
      </c>
      <c r="I923" t="b">
        <f t="shared" ref="I923" si="532">I922</f>
        <v>1</v>
      </c>
    </row>
    <row r="924" spans="1:9" x14ac:dyDescent="0.2">
      <c r="A924">
        <v>116</v>
      </c>
      <c r="B924" t="s">
        <v>12</v>
      </c>
      <c r="C924">
        <v>12517</v>
      </c>
      <c r="D924" t="s">
        <v>13</v>
      </c>
      <c r="E924">
        <v>2</v>
      </c>
      <c r="F924">
        <f t="shared" si="517"/>
        <v>0</v>
      </c>
      <c r="G924" t="b">
        <f t="shared" si="518"/>
        <v>1</v>
      </c>
      <c r="H924" t="b">
        <f t="shared" si="519"/>
        <v>1</v>
      </c>
      <c r="I924" t="b">
        <f t="shared" si="519"/>
        <v>1</v>
      </c>
    </row>
    <row r="925" spans="1:9" x14ac:dyDescent="0.2">
      <c r="A925">
        <v>116</v>
      </c>
      <c r="B925" t="s">
        <v>11</v>
      </c>
      <c r="C925">
        <v>13327</v>
      </c>
      <c r="D925" t="s">
        <v>15</v>
      </c>
      <c r="E925">
        <v>3</v>
      </c>
      <c r="F925">
        <f t="shared" si="517"/>
        <v>0</v>
      </c>
      <c r="G925" t="b">
        <f t="shared" si="518"/>
        <v>1</v>
      </c>
      <c r="H925" t="b">
        <f t="shared" si="519"/>
        <v>1</v>
      </c>
      <c r="I925" t="b">
        <f t="shared" si="519"/>
        <v>1</v>
      </c>
    </row>
    <row r="926" spans="1:9" x14ac:dyDescent="0.2">
      <c r="A926">
        <v>116</v>
      </c>
      <c r="B926" t="s">
        <v>16</v>
      </c>
      <c r="C926">
        <v>4758</v>
      </c>
      <c r="D926" t="s">
        <v>10</v>
      </c>
      <c r="E926">
        <v>4</v>
      </c>
      <c r="F926">
        <f t="shared" si="517"/>
        <v>0</v>
      </c>
      <c r="G926" t="b">
        <f t="shared" si="518"/>
        <v>1</v>
      </c>
      <c r="H926" t="b">
        <f t="shared" si="519"/>
        <v>1</v>
      </c>
      <c r="I926" t="b">
        <f t="shared" si="519"/>
        <v>1</v>
      </c>
    </row>
    <row r="927" spans="1:9" x14ac:dyDescent="0.2">
      <c r="A927">
        <v>116</v>
      </c>
      <c r="B927" t="s">
        <v>9</v>
      </c>
      <c r="C927">
        <v>4254</v>
      </c>
      <c r="D927" t="s">
        <v>14</v>
      </c>
      <c r="E927">
        <v>5</v>
      </c>
      <c r="F927">
        <f t="shared" si="517"/>
        <v>0</v>
      </c>
      <c r="G927" t="b">
        <f t="shared" si="518"/>
        <v>1</v>
      </c>
      <c r="H927" t="b">
        <f t="shared" si="519"/>
        <v>1</v>
      </c>
      <c r="I927" t="b">
        <f t="shared" si="519"/>
        <v>1</v>
      </c>
    </row>
    <row r="928" spans="1:9" x14ac:dyDescent="0.2">
      <c r="A928">
        <v>116</v>
      </c>
      <c r="B928" t="s">
        <v>10</v>
      </c>
      <c r="C928">
        <v>4823</v>
      </c>
      <c r="D928" t="s">
        <v>11</v>
      </c>
      <c r="E928">
        <v>6</v>
      </c>
      <c r="F928">
        <f t="shared" si="517"/>
        <v>0</v>
      </c>
      <c r="G928" t="b">
        <f t="shared" si="518"/>
        <v>1</v>
      </c>
      <c r="H928" t="b">
        <f t="shared" si="519"/>
        <v>1</v>
      </c>
      <c r="I928" t="b">
        <f t="shared" si="519"/>
        <v>1</v>
      </c>
    </row>
    <row r="929" spans="1:9" x14ac:dyDescent="0.2">
      <c r="A929">
        <v>116</v>
      </c>
      <c r="B929" t="s">
        <v>9</v>
      </c>
      <c r="C929">
        <v>15229</v>
      </c>
      <c r="D929" t="s">
        <v>12</v>
      </c>
      <c r="E929">
        <v>7</v>
      </c>
      <c r="F929">
        <f t="shared" si="517"/>
        <v>0</v>
      </c>
      <c r="G929" t="b">
        <f t="shared" si="518"/>
        <v>1</v>
      </c>
      <c r="H929" t="b">
        <f t="shared" si="519"/>
        <v>1</v>
      </c>
      <c r="I929" t="b">
        <f t="shared" si="519"/>
        <v>1</v>
      </c>
    </row>
    <row r="930" spans="1:9" x14ac:dyDescent="0.2">
      <c r="A930">
        <v>117</v>
      </c>
      <c r="B930" t="s">
        <v>11</v>
      </c>
      <c r="C930">
        <v>45911</v>
      </c>
      <c r="D930" t="s">
        <v>9</v>
      </c>
      <c r="E930">
        <v>0</v>
      </c>
      <c r="F930">
        <f t="shared" si="517"/>
        <v>0</v>
      </c>
      <c r="G930" t="b">
        <f t="shared" si="518"/>
        <v>1</v>
      </c>
      <c r="H930" t="b">
        <f t="shared" ref="H930" si="533">MEDIAN(C930:C937)&gt;1000</f>
        <v>1</v>
      </c>
      <c r="I930" t="b">
        <f t="shared" ref="I930" si="534">COUNT(E930:E937)=8</f>
        <v>1</v>
      </c>
    </row>
    <row r="931" spans="1:9" x14ac:dyDescent="0.2">
      <c r="A931">
        <v>117</v>
      </c>
      <c r="B931" t="s">
        <v>12</v>
      </c>
      <c r="C931">
        <v>14153</v>
      </c>
      <c r="D931" t="s">
        <v>12</v>
      </c>
      <c r="E931">
        <v>1</v>
      </c>
      <c r="F931">
        <f t="shared" si="517"/>
        <v>1</v>
      </c>
      <c r="G931" t="b">
        <f t="shared" si="518"/>
        <v>1</v>
      </c>
      <c r="H931" t="b">
        <f t="shared" ref="H931" si="535">H930</f>
        <v>1</v>
      </c>
      <c r="I931" t="b">
        <f t="shared" ref="I931" si="536">I930</f>
        <v>1</v>
      </c>
    </row>
    <row r="932" spans="1:9" x14ac:dyDescent="0.2">
      <c r="A932">
        <v>117</v>
      </c>
      <c r="B932" t="s">
        <v>16</v>
      </c>
      <c r="C932">
        <v>4002</v>
      </c>
      <c r="D932" t="s">
        <v>16</v>
      </c>
      <c r="E932">
        <v>2</v>
      </c>
      <c r="F932">
        <f t="shared" si="517"/>
        <v>1</v>
      </c>
      <c r="G932" t="b">
        <f t="shared" si="518"/>
        <v>1</v>
      </c>
      <c r="H932" t="b">
        <f t="shared" si="519"/>
        <v>1</v>
      </c>
      <c r="I932" t="b">
        <f t="shared" si="519"/>
        <v>1</v>
      </c>
    </row>
    <row r="933" spans="1:9" x14ac:dyDescent="0.2">
      <c r="A933">
        <v>117</v>
      </c>
      <c r="B933" t="s">
        <v>10</v>
      </c>
      <c r="C933">
        <v>5824</v>
      </c>
      <c r="D933" t="s">
        <v>14</v>
      </c>
      <c r="E933">
        <v>3</v>
      </c>
      <c r="F933">
        <f t="shared" si="517"/>
        <v>0</v>
      </c>
      <c r="G933" t="b">
        <f t="shared" si="518"/>
        <v>1</v>
      </c>
      <c r="H933" t="b">
        <f t="shared" si="519"/>
        <v>1</v>
      </c>
      <c r="I933" t="b">
        <f t="shared" si="519"/>
        <v>1</v>
      </c>
    </row>
    <row r="934" spans="1:9" x14ac:dyDescent="0.2">
      <c r="A934">
        <v>117</v>
      </c>
      <c r="B934" t="s">
        <v>15</v>
      </c>
      <c r="C934">
        <v>6231</v>
      </c>
      <c r="D934" t="s">
        <v>15</v>
      </c>
      <c r="E934">
        <v>4</v>
      </c>
      <c r="F934">
        <f t="shared" si="517"/>
        <v>1</v>
      </c>
      <c r="G934" t="b">
        <f t="shared" si="518"/>
        <v>1</v>
      </c>
      <c r="H934" t="b">
        <f t="shared" si="519"/>
        <v>1</v>
      </c>
      <c r="I934" t="b">
        <f t="shared" si="519"/>
        <v>1</v>
      </c>
    </row>
    <row r="935" spans="1:9" x14ac:dyDescent="0.2">
      <c r="A935">
        <v>117</v>
      </c>
      <c r="B935" t="s">
        <v>14</v>
      </c>
      <c r="C935">
        <v>6286</v>
      </c>
      <c r="D935" t="s">
        <v>10</v>
      </c>
      <c r="E935">
        <v>5</v>
      </c>
      <c r="F935">
        <f t="shared" si="517"/>
        <v>0</v>
      </c>
      <c r="G935" t="b">
        <f t="shared" si="518"/>
        <v>1</v>
      </c>
      <c r="H935" t="b">
        <f t="shared" si="519"/>
        <v>1</v>
      </c>
      <c r="I935" t="b">
        <f t="shared" si="519"/>
        <v>1</v>
      </c>
    </row>
    <row r="936" spans="1:9" x14ac:dyDescent="0.2">
      <c r="A936">
        <v>117</v>
      </c>
      <c r="B936" t="s">
        <v>15</v>
      </c>
      <c r="C936">
        <v>4568</v>
      </c>
      <c r="D936" t="s">
        <v>13</v>
      </c>
      <c r="E936">
        <v>6</v>
      </c>
      <c r="F936">
        <f t="shared" si="517"/>
        <v>0</v>
      </c>
      <c r="G936" t="b">
        <f t="shared" si="518"/>
        <v>1</v>
      </c>
      <c r="H936" t="b">
        <f t="shared" si="519"/>
        <v>1</v>
      </c>
      <c r="I936" t="b">
        <f t="shared" si="519"/>
        <v>1</v>
      </c>
    </row>
    <row r="937" spans="1:9" x14ac:dyDescent="0.2">
      <c r="A937">
        <v>117</v>
      </c>
      <c r="B937" t="s">
        <v>9</v>
      </c>
      <c r="C937">
        <v>7422</v>
      </c>
      <c r="D937" t="s">
        <v>11</v>
      </c>
      <c r="E937">
        <v>7</v>
      </c>
      <c r="F937">
        <f t="shared" si="517"/>
        <v>0</v>
      </c>
      <c r="G937" t="b">
        <f t="shared" si="518"/>
        <v>1</v>
      </c>
      <c r="H937" t="b">
        <f t="shared" si="519"/>
        <v>1</v>
      </c>
      <c r="I937" t="b">
        <f t="shared" si="519"/>
        <v>1</v>
      </c>
    </row>
    <row r="938" spans="1:9" x14ac:dyDescent="0.2">
      <c r="A938">
        <v>118</v>
      </c>
      <c r="B938" t="s">
        <v>15</v>
      </c>
      <c r="C938">
        <v>53369</v>
      </c>
      <c r="D938" t="s">
        <v>13</v>
      </c>
      <c r="E938">
        <v>0</v>
      </c>
      <c r="F938">
        <f t="shared" si="517"/>
        <v>0</v>
      </c>
      <c r="G938" t="b">
        <f t="shared" si="518"/>
        <v>1</v>
      </c>
      <c r="H938" t="b">
        <f t="shared" ref="H938" si="537">MEDIAN(C938:C945)&gt;1000</f>
        <v>1</v>
      </c>
      <c r="I938" t="b">
        <f t="shared" ref="I938" si="538">COUNT(E938:E945)=8</f>
        <v>1</v>
      </c>
    </row>
    <row r="939" spans="1:9" x14ac:dyDescent="0.2">
      <c r="A939">
        <v>118</v>
      </c>
      <c r="B939" t="s">
        <v>10</v>
      </c>
      <c r="C939">
        <v>7273</v>
      </c>
      <c r="D939" t="s">
        <v>15</v>
      </c>
      <c r="E939">
        <v>1</v>
      </c>
      <c r="F939">
        <f t="shared" si="517"/>
        <v>0</v>
      </c>
      <c r="G939" t="b">
        <f t="shared" si="518"/>
        <v>1</v>
      </c>
      <c r="H939" t="b">
        <f t="shared" ref="H939" si="539">H938</f>
        <v>1</v>
      </c>
      <c r="I939" t="b">
        <f t="shared" ref="I939" si="540">I938</f>
        <v>1</v>
      </c>
    </row>
    <row r="940" spans="1:9" x14ac:dyDescent="0.2">
      <c r="A940">
        <v>118</v>
      </c>
      <c r="B940" t="s">
        <v>12</v>
      </c>
      <c r="C940">
        <v>12999</v>
      </c>
      <c r="D940" t="s">
        <v>14</v>
      </c>
      <c r="E940">
        <v>2</v>
      </c>
      <c r="F940">
        <f t="shared" si="517"/>
        <v>0</v>
      </c>
      <c r="G940" t="b">
        <f t="shared" si="518"/>
        <v>1</v>
      </c>
      <c r="H940" t="b">
        <f t="shared" si="519"/>
        <v>1</v>
      </c>
      <c r="I940" t="b">
        <f t="shared" si="519"/>
        <v>1</v>
      </c>
    </row>
    <row r="941" spans="1:9" x14ac:dyDescent="0.2">
      <c r="A941">
        <v>118</v>
      </c>
      <c r="B941" t="s">
        <v>13</v>
      </c>
      <c r="C941">
        <v>4051</v>
      </c>
      <c r="D941" t="s">
        <v>16</v>
      </c>
      <c r="E941">
        <v>3</v>
      </c>
      <c r="F941">
        <f t="shared" si="517"/>
        <v>0</v>
      </c>
      <c r="G941" t="b">
        <f t="shared" si="518"/>
        <v>1</v>
      </c>
      <c r="H941" t="b">
        <f t="shared" si="519"/>
        <v>1</v>
      </c>
      <c r="I941" t="b">
        <f t="shared" si="519"/>
        <v>1</v>
      </c>
    </row>
    <row r="942" spans="1:9" x14ac:dyDescent="0.2">
      <c r="A942">
        <v>118</v>
      </c>
      <c r="B942" t="s">
        <v>11</v>
      </c>
      <c r="C942">
        <v>5215</v>
      </c>
      <c r="D942" t="s">
        <v>9</v>
      </c>
      <c r="E942">
        <v>4</v>
      </c>
      <c r="F942">
        <f t="shared" si="517"/>
        <v>0</v>
      </c>
      <c r="G942" t="b">
        <f t="shared" si="518"/>
        <v>1</v>
      </c>
      <c r="H942" t="b">
        <f t="shared" si="519"/>
        <v>1</v>
      </c>
      <c r="I942" t="b">
        <f t="shared" si="519"/>
        <v>1</v>
      </c>
    </row>
    <row r="943" spans="1:9" x14ac:dyDescent="0.2">
      <c r="A943">
        <v>118</v>
      </c>
      <c r="B943" t="s">
        <v>9</v>
      </c>
      <c r="C943">
        <v>7703</v>
      </c>
      <c r="D943" t="s">
        <v>11</v>
      </c>
      <c r="E943">
        <v>5</v>
      </c>
      <c r="F943">
        <f t="shared" si="517"/>
        <v>0</v>
      </c>
      <c r="G943" t="b">
        <f t="shared" si="518"/>
        <v>1</v>
      </c>
      <c r="H943" t="b">
        <f t="shared" si="519"/>
        <v>1</v>
      </c>
      <c r="I943" t="b">
        <f t="shared" si="519"/>
        <v>1</v>
      </c>
    </row>
    <row r="944" spans="1:9" x14ac:dyDescent="0.2">
      <c r="A944">
        <v>118</v>
      </c>
      <c r="B944" t="s">
        <v>14</v>
      </c>
      <c r="C944">
        <v>6976</v>
      </c>
      <c r="D944" t="s">
        <v>12</v>
      </c>
      <c r="E944">
        <v>6</v>
      </c>
      <c r="F944">
        <f t="shared" si="517"/>
        <v>0</v>
      </c>
      <c r="G944" t="b">
        <f t="shared" si="518"/>
        <v>1</v>
      </c>
      <c r="H944" t="b">
        <f t="shared" si="519"/>
        <v>1</v>
      </c>
      <c r="I944" t="b">
        <f t="shared" si="519"/>
        <v>1</v>
      </c>
    </row>
    <row r="945" spans="1:9" x14ac:dyDescent="0.2">
      <c r="A945">
        <v>118</v>
      </c>
      <c r="B945" t="s">
        <v>15</v>
      </c>
      <c r="C945">
        <v>9865</v>
      </c>
      <c r="D945" t="s">
        <v>10</v>
      </c>
      <c r="E945">
        <v>7</v>
      </c>
      <c r="F945">
        <f t="shared" si="517"/>
        <v>0</v>
      </c>
      <c r="G945" t="b">
        <f t="shared" si="518"/>
        <v>1</v>
      </c>
      <c r="H945" t="b">
        <f t="shared" si="519"/>
        <v>1</v>
      </c>
      <c r="I945" t="b">
        <f t="shared" si="519"/>
        <v>1</v>
      </c>
    </row>
    <row r="946" spans="1:9" x14ac:dyDescent="0.2">
      <c r="A946">
        <v>119</v>
      </c>
      <c r="B946" t="s">
        <v>10</v>
      </c>
      <c r="C946">
        <v>3699</v>
      </c>
      <c r="D946" t="s">
        <v>11</v>
      </c>
      <c r="E946">
        <v>0</v>
      </c>
      <c r="F946">
        <f t="shared" si="517"/>
        <v>0</v>
      </c>
      <c r="G946" t="b">
        <f t="shared" si="518"/>
        <v>1</v>
      </c>
      <c r="H946" t="b">
        <f t="shared" ref="H946" si="541">MEDIAN(C946:C953)&gt;1000</f>
        <v>0</v>
      </c>
      <c r="I946" t="b">
        <f t="shared" ref="I946" si="542">COUNT(E946:E953)=8</f>
        <v>1</v>
      </c>
    </row>
    <row r="947" spans="1:9" x14ac:dyDescent="0.2">
      <c r="A947">
        <v>119</v>
      </c>
      <c r="B947" t="s">
        <v>11</v>
      </c>
      <c r="C947">
        <v>731</v>
      </c>
      <c r="D947" t="s">
        <v>16</v>
      </c>
      <c r="E947">
        <v>1</v>
      </c>
      <c r="F947">
        <f t="shared" si="517"/>
        <v>0</v>
      </c>
      <c r="G947" t="b">
        <f t="shared" si="518"/>
        <v>0</v>
      </c>
      <c r="H947" t="b">
        <f t="shared" ref="H947" si="543">H946</f>
        <v>0</v>
      </c>
      <c r="I947" t="b">
        <f t="shared" ref="I947" si="544">I946</f>
        <v>1</v>
      </c>
    </row>
    <row r="948" spans="1:9" x14ac:dyDescent="0.2">
      <c r="A948">
        <v>119</v>
      </c>
      <c r="B948" t="s">
        <v>16</v>
      </c>
      <c r="C948">
        <v>550</v>
      </c>
      <c r="D948" t="s">
        <v>15</v>
      </c>
      <c r="E948">
        <v>2</v>
      </c>
      <c r="F948">
        <f t="shared" si="517"/>
        <v>0</v>
      </c>
      <c r="G948" t="b">
        <f t="shared" si="518"/>
        <v>0</v>
      </c>
      <c r="H948" t="b">
        <f t="shared" si="519"/>
        <v>0</v>
      </c>
      <c r="I948" t="b">
        <f t="shared" si="519"/>
        <v>1</v>
      </c>
    </row>
    <row r="949" spans="1:9" x14ac:dyDescent="0.2">
      <c r="A949">
        <v>119</v>
      </c>
      <c r="B949" t="s">
        <v>14</v>
      </c>
      <c r="C949">
        <v>499</v>
      </c>
      <c r="D949" t="s">
        <v>12</v>
      </c>
      <c r="E949">
        <v>3</v>
      </c>
      <c r="F949">
        <f t="shared" si="517"/>
        <v>0</v>
      </c>
      <c r="G949" t="b">
        <f t="shared" si="518"/>
        <v>0</v>
      </c>
      <c r="H949" t="b">
        <f t="shared" si="519"/>
        <v>0</v>
      </c>
      <c r="I949" t="b">
        <f t="shared" si="519"/>
        <v>1</v>
      </c>
    </row>
    <row r="950" spans="1:9" x14ac:dyDescent="0.2">
      <c r="A950">
        <v>119</v>
      </c>
      <c r="B950" t="s">
        <v>10</v>
      </c>
      <c r="C950">
        <v>513</v>
      </c>
      <c r="D950" t="s">
        <v>10</v>
      </c>
      <c r="E950">
        <v>4</v>
      </c>
      <c r="F950">
        <f t="shared" si="517"/>
        <v>1</v>
      </c>
      <c r="G950" t="b">
        <f t="shared" si="518"/>
        <v>0</v>
      </c>
      <c r="H950" t="b">
        <f t="shared" si="519"/>
        <v>0</v>
      </c>
      <c r="I950" t="b">
        <f t="shared" si="519"/>
        <v>1</v>
      </c>
    </row>
    <row r="951" spans="1:9" x14ac:dyDescent="0.2">
      <c r="A951">
        <v>119</v>
      </c>
      <c r="B951" t="s">
        <v>16</v>
      </c>
      <c r="C951">
        <v>6568</v>
      </c>
      <c r="D951" t="s">
        <v>14</v>
      </c>
      <c r="E951">
        <v>5</v>
      </c>
      <c r="F951">
        <f t="shared" si="517"/>
        <v>0</v>
      </c>
      <c r="G951" t="b">
        <f t="shared" si="518"/>
        <v>1</v>
      </c>
      <c r="H951" t="b">
        <f t="shared" si="519"/>
        <v>0</v>
      </c>
      <c r="I951" t="b">
        <f t="shared" si="519"/>
        <v>1</v>
      </c>
    </row>
    <row r="952" spans="1:9" x14ac:dyDescent="0.2">
      <c r="A952">
        <v>119</v>
      </c>
      <c r="B952" t="s">
        <v>10</v>
      </c>
      <c r="C952">
        <v>457</v>
      </c>
      <c r="D952" t="s">
        <v>9</v>
      </c>
      <c r="E952">
        <v>6</v>
      </c>
      <c r="F952">
        <f t="shared" si="517"/>
        <v>0</v>
      </c>
      <c r="G952" t="b">
        <f t="shared" si="518"/>
        <v>0</v>
      </c>
      <c r="H952" t="b">
        <f t="shared" si="519"/>
        <v>0</v>
      </c>
      <c r="I952" t="b">
        <f t="shared" si="519"/>
        <v>1</v>
      </c>
    </row>
    <row r="953" spans="1:9" x14ac:dyDescent="0.2">
      <c r="A953">
        <v>119</v>
      </c>
      <c r="B953" t="s">
        <v>14</v>
      </c>
      <c r="C953">
        <v>437</v>
      </c>
      <c r="D953" t="s">
        <v>13</v>
      </c>
      <c r="E953">
        <v>7</v>
      </c>
      <c r="F953">
        <f t="shared" si="517"/>
        <v>0</v>
      </c>
      <c r="G953" t="b">
        <f t="shared" si="518"/>
        <v>0</v>
      </c>
      <c r="H953" t="b">
        <f t="shared" si="519"/>
        <v>0</v>
      </c>
      <c r="I953" t="b">
        <f t="shared" si="519"/>
        <v>1</v>
      </c>
    </row>
    <row r="954" spans="1:9" x14ac:dyDescent="0.2">
      <c r="A954">
        <v>120</v>
      </c>
      <c r="B954" t="s">
        <v>11</v>
      </c>
      <c r="C954">
        <v>47471</v>
      </c>
      <c r="D954" t="s">
        <v>12</v>
      </c>
      <c r="E954">
        <v>0</v>
      </c>
      <c r="F954">
        <f t="shared" si="517"/>
        <v>0</v>
      </c>
      <c r="G954" t="b">
        <f t="shared" si="518"/>
        <v>1</v>
      </c>
      <c r="H954" t="b">
        <f t="shared" ref="H954" si="545">MEDIAN(C954:C961)&gt;1000</f>
        <v>1</v>
      </c>
      <c r="I954" t="b">
        <f t="shared" ref="I954" si="546">COUNT(E954:E961)=8</f>
        <v>1</v>
      </c>
    </row>
    <row r="955" spans="1:9" x14ac:dyDescent="0.2">
      <c r="A955">
        <v>120</v>
      </c>
      <c r="B955" t="s">
        <v>10</v>
      </c>
      <c r="C955">
        <v>19104</v>
      </c>
      <c r="D955" t="s">
        <v>15</v>
      </c>
      <c r="E955">
        <v>1</v>
      </c>
      <c r="F955">
        <f t="shared" si="517"/>
        <v>0</v>
      </c>
      <c r="G955" t="b">
        <f t="shared" si="518"/>
        <v>1</v>
      </c>
      <c r="H955" t="b">
        <f t="shared" ref="H955" si="547">H954</f>
        <v>1</v>
      </c>
      <c r="I955" t="b">
        <f t="shared" ref="I955" si="548">I954</f>
        <v>1</v>
      </c>
    </row>
    <row r="956" spans="1:9" x14ac:dyDescent="0.2">
      <c r="A956">
        <v>120</v>
      </c>
      <c r="B956" t="s">
        <v>12</v>
      </c>
      <c r="C956">
        <v>16439</v>
      </c>
      <c r="D956" t="s">
        <v>9</v>
      </c>
      <c r="E956">
        <v>2</v>
      </c>
      <c r="F956">
        <f t="shared" si="517"/>
        <v>0</v>
      </c>
      <c r="G956" t="b">
        <f t="shared" si="518"/>
        <v>1</v>
      </c>
      <c r="H956" t="b">
        <f t="shared" si="519"/>
        <v>1</v>
      </c>
      <c r="I956" t="b">
        <f t="shared" si="519"/>
        <v>1</v>
      </c>
    </row>
    <row r="957" spans="1:9" x14ac:dyDescent="0.2">
      <c r="A957">
        <v>120</v>
      </c>
      <c r="B957" t="s">
        <v>14</v>
      </c>
      <c r="C957">
        <v>16122</v>
      </c>
      <c r="D957" t="s">
        <v>13</v>
      </c>
      <c r="E957">
        <v>3</v>
      </c>
      <c r="F957">
        <f t="shared" si="517"/>
        <v>0</v>
      </c>
      <c r="G957" t="b">
        <f t="shared" si="518"/>
        <v>1</v>
      </c>
      <c r="H957" t="b">
        <f t="shared" si="519"/>
        <v>1</v>
      </c>
      <c r="I957" t="b">
        <f t="shared" si="519"/>
        <v>1</v>
      </c>
    </row>
    <row r="958" spans="1:9" x14ac:dyDescent="0.2">
      <c r="A958">
        <v>120</v>
      </c>
      <c r="B958" t="s">
        <v>10</v>
      </c>
      <c r="C958">
        <v>7019</v>
      </c>
      <c r="D958" t="s">
        <v>10</v>
      </c>
      <c r="E958">
        <v>4</v>
      </c>
      <c r="F958">
        <f t="shared" si="517"/>
        <v>1</v>
      </c>
      <c r="G958" t="b">
        <f t="shared" si="518"/>
        <v>1</v>
      </c>
      <c r="H958" t="b">
        <f t="shared" si="519"/>
        <v>1</v>
      </c>
      <c r="I958" t="b">
        <f t="shared" si="519"/>
        <v>1</v>
      </c>
    </row>
    <row r="959" spans="1:9" x14ac:dyDescent="0.2">
      <c r="A959">
        <v>120</v>
      </c>
      <c r="B959" t="s">
        <v>13</v>
      </c>
      <c r="C959">
        <v>10646</v>
      </c>
      <c r="D959" t="s">
        <v>16</v>
      </c>
      <c r="E959">
        <v>5</v>
      </c>
      <c r="F959">
        <f t="shared" si="517"/>
        <v>0</v>
      </c>
      <c r="G959" t="b">
        <f t="shared" si="518"/>
        <v>1</v>
      </c>
      <c r="H959" t="b">
        <f t="shared" si="519"/>
        <v>1</v>
      </c>
      <c r="I959" t="b">
        <f t="shared" si="519"/>
        <v>1</v>
      </c>
    </row>
    <row r="960" spans="1:9" x14ac:dyDescent="0.2">
      <c r="A960">
        <v>120</v>
      </c>
      <c r="B960" t="s">
        <v>9</v>
      </c>
      <c r="C960">
        <v>11789</v>
      </c>
      <c r="D960" t="s">
        <v>14</v>
      </c>
      <c r="E960">
        <v>6</v>
      </c>
      <c r="F960">
        <f t="shared" si="517"/>
        <v>0</v>
      </c>
      <c r="G960" t="b">
        <f t="shared" si="518"/>
        <v>1</v>
      </c>
      <c r="H960" t="b">
        <f t="shared" si="519"/>
        <v>1</v>
      </c>
      <c r="I960" t="b">
        <f t="shared" si="519"/>
        <v>1</v>
      </c>
    </row>
    <row r="961" spans="1:9" x14ac:dyDescent="0.2">
      <c r="A961">
        <v>120</v>
      </c>
      <c r="B961" t="s">
        <v>11</v>
      </c>
      <c r="C961">
        <v>11598</v>
      </c>
      <c r="D961" t="s">
        <v>11</v>
      </c>
      <c r="E961">
        <v>7</v>
      </c>
      <c r="F961">
        <f t="shared" si="517"/>
        <v>1</v>
      </c>
      <c r="G961" t="b">
        <f t="shared" si="518"/>
        <v>1</v>
      </c>
      <c r="H961" t="b">
        <f t="shared" si="519"/>
        <v>1</v>
      </c>
      <c r="I961" t="b">
        <f t="shared" si="519"/>
        <v>1</v>
      </c>
    </row>
    <row r="962" spans="1:9" x14ac:dyDescent="0.2">
      <c r="A962">
        <v>121</v>
      </c>
      <c r="B962" t="s">
        <v>14</v>
      </c>
      <c r="C962">
        <v>66423</v>
      </c>
      <c r="D962" t="s">
        <v>11</v>
      </c>
      <c r="E962">
        <v>0</v>
      </c>
      <c r="F962">
        <f t="shared" si="517"/>
        <v>0</v>
      </c>
      <c r="G962" t="b">
        <f t="shared" si="518"/>
        <v>1</v>
      </c>
      <c r="H962" t="b">
        <f t="shared" ref="H962" si="549">MEDIAN(C962:C969)&gt;1000</f>
        <v>1</v>
      </c>
      <c r="I962" t="b">
        <f t="shared" ref="I962" si="550">COUNT(E962:E969)=8</f>
        <v>1</v>
      </c>
    </row>
    <row r="963" spans="1:9" x14ac:dyDescent="0.2">
      <c r="A963">
        <v>121</v>
      </c>
      <c r="B963" t="s">
        <v>15</v>
      </c>
      <c r="C963">
        <v>55129</v>
      </c>
      <c r="D963" t="s">
        <v>10</v>
      </c>
      <c r="E963">
        <v>1</v>
      </c>
      <c r="F963">
        <f t="shared" ref="F963:F1026" si="551">INT(AND(D963=B963,ISNUMBER(E963)))</f>
        <v>0</v>
      </c>
      <c r="G963" t="b">
        <f t="shared" ref="G963:G1026" si="552">C963&gt;1000</f>
        <v>1</v>
      </c>
      <c r="H963" t="b">
        <f t="shared" ref="H963:I1025" si="553">H962</f>
        <v>1</v>
      </c>
      <c r="I963" t="b">
        <f t="shared" ref="I963" si="554">I962</f>
        <v>1</v>
      </c>
    </row>
    <row r="964" spans="1:9" x14ac:dyDescent="0.2">
      <c r="A964">
        <v>121</v>
      </c>
      <c r="B964" t="s">
        <v>16</v>
      </c>
      <c r="C964">
        <v>18643</v>
      </c>
      <c r="D964" t="s">
        <v>16</v>
      </c>
      <c r="E964">
        <v>2</v>
      </c>
      <c r="F964">
        <f t="shared" si="551"/>
        <v>1</v>
      </c>
      <c r="G964" t="b">
        <f t="shared" si="552"/>
        <v>1</v>
      </c>
      <c r="H964" t="b">
        <f t="shared" si="553"/>
        <v>1</v>
      </c>
      <c r="I964" t="b">
        <f t="shared" si="553"/>
        <v>1</v>
      </c>
    </row>
    <row r="965" spans="1:9" x14ac:dyDescent="0.2">
      <c r="A965">
        <v>121</v>
      </c>
      <c r="B965" t="s">
        <v>16</v>
      </c>
      <c r="C965">
        <v>25024</v>
      </c>
      <c r="D965" t="s">
        <v>15</v>
      </c>
      <c r="E965">
        <v>3</v>
      </c>
      <c r="F965">
        <f t="shared" si="551"/>
        <v>0</v>
      </c>
      <c r="G965" t="b">
        <f t="shared" si="552"/>
        <v>1</v>
      </c>
      <c r="H965" t="b">
        <f t="shared" si="553"/>
        <v>1</v>
      </c>
      <c r="I965" t="b">
        <f t="shared" si="553"/>
        <v>1</v>
      </c>
    </row>
    <row r="966" spans="1:9" x14ac:dyDescent="0.2">
      <c r="A966">
        <v>121</v>
      </c>
      <c r="B966" t="s">
        <v>10</v>
      </c>
      <c r="C966">
        <v>30083</v>
      </c>
      <c r="D966" t="s">
        <v>9</v>
      </c>
      <c r="E966">
        <v>4</v>
      </c>
      <c r="F966">
        <f t="shared" si="551"/>
        <v>0</v>
      </c>
      <c r="G966" t="b">
        <f t="shared" si="552"/>
        <v>1</v>
      </c>
      <c r="H966" t="b">
        <f t="shared" si="553"/>
        <v>1</v>
      </c>
      <c r="I966" t="b">
        <f t="shared" si="553"/>
        <v>1</v>
      </c>
    </row>
    <row r="967" spans="1:9" x14ac:dyDescent="0.2">
      <c r="A967">
        <v>121</v>
      </c>
      <c r="B967" t="s">
        <v>9</v>
      </c>
      <c r="C967">
        <v>33364</v>
      </c>
      <c r="D967" t="s">
        <v>14</v>
      </c>
      <c r="E967">
        <v>5</v>
      </c>
      <c r="F967">
        <f t="shared" si="551"/>
        <v>0</v>
      </c>
      <c r="G967" t="b">
        <f t="shared" si="552"/>
        <v>1</v>
      </c>
      <c r="H967" t="b">
        <f t="shared" si="553"/>
        <v>1</v>
      </c>
      <c r="I967" t="b">
        <f t="shared" si="553"/>
        <v>1</v>
      </c>
    </row>
    <row r="968" spans="1:9" x14ac:dyDescent="0.2">
      <c r="A968">
        <v>121</v>
      </c>
      <c r="B968" t="s">
        <v>13</v>
      </c>
      <c r="C968">
        <v>37223</v>
      </c>
      <c r="D968" t="s">
        <v>12</v>
      </c>
      <c r="E968">
        <v>6</v>
      </c>
      <c r="F968">
        <f t="shared" si="551"/>
        <v>0</v>
      </c>
      <c r="G968" t="b">
        <f t="shared" si="552"/>
        <v>1</v>
      </c>
      <c r="H968" t="b">
        <f t="shared" si="553"/>
        <v>1</v>
      </c>
      <c r="I968" t="b">
        <f t="shared" si="553"/>
        <v>1</v>
      </c>
    </row>
    <row r="969" spans="1:9" x14ac:dyDescent="0.2">
      <c r="A969">
        <v>121</v>
      </c>
      <c r="B969" t="s">
        <v>13</v>
      </c>
      <c r="C969">
        <v>2641</v>
      </c>
      <c r="D969" t="s">
        <v>13</v>
      </c>
      <c r="E969">
        <v>7</v>
      </c>
      <c r="F969">
        <f t="shared" si="551"/>
        <v>1</v>
      </c>
      <c r="G969" t="b">
        <f t="shared" si="552"/>
        <v>1</v>
      </c>
      <c r="H969" t="b">
        <f t="shared" si="553"/>
        <v>1</v>
      </c>
      <c r="I969" t="b">
        <f t="shared" si="553"/>
        <v>1</v>
      </c>
    </row>
    <row r="970" spans="1:9" x14ac:dyDescent="0.2">
      <c r="A970">
        <v>122</v>
      </c>
      <c r="B970" t="s">
        <v>0</v>
      </c>
      <c r="C970" t="s">
        <v>0</v>
      </c>
      <c r="D970" t="s">
        <v>0</v>
      </c>
      <c r="E970" t="s">
        <v>0</v>
      </c>
      <c r="F970">
        <f t="shared" si="551"/>
        <v>0</v>
      </c>
      <c r="G970" t="b">
        <f t="shared" si="552"/>
        <v>1</v>
      </c>
      <c r="H970" t="e">
        <f t="shared" ref="H970" si="555">MEDIAN(C970:C977)&gt;1000</f>
        <v>#NUM!</v>
      </c>
      <c r="I970" t="b">
        <f t="shared" ref="I970" si="556">COUNT(E970:E977)=8</f>
        <v>0</v>
      </c>
    </row>
    <row r="971" spans="1:9" x14ac:dyDescent="0.2">
      <c r="A971">
        <v>122</v>
      </c>
      <c r="B971" t="s">
        <v>0</v>
      </c>
      <c r="C971" t="s">
        <v>0</v>
      </c>
      <c r="D971" t="s">
        <v>0</v>
      </c>
      <c r="E971" t="s">
        <v>0</v>
      </c>
      <c r="F971">
        <f t="shared" si="551"/>
        <v>0</v>
      </c>
      <c r="G971" t="b">
        <f t="shared" si="552"/>
        <v>1</v>
      </c>
      <c r="H971" t="e">
        <f t="shared" ref="H971" si="557">H970</f>
        <v>#NUM!</v>
      </c>
      <c r="I971" t="b">
        <f t="shared" ref="I971" si="558">I970</f>
        <v>0</v>
      </c>
    </row>
    <row r="972" spans="1:9" x14ac:dyDescent="0.2">
      <c r="A972">
        <v>122</v>
      </c>
      <c r="B972" t="s">
        <v>0</v>
      </c>
      <c r="C972" t="s">
        <v>0</v>
      </c>
      <c r="D972" t="s">
        <v>0</v>
      </c>
      <c r="E972" t="s">
        <v>0</v>
      </c>
      <c r="F972">
        <f t="shared" si="551"/>
        <v>0</v>
      </c>
      <c r="G972" t="b">
        <f t="shared" si="552"/>
        <v>1</v>
      </c>
      <c r="H972" t="e">
        <f t="shared" si="553"/>
        <v>#NUM!</v>
      </c>
      <c r="I972" t="b">
        <f t="shared" si="553"/>
        <v>0</v>
      </c>
    </row>
    <row r="973" spans="1:9" x14ac:dyDescent="0.2">
      <c r="A973">
        <v>122</v>
      </c>
      <c r="B973" t="s">
        <v>0</v>
      </c>
      <c r="C973" t="s">
        <v>0</v>
      </c>
      <c r="D973" t="s">
        <v>0</v>
      </c>
      <c r="E973" t="s">
        <v>0</v>
      </c>
      <c r="F973">
        <f t="shared" si="551"/>
        <v>0</v>
      </c>
      <c r="G973" t="b">
        <f t="shared" si="552"/>
        <v>1</v>
      </c>
      <c r="H973" t="e">
        <f t="shared" si="553"/>
        <v>#NUM!</v>
      </c>
      <c r="I973" t="b">
        <f t="shared" si="553"/>
        <v>0</v>
      </c>
    </row>
    <row r="974" spans="1:9" x14ac:dyDescent="0.2">
      <c r="A974">
        <v>122</v>
      </c>
      <c r="B974" t="s">
        <v>0</v>
      </c>
      <c r="C974" t="s">
        <v>0</v>
      </c>
      <c r="D974" t="s">
        <v>0</v>
      </c>
      <c r="E974" t="s">
        <v>0</v>
      </c>
      <c r="F974">
        <f t="shared" si="551"/>
        <v>0</v>
      </c>
      <c r="G974" t="b">
        <f t="shared" si="552"/>
        <v>1</v>
      </c>
      <c r="H974" t="e">
        <f t="shared" si="553"/>
        <v>#NUM!</v>
      </c>
      <c r="I974" t="b">
        <f t="shared" si="553"/>
        <v>0</v>
      </c>
    </row>
    <row r="975" spans="1:9" x14ac:dyDescent="0.2">
      <c r="A975">
        <v>122</v>
      </c>
      <c r="B975" t="s">
        <v>0</v>
      </c>
      <c r="C975" t="s">
        <v>0</v>
      </c>
      <c r="D975" t="s">
        <v>0</v>
      </c>
      <c r="E975" t="s">
        <v>0</v>
      </c>
      <c r="F975">
        <f t="shared" si="551"/>
        <v>0</v>
      </c>
      <c r="G975" t="b">
        <f t="shared" si="552"/>
        <v>1</v>
      </c>
      <c r="H975" t="e">
        <f t="shared" si="553"/>
        <v>#NUM!</v>
      </c>
      <c r="I975" t="b">
        <f t="shared" si="553"/>
        <v>0</v>
      </c>
    </row>
    <row r="976" spans="1:9" x14ac:dyDescent="0.2">
      <c r="A976">
        <v>122</v>
      </c>
      <c r="B976" t="s">
        <v>0</v>
      </c>
      <c r="C976" t="s">
        <v>0</v>
      </c>
      <c r="D976" t="s">
        <v>0</v>
      </c>
      <c r="E976" t="s">
        <v>0</v>
      </c>
      <c r="F976">
        <f t="shared" si="551"/>
        <v>0</v>
      </c>
      <c r="G976" t="b">
        <f t="shared" si="552"/>
        <v>1</v>
      </c>
      <c r="H976" t="e">
        <f t="shared" si="553"/>
        <v>#NUM!</v>
      </c>
      <c r="I976" t="b">
        <f t="shared" si="553"/>
        <v>0</v>
      </c>
    </row>
    <row r="977" spans="1:9" x14ac:dyDescent="0.2">
      <c r="A977">
        <v>122</v>
      </c>
      <c r="B977" t="s">
        <v>0</v>
      </c>
      <c r="C977" t="s">
        <v>0</v>
      </c>
      <c r="D977" t="s">
        <v>0</v>
      </c>
      <c r="E977" t="s">
        <v>0</v>
      </c>
      <c r="F977">
        <f t="shared" si="551"/>
        <v>0</v>
      </c>
      <c r="G977" t="b">
        <f t="shared" si="552"/>
        <v>1</v>
      </c>
      <c r="H977" t="e">
        <f t="shared" si="553"/>
        <v>#NUM!</v>
      </c>
      <c r="I977" t="b">
        <f t="shared" si="553"/>
        <v>0</v>
      </c>
    </row>
    <row r="978" spans="1:9" x14ac:dyDescent="0.2">
      <c r="A978">
        <v>123</v>
      </c>
      <c r="B978" t="s">
        <v>9</v>
      </c>
      <c r="C978">
        <v>33276</v>
      </c>
      <c r="D978" t="s">
        <v>11</v>
      </c>
      <c r="E978">
        <v>0</v>
      </c>
      <c r="F978">
        <f t="shared" si="551"/>
        <v>0</v>
      </c>
      <c r="G978" t="b">
        <f t="shared" si="552"/>
        <v>1</v>
      </c>
      <c r="H978" t="b">
        <f t="shared" ref="H978" si="559">MEDIAN(C978:C985)&gt;1000</f>
        <v>1</v>
      </c>
      <c r="I978" t="b">
        <f t="shared" ref="I978" si="560">COUNT(E978:E985)=8</f>
        <v>1</v>
      </c>
    </row>
    <row r="979" spans="1:9" x14ac:dyDescent="0.2">
      <c r="A979">
        <v>123</v>
      </c>
      <c r="B979" t="s">
        <v>16</v>
      </c>
      <c r="C979">
        <v>8088</v>
      </c>
      <c r="D979" t="s">
        <v>15</v>
      </c>
      <c r="E979">
        <v>1</v>
      </c>
      <c r="F979">
        <f t="shared" si="551"/>
        <v>0</v>
      </c>
      <c r="G979" t="b">
        <f t="shared" si="552"/>
        <v>1</v>
      </c>
      <c r="H979" t="b">
        <f t="shared" ref="H979" si="561">H978</f>
        <v>1</v>
      </c>
      <c r="I979" t="b">
        <f t="shared" ref="I979" si="562">I978</f>
        <v>1</v>
      </c>
    </row>
    <row r="980" spans="1:9" x14ac:dyDescent="0.2">
      <c r="A980">
        <v>123</v>
      </c>
      <c r="B980" t="s">
        <v>11</v>
      </c>
      <c r="C980">
        <v>15335</v>
      </c>
      <c r="D980" t="s">
        <v>9</v>
      </c>
      <c r="E980">
        <v>2</v>
      </c>
      <c r="F980">
        <f t="shared" si="551"/>
        <v>0</v>
      </c>
      <c r="G980" t="b">
        <f t="shared" si="552"/>
        <v>1</v>
      </c>
      <c r="H980" t="b">
        <f t="shared" si="553"/>
        <v>1</v>
      </c>
      <c r="I980" t="b">
        <f t="shared" si="553"/>
        <v>1</v>
      </c>
    </row>
    <row r="981" spans="1:9" x14ac:dyDescent="0.2">
      <c r="A981">
        <v>123</v>
      </c>
      <c r="B981" t="s">
        <v>10</v>
      </c>
      <c r="C981">
        <v>13490</v>
      </c>
      <c r="D981" t="s">
        <v>12</v>
      </c>
      <c r="E981">
        <v>3</v>
      </c>
      <c r="F981">
        <f t="shared" si="551"/>
        <v>0</v>
      </c>
      <c r="G981" t="b">
        <f t="shared" si="552"/>
        <v>1</v>
      </c>
      <c r="H981" t="b">
        <f t="shared" si="553"/>
        <v>1</v>
      </c>
      <c r="I981" t="b">
        <f t="shared" si="553"/>
        <v>1</v>
      </c>
    </row>
    <row r="982" spans="1:9" x14ac:dyDescent="0.2">
      <c r="A982">
        <v>123</v>
      </c>
      <c r="B982" t="s">
        <v>10</v>
      </c>
      <c r="C982">
        <v>12649</v>
      </c>
      <c r="D982" t="s">
        <v>10</v>
      </c>
      <c r="E982">
        <v>4</v>
      </c>
      <c r="F982">
        <f t="shared" si="551"/>
        <v>1</v>
      </c>
      <c r="G982" t="b">
        <f t="shared" si="552"/>
        <v>1</v>
      </c>
      <c r="H982" t="b">
        <f t="shared" si="553"/>
        <v>1</v>
      </c>
      <c r="I982" t="b">
        <f t="shared" si="553"/>
        <v>1</v>
      </c>
    </row>
    <row r="983" spans="1:9" x14ac:dyDescent="0.2">
      <c r="A983">
        <v>123</v>
      </c>
      <c r="B983" t="s">
        <v>16</v>
      </c>
      <c r="C983">
        <v>3367</v>
      </c>
      <c r="D983" t="s">
        <v>16</v>
      </c>
      <c r="E983">
        <v>5</v>
      </c>
      <c r="F983">
        <f t="shared" si="551"/>
        <v>1</v>
      </c>
      <c r="G983" t="b">
        <f t="shared" si="552"/>
        <v>1</v>
      </c>
      <c r="H983" t="b">
        <f t="shared" si="553"/>
        <v>1</v>
      </c>
      <c r="I983" t="b">
        <f t="shared" si="553"/>
        <v>1</v>
      </c>
    </row>
    <row r="984" spans="1:9" x14ac:dyDescent="0.2">
      <c r="A984">
        <v>123</v>
      </c>
      <c r="B984" t="s">
        <v>15</v>
      </c>
      <c r="C984">
        <v>5399</v>
      </c>
      <c r="D984" t="s">
        <v>14</v>
      </c>
      <c r="E984">
        <v>6</v>
      </c>
      <c r="F984">
        <f t="shared" si="551"/>
        <v>0</v>
      </c>
      <c r="G984" t="b">
        <f t="shared" si="552"/>
        <v>1</v>
      </c>
      <c r="H984" t="b">
        <f t="shared" si="553"/>
        <v>1</v>
      </c>
      <c r="I984" t="b">
        <f t="shared" si="553"/>
        <v>1</v>
      </c>
    </row>
    <row r="985" spans="1:9" x14ac:dyDescent="0.2">
      <c r="A985">
        <v>123</v>
      </c>
      <c r="B985" t="s">
        <v>15</v>
      </c>
      <c r="C985">
        <v>6642</v>
      </c>
      <c r="D985" t="s">
        <v>13</v>
      </c>
      <c r="E985">
        <v>7</v>
      </c>
      <c r="F985">
        <f t="shared" si="551"/>
        <v>0</v>
      </c>
      <c r="G985" t="b">
        <f t="shared" si="552"/>
        <v>1</v>
      </c>
      <c r="H985" t="b">
        <f t="shared" si="553"/>
        <v>1</v>
      </c>
      <c r="I985" t="b">
        <f t="shared" si="553"/>
        <v>1</v>
      </c>
    </row>
    <row r="986" spans="1:9" x14ac:dyDescent="0.2">
      <c r="A986">
        <v>124</v>
      </c>
      <c r="B986" t="s">
        <v>11</v>
      </c>
      <c r="C986">
        <v>24325</v>
      </c>
      <c r="D986" t="s">
        <v>10</v>
      </c>
      <c r="E986">
        <v>0</v>
      </c>
      <c r="F986">
        <f t="shared" si="551"/>
        <v>0</v>
      </c>
      <c r="G986" t="b">
        <f t="shared" si="552"/>
        <v>1</v>
      </c>
      <c r="H986" t="b">
        <f t="shared" ref="H986" si="563">MEDIAN(C986:C993)&gt;1000</f>
        <v>1</v>
      </c>
      <c r="I986" t="b">
        <f t="shared" ref="I986" si="564">COUNT(E986:E993)=8</f>
        <v>1</v>
      </c>
    </row>
    <row r="987" spans="1:9" x14ac:dyDescent="0.2">
      <c r="A987">
        <v>124</v>
      </c>
      <c r="B987" t="s">
        <v>14</v>
      </c>
      <c r="C987">
        <v>22034</v>
      </c>
      <c r="D987" t="s">
        <v>9</v>
      </c>
      <c r="E987">
        <v>1</v>
      </c>
      <c r="F987">
        <f t="shared" si="551"/>
        <v>0</v>
      </c>
      <c r="G987" t="b">
        <f t="shared" si="552"/>
        <v>1</v>
      </c>
      <c r="H987" t="b">
        <f t="shared" ref="H987" si="565">H986</f>
        <v>1</v>
      </c>
      <c r="I987" t="b">
        <f t="shared" ref="I987" si="566">I986</f>
        <v>1</v>
      </c>
    </row>
    <row r="988" spans="1:9" x14ac:dyDescent="0.2">
      <c r="A988">
        <v>124</v>
      </c>
      <c r="B988" t="s">
        <v>12</v>
      </c>
      <c r="C988">
        <v>13594</v>
      </c>
      <c r="D988" t="s">
        <v>14</v>
      </c>
      <c r="E988">
        <v>2</v>
      </c>
      <c r="F988">
        <f t="shared" si="551"/>
        <v>0</v>
      </c>
      <c r="G988" t="b">
        <f t="shared" si="552"/>
        <v>1</v>
      </c>
      <c r="H988" t="b">
        <f t="shared" si="553"/>
        <v>1</v>
      </c>
      <c r="I988" t="b">
        <f t="shared" si="553"/>
        <v>1</v>
      </c>
    </row>
    <row r="989" spans="1:9" x14ac:dyDescent="0.2">
      <c r="A989">
        <v>124</v>
      </c>
      <c r="B989" t="s">
        <v>9</v>
      </c>
      <c r="C989">
        <v>12785</v>
      </c>
      <c r="D989" t="s">
        <v>11</v>
      </c>
      <c r="E989">
        <v>3</v>
      </c>
      <c r="F989">
        <f t="shared" si="551"/>
        <v>0</v>
      </c>
      <c r="G989" t="b">
        <f t="shared" si="552"/>
        <v>1</v>
      </c>
      <c r="H989" t="b">
        <f t="shared" si="553"/>
        <v>1</v>
      </c>
      <c r="I989" t="b">
        <f t="shared" si="553"/>
        <v>1</v>
      </c>
    </row>
    <row r="990" spans="1:9" x14ac:dyDescent="0.2">
      <c r="A990">
        <v>124</v>
      </c>
      <c r="B990" t="s">
        <v>11</v>
      </c>
      <c r="C990">
        <v>31305</v>
      </c>
      <c r="D990" t="s">
        <v>12</v>
      </c>
      <c r="E990">
        <v>4</v>
      </c>
      <c r="F990">
        <f t="shared" si="551"/>
        <v>0</v>
      </c>
      <c r="G990" t="b">
        <f t="shared" si="552"/>
        <v>1</v>
      </c>
      <c r="H990" t="b">
        <f t="shared" si="553"/>
        <v>1</v>
      </c>
      <c r="I990" t="b">
        <f t="shared" si="553"/>
        <v>1</v>
      </c>
    </row>
    <row r="991" spans="1:9" x14ac:dyDescent="0.2">
      <c r="A991">
        <v>124</v>
      </c>
      <c r="B991" t="s">
        <v>15</v>
      </c>
      <c r="C991">
        <v>12210</v>
      </c>
      <c r="D991" t="s">
        <v>15</v>
      </c>
      <c r="E991">
        <v>5</v>
      </c>
      <c r="F991">
        <f t="shared" si="551"/>
        <v>1</v>
      </c>
      <c r="G991" t="b">
        <f t="shared" si="552"/>
        <v>1</v>
      </c>
      <c r="H991" t="b">
        <f t="shared" si="553"/>
        <v>1</v>
      </c>
      <c r="I991" t="b">
        <f t="shared" si="553"/>
        <v>1</v>
      </c>
    </row>
    <row r="992" spans="1:9" x14ac:dyDescent="0.2">
      <c r="A992">
        <v>124</v>
      </c>
      <c r="B992" t="s">
        <v>13</v>
      </c>
      <c r="C992">
        <v>14164</v>
      </c>
      <c r="D992" t="s">
        <v>16</v>
      </c>
      <c r="E992">
        <v>6</v>
      </c>
      <c r="F992">
        <f t="shared" si="551"/>
        <v>0</v>
      </c>
      <c r="G992" t="b">
        <f t="shared" si="552"/>
        <v>1</v>
      </c>
      <c r="H992" t="b">
        <f t="shared" si="553"/>
        <v>1</v>
      </c>
      <c r="I992" t="b">
        <f t="shared" si="553"/>
        <v>1</v>
      </c>
    </row>
    <row r="993" spans="1:9" x14ac:dyDescent="0.2">
      <c r="A993">
        <v>124</v>
      </c>
      <c r="B993" t="s">
        <v>13</v>
      </c>
      <c r="C993">
        <v>8907</v>
      </c>
      <c r="D993" t="s">
        <v>13</v>
      </c>
      <c r="E993">
        <v>7</v>
      </c>
      <c r="F993">
        <f t="shared" si="551"/>
        <v>1</v>
      </c>
      <c r="G993" t="b">
        <f t="shared" si="552"/>
        <v>1</v>
      </c>
      <c r="H993" t="b">
        <f t="shared" si="553"/>
        <v>1</v>
      </c>
      <c r="I993" t="b">
        <f t="shared" si="553"/>
        <v>1</v>
      </c>
    </row>
    <row r="994" spans="1:9" x14ac:dyDescent="0.2">
      <c r="A994">
        <v>125</v>
      </c>
      <c r="B994" t="s">
        <v>16</v>
      </c>
      <c r="C994">
        <v>34745</v>
      </c>
      <c r="D994" t="s">
        <v>10</v>
      </c>
      <c r="E994">
        <v>0</v>
      </c>
      <c r="F994">
        <f t="shared" si="551"/>
        <v>0</v>
      </c>
      <c r="G994" t="b">
        <f t="shared" si="552"/>
        <v>1</v>
      </c>
      <c r="H994" t="b">
        <f t="shared" ref="H994" si="567">MEDIAN(C994:C1001)&gt;1000</f>
        <v>1</v>
      </c>
      <c r="I994" t="b">
        <f t="shared" ref="I994" si="568">COUNT(E994:E1001)=8</f>
        <v>1</v>
      </c>
    </row>
    <row r="995" spans="1:9" x14ac:dyDescent="0.2">
      <c r="A995">
        <v>125</v>
      </c>
      <c r="B995" t="s">
        <v>10</v>
      </c>
      <c r="C995">
        <v>3862</v>
      </c>
      <c r="D995" t="s">
        <v>9</v>
      </c>
      <c r="E995">
        <v>1</v>
      </c>
      <c r="F995">
        <f t="shared" si="551"/>
        <v>0</v>
      </c>
      <c r="G995" t="b">
        <f t="shared" si="552"/>
        <v>1</v>
      </c>
      <c r="H995" t="b">
        <f t="shared" ref="H995" si="569">H994</f>
        <v>1</v>
      </c>
      <c r="I995" t="b">
        <f t="shared" ref="I995" si="570">I994</f>
        <v>1</v>
      </c>
    </row>
    <row r="996" spans="1:9" x14ac:dyDescent="0.2">
      <c r="A996">
        <v>125</v>
      </c>
      <c r="B996" t="s">
        <v>9</v>
      </c>
      <c r="C996">
        <v>9831</v>
      </c>
      <c r="D996" t="s">
        <v>11</v>
      </c>
      <c r="E996">
        <v>2</v>
      </c>
      <c r="F996">
        <f t="shared" si="551"/>
        <v>0</v>
      </c>
      <c r="G996" t="b">
        <f t="shared" si="552"/>
        <v>1</v>
      </c>
      <c r="H996" t="b">
        <f t="shared" si="553"/>
        <v>1</v>
      </c>
      <c r="I996" t="b">
        <f t="shared" si="553"/>
        <v>1</v>
      </c>
    </row>
    <row r="997" spans="1:9" x14ac:dyDescent="0.2">
      <c r="A997">
        <v>125</v>
      </c>
      <c r="B997" t="s">
        <v>13</v>
      </c>
      <c r="C997">
        <v>6729</v>
      </c>
      <c r="D997" t="s">
        <v>16</v>
      </c>
      <c r="E997">
        <v>3</v>
      </c>
      <c r="F997">
        <f t="shared" si="551"/>
        <v>0</v>
      </c>
      <c r="G997" t="b">
        <f t="shared" si="552"/>
        <v>1</v>
      </c>
      <c r="H997" t="b">
        <f t="shared" si="553"/>
        <v>1</v>
      </c>
      <c r="I997" t="b">
        <f t="shared" si="553"/>
        <v>1</v>
      </c>
    </row>
    <row r="998" spans="1:9" x14ac:dyDescent="0.2">
      <c r="A998">
        <v>125</v>
      </c>
      <c r="B998" t="s">
        <v>12</v>
      </c>
      <c r="C998">
        <v>3315</v>
      </c>
      <c r="D998" t="s">
        <v>12</v>
      </c>
      <c r="E998">
        <v>4</v>
      </c>
      <c r="F998">
        <f t="shared" si="551"/>
        <v>1</v>
      </c>
      <c r="G998" t="b">
        <f t="shared" si="552"/>
        <v>1</v>
      </c>
      <c r="H998" t="b">
        <f t="shared" si="553"/>
        <v>1</v>
      </c>
      <c r="I998" t="b">
        <f t="shared" si="553"/>
        <v>1</v>
      </c>
    </row>
    <row r="999" spans="1:9" x14ac:dyDescent="0.2">
      <c r="A999">
        <v>125</v>
      </c>
      <c r="B999" t="s">
        <v>14</v>
      </c>
      <c r="C999">
        <v>3411</v>
      </c>
      <c r="D999" t="s">
        <v>14</v>
      </c>
      <c r="E999">
        <v>5</v>
      </c>
      <c r="F999">
        <f t="shared" si="551"/>
        <v>1</v>
      </c>
      <c r="G999" t="b">
        <f t="shared" si="552"/>
        <v>1</v>
      </c>
      <c r="H999" t="b">
        <f t="shared" si="553"/>
        <v>1</v>
      </c>
      <c r="I999" t="b">
        <f t="shared" si="553"/>
        <v>1</v>
      </c>
    </row>
    <row r="1000" spans="1:9" x14ac:dyDescent="0.2">
      <c r="A1000">
        <v>125</v>
      </c>
      <c r="B1000" t="s">
        <v>11</v>
      </c>
      <c r="C1000">
        <v>2684</v>
      </c>
      <c r="D1000" t="s">
        <v>13</v>
      </c>
      <c r="E1000">
        <v>6</v>
      </c>
      <c r="F1000">
        <f t="shared" si="551"/>
        <v>0</v>
      </c>
      <c r="G1000" t="b">
        <f t="shared" si="552"/>
        <v>1</v>
      </c>
      <c r="H1000" t="b">
        <f t="shared" si="553"/>
        <v>1</v>
      </c>
      <c r="I1000" t="b">
        <f t="shared" si="553"/>
        <v>1</v>
      </c>
    </row>
    <row r="1001" spans="1:9" x14ac:dyDescent="0.2">
      <c r="A1001">
        <v>125</v>
      </c>
      <c r="B1001" t="s">
        <v>10</v>
      </c>
      <c r="C1001">
        <v>3838</v>
      </c>
      <c r="D1001" t="s">
        <v>15</v>
      </c>
      <c r="E1001">
        <v>7</v>
      </c>
      <c r="F1001">
        <f t="shared" si="551"/>
        <v>0</v>
      </c>
      <c r="G1001" t="b">
        <f t="shared" si="552"/>
        <v>1</v>
      </c>
      <c r="H1001" t="b">
        <f t="shared" si="553"/>
        <v>1</v>
      </c>
      <c r="I1001" t="b">
        <f t="shared" si="553"/>
        <v>1</v>
      </c>
    </row>
    <row r="1002" spans="1:9" x14ac:dyDescent="0.2">
      <c r="A1002">
        <v>126</v>
      </c>
      <c r="B1002" t="s">
        <v>15</v>
      </c>
      <c r="C1002">
        <v>19361</v>
      </c>
      <c r="D1002" t="s">
        <v>11</v>
      </c>
      <c r="E1002">
        <v>0</v>
      </c>
      <c r="F1002">
        <f t="shared" si="551"/>
        <v>0</v>
      </c>
      <c r="G1002" t="b">
        <f t="shared" si="552"/>
        <v>1</v>
      </c>
      <c r="H1002" t="b">
        <f t="shared" ref="H1002" si="571">MEDIAN(C1002:C1009)&gt;1000</f>
        <v>1</v>
      </c>
      <c r="I1002" t="b">
        <f t="shared" ref="I1002" si="572">COUNT(E1002:E1009)=8</f>
        <v>1</v>
      </c>
    </row>
    <row r="1003" spans="1:9" x14ac:dyDescent="0.2">
      <c r="A1003">
        <v>126</v>
      </c>
      <c r="B1003" t="s">
        <v>15</v>
      </c>
      <c r="C1003">
        <v>13713</v>
      </c>
      <c r="D1003" t="s">
        <v>12</v>
      </c>
      <c r="E1003">
        <v>1</v>
      </c>
      <c r="F1003">
        <f t="shared" si="551"/>
        <v>0</v>
      </c>
      <c r="G1003" t="b">
        <f t="shared" si="552"/>
        <v>1</v>
      </c>
      <c r="H1003" t="b">
        <f t="shared" ref="H1003" si="573">H1002</f>
        <v>1</v>
      </c>
      <c r="I1003" t="b">
        <f t="shared" ref="I1003" si="574">I1002</f>
        <v>1</v>
      </c>
    </row>
    <row r="1004" spans="1:9" x14ac:dyDescent="0.2">
      <c r="A1004">
        <v>126</v>
      </c>
      <c r="B1004" t="s">
        <v>11</v>
      </c>
      <c r="C1004">
        <v>6420</v>
      </c>
      <c r="D1004" t="s">
        <v>10</v>
      </c>
      <c r="E1004">
        <v>2</v>
      </c>
      <c r="F1004">
        <f t="shared" si="551"/>
        <v>0</v>
      </c>
      <c r="G1004" t="b">
        <f t="shared" si="552"/>
        <v>1</v>
      </c>
      <c r="H1004" t="b">
        <f t="shared" si="553"/>
        <v>1</v>
      </c>
      <c r="I1004" t="b">
        <f t="shared" si="553"/>
        <v>1</v>
      </c>
    </row>
    <row r="1005" spans="1:9" x14ac:dyDescent="0.2">
      <c r="A1005">
        <v>126</v>
      </c>
      <c r="B1005" t="s">
        <v>16</v>
      </c>
      <c r="C1005">
        <v>6192</v>
      </c>
      <c r="D1005" t="s">
        <v>16</v>
      </c>
      <c r="E1005">
        <v>3</v>
      </c>
      <c r="F1005">
        <f t="shared" si="551"/>
        <v>1</v>
      </c>
      <c r="G1005" t="b">
        <f t="shared" si="552"/>
        <v>1</v>
      </c>
      <c r="H1005" t="b">
        <f t="shared" si="553"/>
        <v>1</v>
      </c>
      <c r="I1005" t="b">
        <f t="shared" si="553"/>
        <v>1</v>
      </c>
    </row>
    <row r="1006" spans="1:9" x14ac:dyDescent="0.2">
      <c r="A1006">
        <v>126</v>
      </c>
      <c r="B1006" t="s">
        <v>11</v>
      </c>
      <c r="C1006">
        <v>3291</v>
      </c>
      <c r="D1006" t="s">
        <v>15</v>
      </c>
      <c r="E1006">
        <v>4</v>
      </c>
      <c r="F1006">
        <f t="shared" si="551"/>
        <v>0</v>
      </c>
      <c r="G1006" t="b">
        <f t="shared" si="552"/>
        <v>1</v>
      </c>
      <c r="H1006" t="b">
        <f t="shared" si="553"/>
        <v>1</v>
      </c>
      <c r="I1006" t="b">
        <f t="shared" si="553"/>
        <v>1</v>
      </c>
    </row>
    <row r="1007" spans="1:9" x14ac:dyDescent="0.2">
      <c r="A1007">
        <v>126</v>
      </c>
      <c r="B1007" t="s">
        <v>9</v>
      </c>
      <c r="C1007">
        <v>5902</v>
      </c>
      <c r="D1007" t="s">
        <v>14</v>
      </c>
      <c r="E1007">
        <v>5</v>
      </c>
      <c r="F1007">
        <f t="shared" si="551"/>
        <v>0</v>
      </c>
      <c r="G1007" t="b">
        <f t="shared" si="552"/>
        <v>1</v>
      </c>
      <c r="H1007" t="b">
        <f t="shared" si="553"/>
        <v>1</v>
      </c>
      <c r="I1007" t="b">
        <f t="shared" si="553"/>
        <v>1</v>
      </c>
    </row>
    <row r="1008" spans="1:9" x14ac:dyDescent="0.2">
      <c r="A1008">
        <v>126</v>
      </c>
      <c r="B1008" t="s">
        <v>15</v>
      </c>
      <c r="C1008">
        <v>7826</v>
      </c>
      <c r="D1008" t="s">
        <v>9</v>
      </c>
      <c r="E1008">
        <v>6</v>
      </c>
      <c r="F1008">
        <f t="shared" si="551"/>
        <v>0</v>
      </c>
      <c r="G1008" t="b">
        <f t="shared" si="552"/>
        <v>1</v>
      </c>
      <c r="H1008" t="b">
        <f t="shared" si="553"/>
        <v>1</v>
      </c>
      <c r="I1008" t="b">
        <f t="shared" si="553"/>
        <v>1</v>
      </c>
    </row>
    <row r="1009" spans="1:9" x14ac:dyDescent="0.2">
      <c r="A1009">
        <v>126</v>
      </c>
      <c r="B1009" t="s">
        <v>13</v>
      </c>
      <c r="C1009">
        <v>6980</v>
      </c>
      <c r="D1009" t="s">
        <v>13</v>
      </c>
      <c r="E1009">
        <v>7</v>
      </c>
      <c r="F1009">
        <f t="shared" si="551"/>
        <v>1</v>
      </c>
      <c r="G1009" t="b">
        <f t="shared" si="552"/>
        <v>1</v>
      </c>
      <c r="H1009" t="b">
        <f t="shared" si="553"/>
        <v>1</v>
      </c>
      <c r="I1009" t="b">
        <f t="shared" si="553"/>
        <v>1</v>
      </c>
    </row>
    <row r="1010" spans="1:9" x14ac:dyDescent="0.2">
      <c r="A1010">
        <v>127</v>
      </c>
      <c r="B1010" t="s">
        <v>10</v>
      </c>
      <c r="C1010">
        <v>46398</v>
      </c>
      <c r="D1010" t="s">
        <v>12</v>
      </c>
      <c r="E1010">
        <v>0</v>
      </c>
      <c r="F1010">
        <f t="shared" si="551"/>
        <v>0</v>
      </c>
      <c r="G1010" t="b">
        <f t="shared" si="552"/>
        <v>1</v>
      </c>
      <c r="H1010" t="b">
        <f t="shared" ref="H1010" si="575">MEDIAN(C1010:C1017)&gt;1000</f>
        <v>0</v>
      </c>
      <c r="I1010" t="b">
        <f t="shared" ref="I1010" si="576">COUNT(E1010:E1017)=8</f>
        <v>1</v>
      </c>
    </row>
    <row r="1011" spans="1:9" x14ac:dyDescent="0.2">
      <c r="A1011">
        <v>127</v>
      </c>
      <c r="B1011" t="s">
        <v>13</v>
      </c>
      <c r="C1011">
        <v>1834</v>
      </c>
      <c r="D1011" t="s">
        <v>15</v>
      </c>
      <c r="E1011">
        <v>1</v>
      </c>
      <c r="F1011">
        <f t="shared" si="551"/>
        <v>0</v>
      </c>
      <c r="G1011" t="b">
        <f t="shared" si="552"/>
        <v>1</v>
      </c>
      <c r="H1011" t="b">
        <f t="shared" ref="H1011" si="577">H1010</f>
        <v>0</v>
      </c>
      <c r="I1011" t="b">
        <f t="shared" ref="I1011" si="578">I1010</f>
        <v>1</v>
      </c>
    </row>
    <row r="1012" spans="1:9" x14ac:dyDescent="0.2">
      <c r="A1012">
        <v>127</v>
      </c>
      <c r="B1012" t="s">
        <v>14</v>
      </c>
      <c r="C1012">
        <v>537</v>
      </c>
      <c r="D1012" t="s">
        <v>11</v>
      </c>
      <c r="E1012">
        <v>2</v>
      </c>
      <c r="F1012">
        <f t="shared" si="551"/>
        <v>0</v>
      </c>
      <c r="G1012" t="b">
        <f t="shared" si="552"/>
        <v>0</v>
      </c>
      <c r="H1012" t="b">
        <f t="shared" si="553"/>
        <v>0</v>
      </c>
      <c r="I1012" t="b">
        <f t="shared" si="553"/>
        <v>1</v>
      </c>
    </row>
    <row r="1013" spans="1:9" x14ac:dyDescent="0.2">
      <c r="A1013">
        <v>127</v>
      </c>
      <c r="B1013" t="s">
        <v>12</v>
      </c>
      <c r="C1013">
        <v>564</v>
      </c>
      <c r="D1013" t="s">
        <v>10</v>
      </c>
      <c r="E1013">
        <v>3</v>
      </c>
      <c r="F1013">
        <f t="shared" si="551"/>
        <v>0</v>
      </c>
      <c r="G1013" t="b">
        <f t="shared" si="552"/>
        <v>0</v>
      </c>
      <c r="H1013" t="b">
        <f t="shared" si="553"/>
        <v>0</v>
      </c>
      <c r="I1013" t="b">
        <f t="shared" si="553"/>
        <v>1</v>
      </c>
    </row>
    <row r="1014" spans="1:9" x14ac:dyDescent="0.2">
      <c r="A1014">
        <v>127</v>
      </c>
      <c r="B1014" t="s">
        <v>15</v>
      </c>
      <c r="C1014">
        <v>222</v>
      </c>
      <c r="D1014" t="s">
        <v>14</v>
      </c>
      <c r="E1014">
        <v>4</v>
      </c>
      <c r="F1014">
        <f t="shared" si="551"/>
        <v>0</v>
      </c>
      <c r="G1014" t="b">
        <f t="shared" si="552"/>
        <v>0</v>
      </c>
      <c r="H1014" t="b">
        <f t="shared" si="553"/>
        <v>0</v>
      </c>
      <c r="I1014" t="b">
        <f t="shared" si="553"/>
        <v>1</v>
      </c>
    </row>
    <row r="1015" spans="1:9" x14ac:dyDescent="0.2">
      <c r="A1015">
        <v>127</v>
      </c>
      <c r="B1015" t="s">
        <v>10</v>
      </c>
      <c r="C1015">
        <v>116</v>
      </c>
      <c r="D1015" t="s">
        <v>13</v>
      </c>
      <c r="E1015">
        <v>5</v>
      </c>
      <c r="F1015">
        <f t="shared" si="551"/>
        <v>0</v>
      </c>
      <c r="G1015" t="b">
        <f t="shared" si="552"/>
        <v>0</v>
      </c>
      <c r="H1015" t="b">
        <f t="shared" si="553"/>
        <v>0</v>
      </c>
      <c r="I1015" t="b">
        <f t="shared" si="553"/>
        <v>1</v>
      </c>
    </row>
    <row r="1016" spans="1:9" x14ac:dyDescent="0.2">
      <c r="A1016">
        <v>127</v>
      </c>
      <c r="B1016" t="s">
        <v>14</v>
      </c>
      <c r="C1016">
        <v>415</v>
      </c>
      <c r="D1016" t="s">
        <v>9</v>
      </c>
      <c r="E1016">
        <v>6</v>
      </c>
      <c r="F1016">
        <f t="shared" si="551"/>
        <v>0</v>
      </c>
      <c r="G1016" t="b">
        <f t="shared" si="552"/>
        <v>0</v>
      </c>
      <c r="H1016" t="b">
        <f t="shared" si="553"/>
        <v>0</v>
      </c>
      <c r="I1016" t="b">
        <f t="shared" si="553"/>
        <v>1</v>
      </c>
    </row>
    <row r="1017" spans="1:9" x14ac:dyDescent="0.2">
      <c r="A1017">
        <v>127</v>
      </c>
      <c r="B1017" t="s">
        <v>9</v>
      </c>
      <c r="C1017">
        <v>214</v>
      </c>
      <c r="D1017" t="s">
        <v>16</v>
      </c>
      <c r="E1017">
        <v>7</v>
      </c>
      <c r="F1017">
        <f t="shared" si="551"/>
        <v>0</v>
      </c>
      <c r="G1017" t="b">
        <f t="shared" si="552"/>
        <v>0</v>
      </c>
      <c r="H1017" t="b">
        <f t="shared" si="553"/>
        <v>0</v>
      </c>
      <c r="I1017" t="b">
        <f t="shared" si="553"/>
        <v>1</v>
      </c>
    </row>
    <row r="1018" spans="1:9" x14ac:dyDescent="0.2">
      <c r="A1018">
        <v>128</v>
      </c>
      <c r="B1018" t="s">
        <v>11</v>
      </c>
      <c r="C1018">
        <v>44473</v>
      </c>
      <c r="D1018" t="s">
        <v>10</v>
      </c>
      <c r="E1018">
        <v>0</v>
      </c>
      <c r="F1018">
        <f t="shared" si="551"/>
        <v>0</v>
      </c>
      <c r="G1018" t="b">
        <f t="shared" si="552"/>
        <v>1</v>
      </c>
      <c r="H1018" t="b">
        <f t="shared" ref="H1018" si="579">MEDIAN(C1018:C1025)&gt;1000</f>
        <v>1</v>
      </c>
      <c r="I1018" t="b">
        <f t="shared" ref="I1018" si="580">COUNT(E1018:E1025)=8</f>
        <v>1</v>
      </c>
    </row>
    <row r="1019" spans="1:9" x14ac:dyDescent="0.2">
      <c r="A1019">
        <v>128</v>
      </c>
      <c r="B1019" t="s">
        <v>16</v>
      </c>
      <c r="C1019">
        <v>13561</v>
      </c>
      <c r="D1019" t="s">
        <v>12</v>
      </c>
      <c r="E1019">
        <v>1</v>
      </c>
      <c r="F1019">
        <f t="shared" si="551"/>
        <v>0</v>
      </c>
      <c r="G1019" t="b">
        <f t="shared" si="552"/>
        <v>1</v>
      </c>
      <c r="H1019" t="b">
        <f t="shared" ref="H1019" si="581">H1018</f>
        <v>1</v>
      </c>
      <c r="I1019" t="b">
        <f t="shared" ref="I1019" si="582">I1018</f>
        <v>1</v>
      </c>
    </row>
    <row r="1020" spans="1:9" x14ac:dyDescent="0.2">
      <c r="A1020">
        <v>128</v>
      </c>
      <c r="B1020" t="s">
        <v>12</v>
      </c>
      <c r="C1020">
        <v>8310</v>
      </c>
      <c r="D1020" t="s">
        <v>14</v>
      </c>
      <c r="E1020">
        <v>2</v>
      </c>
      <c r="F1020">
        <f t="shared" si="551"/>
        <v>0</v>
      </c>
      <c r="G1020" t="b">
        <f t="shared" si="552"/>
        <v>1</v>
      </c>
      <c r="H1020" t="b">
        <f t="shared" si="553"/>
        <v>1</v>
      </c>
      <c r="I1020" t="b">
        <f t="shared" si="553"/>
        <v>1</v>
      </c>
    </row>
    <row r="1021" spans="1:9" x14ac:dyDescent="0.2">
      <c r="A1021">
        <v>128</v>
      </c>
      <c r="B1021" t="s">
        <v>9</v>
      </c>
      <c r="C1021">
        <v>14889</v>
      </c>
      <c r="D1021" t="s">
        <v>9</v>
      </c>
      <c r="E1021">
        <v>3</v>
      </c>
      <c r="F1021">
        <f t="shared" si="551"/>
        <v>1</v>
      </c>
      <c r="G1021" t="b">
        <f t="shared" si="552"/>
        <v>1</v>
      </c>
      <c r="H1021" t="b">
        <f t="shared" si="553"/>
        <v>1</v>
      </c>
      <c r="I1021" t="b">
        <f t="shared" si="553"/>
        <v>1</v>
      </c>
    </row>
    <row r="1022" spans="1:9" x14ac:dyDescent="0.2">
      <c r="A1022">
        <v>128</v>
      </c>
      <c r="B1022" t="s">
        <v>12</v>
      </c>
      <c r="C1022">
        <v>14575</v>
      </c>
      <c r="D1022" t="s">
        <v>13</v>
      </c>
      <c r="E1022">
        <v>4</v>
      </c>
      <c r="F1022">
        <f t="shared" si="551"/>
        <v>0</v>
      </c>
      <c r="G1022" t="b">
        <f t="shared" si="552"/>
        <v>1</v>
      </c>
      <c r="H1022" t="b">
        <f t="shared" si="553"/>
        <v>1</v>
      </c>
      <c r="I1022" t="b">
        <f t="shared" si="553"/>
        <v>1</v>
      </c>
    </row>
    <row r="1023" spans="1:9" x14ac:dyDescent="0.2">
      <c r="A1023">
        <v>128</v>
      </c>
      <c r="B1023" t="s">
        <v>10</v>
      </c>
      <c r="C1023">
        <v>11240</v>
      </c>
      <c r="D1023" t="s">
        <v>15</v>
      </c>
      <c r="E1023">
        <v>5</v>
      </c>
      <c r="F1023">
        <f t="shared" si="551"/>
        <v>0</v>
      </c>
      <c r="G1023" t="b">
        <f t="shared" si="552"/>
        <v>1</v>
      </c>
      <c r="H1023" t="b">
        <f t="shared" si="553"/>
        <v>1</v>
      </c>
      <c r="I1023" t="b">
        <f t="shared" si="553"/>
        <v>1</v>
      </c>
    </row>
    <row r="1024" spans="1:9" x14ac:dyDescent="0.2">
      <c r="A1024">
        <v>128</v>
      </c>
      <c r="B1024" t="s">
        <v>16</v>
      </c>
      <c r="C1024">
        <v>8544</v>
      </c>
      <c r="D1024" t="s">
        <v>16</v>
      </c>
      <c r="E1024">
        <v>6</v>
      </c>
      <c r="F1024">
        <f t="shared" si="551"/>
        <v>1</v>
      </c>
      <c r="G1024" t="b">
        <f t="shared" si="552"/>
        <v>1</v>
      </c>
      <c r="H1024" t="b">
        <f t="shared" si="553"/>
        <v>1</v>
      </c>
      <c r="I1024" t="b">
        <f t="shared" si="553"/>
        <v>1</v>
      </c>
    </row>
    <row r="1025" spans="1:9" x14ac:dyDescent="0.2">
      <c r="A1025">
        <v>128</v>
      </c>
      <c r="B1025" t="s">
        <v>11</v>
      </c>
      <c r="C1025">
        <v>7319</v>
      </c>
      <c r="D1025" t="s">
        <v>11</v>
      </c>
      <c r="E1025">
        <v>7</v>
      </c>
      <c r="F1025">
        <f t="shared" si="551"/>
        <v>1</v>
      </c>
      <c r="G1025" t="b">
        <f t="shared" si="552"/>
        <v>1</v>
      </c>
      <c r="H1025" t="b">
        <f t="shared" si="553"/>
        <v>1</v>
      </c>
      <c r="I1025" t="b">
        <f t="shared" si="553"/>
        <v>1</v>
      </c>
    </row>
    <row r="1026" spans="1:9" x14ac:dyDescent="0.2">
      <c r="A1026">
        <v>129</v>
      </c>
      <c r="B1026" t="s">
        <v>9</v>
      </c>
      <c r="C1026">
        <v>16881</v>
      </c>
      <c r="D1026" t="s">
        <v>9</v>
      </c>
      <c r="E1026">
        <v>0</v>
      </c>
      <c r="F1026">
        <f t="shared" si="551"/>
        <v>1</v>
      </c>
      <c r="G1026" t="b">
        <f t="shared" si="552"/>
        <v>1</v>
      </c>
      <c r="H1026" t="b">
        <f t="shared" ref="H1026" si="583">MEDIAN(C1026:C1033)&gt;1000</f>
        <v>1</v>
      </c>
      <c r="I1026" t="b">
        <f t="shared" ref="I1026" si="584">COUNT(E1026:E1033)=8</f>
        <v>1</v>
      </c>
    </row>
    <row r="1027" spans="1:9" x14ac:dyDescent="0.2">
      <c r="A1027">
        <v>129</v>
      </c>
      <c r="B1027" t="s">
        <v>12</v>
      </c>
      <c r="C1027">
        <v>4305</v>
      </c>
      <c r="D1027" t="s">
        <v>14</v>
      </c>
      <c r="E1027">
        <v>1</v>
      </c>
      <c r="F1027">
        <f t="shared" ref="F1027:F1090" si="585">INT(AND(D1027=B1027,ISNUMBER(E1027)))</f>
        <v>0</v>
      </c>
      <c r="G1027" t="b">
        <f t="shared" ref="G1027:G1090" si="586">C1027&gt;1000</f>
        <v>1</v>
      </c>
      <c r="H1027" t="b">
        <f t="shared" ref="H1027:I1089" si="587">H1026</f>
        <v>1</v>
      </c>
      <c r="I1027" t="b">
        <f t="shared" ref="I1027" si="588">I1026</f>
        <v>1</v>
      </c>
    </row>
    <row r="1028" spans="1:9" x14ac:dyDescent="0.2">
      <c r="A1028">
        <v>129</v>
      </c>
      <c r="B1028" t="s">
        <v>15</v>
      </c>
      <c r="C1028">
        <v>3143</v>
      </c>
      <c r="D1028" t="s">
        <v>15</v>
      </c>
      <c r="E1028">
        <v>2</v>
      </c>
      <c r="F1028">
        <f t="shared" si="585"/>
        <v>1</v>
      </c>
      <c r="G1028" t="b">
        <f t="shared" si="586"/>
        <v>1</v>
      </c>
      <c r="H1028" t="b">
        <f t="shared" si="587"/>
        <v>1</v>
      </c>
      <c r="I1028" t="b">
        <f t="shared" si="587"/>
        <v>1</v>
      </c>
    </row>
    <row r="1029" spans="1:9" x14ac:dyDescent="0.2">
      <c r="A1029">
        <v>129</v>
      </c>
      <c r="B1029" t="s">
        <v>10</v>
      </c>
      <c r="C1029">
        <v>2604</v>
      </c>
      <c r="D1029" t="s">
        <v>10</v>
      </c>
      <c r="E1029">
        <v>3</v>
      </c>
      <c r="F1029">
        <f t="shared" si="585"/>
        <v>1</v>
      </c>
      <c r="G1029" t="b">
        <f t="shared" si="586"/>
        <v>1</v>
      </c>
      <c r="H1029" t="b">
        <f t="shared" si="587"/>
        <v>1</v>
      </c>
      <c r="I1029" t="b">
        <f t="shared" si="587"/>
        <v>1</v>
      </c>
    </row>
    <row r="1030" spans="1:9" x14ac:dyDescent="0.2">
      <c r="A1030">
        <v>129</v>
      </c>
      <c r="B1030" t="s">
        <v>10</v>
      </c>
      <c r="C1030">
        <v>4266</v>
      </c>
      <c r="D1030" t="s">
        <v>12</v>
      </c>
      <c r="E1030">
        <v>4</v>
      </c>
      <c r="F1030">
        <f t="shared" si="585"/>
        <v>0</v>
      </c>
      <c r="G1030" t="b">
        <f t="shared" si="586"/>
        <v>1</v>
      </c>
      <c r="H1030" t="b">
        <f t="shared" si="587"/>
        <v>1</v>
      </c>
      <c r="I1030" t="b">
        <f t="shared" si="587"/>
        <v>1</v>
      </c>
    </row>
    <row r="1031" spans="1:9" x14ac:dyDescent="0.2">
      <c r="A1031">
        <v>129</v>
      </c>
      <c r="B1031" t="s">
        <v>11</v>
      </c>
      <c r="C1031">
        <v>2598</v>
      </c>
      <c r="D1031" t="s">
        <v>11</v>
      </c>
      <c r="E1031">
        <v>5</v>
      </c>
      <c r="F1031">
        <f t="shared" si="585"/>
        <v>1</v>
      </c>
      <c r="G1031" t="b">
        <f t="shared" si="586"/>
        <v>1</v>
      </c>
      <c r="H1031" t="b">
        <f t="shared" si="587"/>
        <v>1</v>
      </c>
      <c r="I1031" t="b">
        <f t="shared" si="587"/>
        <v>1</v>
      </c>
    </row>
    <row r="1032" spans="1:9" x14ac:dyDescent="0.2">
      <c r="A1032">
        <v>129</v>
      </c>
      <c r="B1032" t="s">
        <v>14</v>
      </c>
      <c r="C1032">
        <v>2686</v>
      </c>
      <c r="D1032" t="s">
        <v>13</v>
      </c>
      <c r="E1032">
        <v>6</v>
      </c>
      <c r="F1032">
        <f t="shared" si="585"/>
        <v>0</v>
      </c>
      <c r="G1032" t="b">
        <f t="shared" si="586"/>
        <v>1</v>
      </c>
      <c r="H1032" t="b">
        <f t="shared" si="587"/>
        <v>1</v>
      </c>
      <c r="I1032" t="b">
        <f t="shared" si="587"/>
        <v>1</v>
      </c>
    </row>
    <row r="1033" spans="1:9" x14ac:dyDescent="0.2">
      <c r="A1033">
        <v>129</v>
      </c>
      <c r="B1033" t="s">
        <v>16</v>
      </c>
      <c r="C1033">
        <v>2356</v>
      </c>
      <c r="D1033" t="s">
        <v>16</v>
      </c>
      <c r="E1033">
        <v>7</v>
      </c>
      <c r="F1033">
        <f t="shared" si="585"/>
        <v>1</v>
      </c>
      <c r="G1033" t="b">
        <f t="shared" si="586"/>
        <v>1</v>
      </c>
      <c r="H1033" t="b">
        <f t="shared" si="587"/>
        <v>1</v>
      </c>
      <c r="I1033" t="b">
        <f t="shared" si="587"/>
        <v>1</v>
      </c>
    </row>
    <row r="1034" spans="1:9" x14ac:dyDescent="0.2">
      <c r="A1034">
        <v>130</v>
      </c>
      <c r="B1034" t="s">
        <v>16</v>
      </c>
      <c r="C1034">
        <v>86576</v>
      </c>
      <c r="D1034" t="s">
        <v>11</v>
      </c>
      <c r="E1034">
        <v>0</v>
      </c>
      <c r="F1034">
        <f t="shared" si="585"/>
        <v>0</v>
      </c>
      <c r="G1034" t="b">
        <f t="shared" si="586"/>
        <v>1</v>
      </c>
      <c r="H1034" t="b">
        <f t="shared" ref="H1034" si="589">MEDIAN(C1034:C1041)&gt;1000</f>
        <v>1</v>
      </c>
      <c r="I1034" t="b">
        <f t="shared" ref="I1034" si="590">COUNT(E1034:E1041)=8</f>
        <v>1</v>
      </c>
    </row>
    <row r="1035" spans="1:9" x14ac:dyDescent="0.2">
      <c r="A1035">
        <v>130</v>
      </c>
      <c r="B1035" t="s">
        <v>13</v>
      </c>
      <c r="C1035">
        <v>14664</v>
      </c>
      <c r="D1035" t="s">
        <v>16</v>
      </c>
      <c r="E1035">
        <v>1</v>
      </c>
      <c r="F1035">
        <f t="shared" si="585"/>
        <v>0</v>
      </c>
      <c r="G1035" t="b">
        <f t="shared" si="586"/>
        <v>1</v>
      </c>
      <c r="H1035" t="b">
        <f t="shared" ref="H1035" si="591">H1034</f>
        <v>1</v>
      </c>
      <c r="I1035" t="b">
        <f t="shared" ref="I1035" si="592">I1034</f>
        <v>1</v>
      </c>
    </row>
    <row r="1036" spans="1:9" x14ac:dyDescent="0.2">
      <c r="A1036">
        <v>130</v>
      </c>
      <c r="B1036" t="s">
        <v>9</v>
      </c>
      <c r="C1036">
        <v>9371</v>
      </c>
      <c r="D1036" t="s">
        <v>13</v>
      </c>
      <c r="E1036">
        <v>2</v>
      </c>
      <c r="F1036">
        <f t="shared" si="585"/>
        <v>0</v>
      </c>
      <c r="G1036" t="b">
        <f t="shared" si="586"/>
        <v>1</v>
      </c>
      <c r="H1036" t="b">
        <f t="shared" si="587"/>
        <v>1</v>
      </c>
      <c r="I1036" t="b">
        <f t="shared" si="587"/>
        <v>1</v>
      </c>
    </row>
    <row r="1037" spans="1:9" x14ac:dyDescent="0.2">
      <c r="A1037">
        <v>130</v>
      </c>
      <c r="B1037" t="s">
        <v>12</v>
      </c>
      <c r="C1037">
        <v>4813</v>
      </c>
      <c r="D1037" t="s">
        <v>14</v>
      </c>
      <c r="E1037">
        <v>3</v>
      </c>
      <c r="F1037">
        <f t="shared" si="585"/>
        <v>0</v>
      </c>
      <c r="G1037" t="b">
        <f t="shared" si="586"/>
        <v>1</v>
      </c>
      <c r="H1037" t="b">
        <f t="shared" si="587"/>
        <v>1</v>
      </c>
      <c r="I1037" t="b">
        <f t="shared" si="587"/>
        <v>1</v>
      </c>
    </row>
    <row r="1038" spans="1:9" x14ac:dyDescent="0.2">
      <c r="A1038">
        <v>130</v>
      </c>
      <c r="B1038" t="s">
        <v>11</v>
      </c>
      <c r="C1038">
        <v>8649</v>
      </c>
      <c r="D1038" t="s">
        <v>15</v>
      </c>
      <c r="E1038">
        <v>4</v>
      </c>
      <c r="F1038">
        <f t="shared" si="585"/>
        <v>0</v>
      </c>
      <c r="G1038" t="b">
        <f t="shared" si="586"/>
        <v>1</v>
      </c>
      <c r="H1038" t="b">
        <f t="shared" si="587"/>
        <v>1</v>
      </c>
      <c r="I1038" t="b">
        <f t="shared" si="587"/>
        <v>1</v>
      </c>
    </row>
    <row r="1039" spans="1:9" x14ac:dyDescent="0.2">
      <c r="A1039">
        <v>130</v>
      </c>
      <c r="B1039" t="s">
        <v>16</v>
      </c>
      <c r="C1039">
        <v>6641</v>
      </c>
      <c r="D1039" t="s">
        <v>12</v>
      </c>
      <c r="E1039">
        <v>5</v>
      </c>
      <c r="F1039">
        <f t="shared" si="585"/>
        <v>0</v>
      </c>
      <c r="G1039" t="b">
        <f t="shared" si="586"/>
        <v>1</v>
      </c>
      <c r="H1039" t="b">
        <f t="shared" si="587"/>
        <v>1</v>
      </c>
      <c r="I1039" t="b">
        <f t="shared" si="587"/>
        <v>1</v>
      </c>
    </row>
    <row r="1040" spans="1:9" x14ac:dyDescent="0.2">
      <c r="A1040">
        <v>130</v>
      </c>
      <c r="B1040" t="s">
        <v>10</v>
      </c>
      <c r="C1040">
        <v>10924</v>
      </c>
      <c r="D1040" t="s">
        <v>10</v>
      </c>
      <c r="E1040">
        <v>6</v>
      </c>
      <c r="F1040">
        <f t="shared" si="585"/>
        <v>1</v>
      </c>
      <c r="G1040" t="b">
        <f t="shared" si="586"/>
        <v>1</v>
      </c>
      <c r="H1040" t="b">
        <f t="shared" si="587"/>
        <v>1</v>
      </c>
      <c r="I1040" t="b">
        <f t="shared" si="587"/>
        <v>1</v>
      </c>
    </row>
    <row r="1041" spans="1:9" x14ac:dyDescent="0.2">
      <c r="A1041">
        <v>130</v>
      </c>
      <c r="B1041" t="s">
        <v>14</v>
      </c>
      <c r="C1041">
        <v>4798</v>
      </c>
      <c r="D1041" t="s">
        <v>9</v>
      </c>
      <c r="E1041">
        <v>7</v>
      </c>
      <c r="F1041">
        <f t="shared" si="585"/>
        <v>0</v>
      </c>
      <c r="G1041" t="b">
        <f t="shared" si="586"/>
        <v>1</v>
      </c>
      <c r="H1041" t="b">
        <f t="shared" si="587"/>
        <v>1</v>
      </c>
      <c r="I1041" t="b">
        <f t="shared" si="587"/>
        <v>1</v>
      </c>
    </row>
    <row r="1042" spans="1:9" x14ac:dyDescent="0.2">
      <c r="A1042">
        <v>131</v>
      </c>
      <c r="B1042" t="s">
        <v>11</v>
      </c>
      <c r="C1042">
        <v>78958</v>
      </c>
      <c r="D1042" t="s">
        <v>11</v>
      </c>
      <c r="E1042">
        <v>0</v>
      </c>
      <c r="F1042">
        <f t="shared" si="585"/>
        <v>1</v>
      </c>
      <c r="G1042" t="b">
        <f t="shared" si="586"/>
        <v>1</v>
      </c>
      <c r="H1042" t="b">
        <f t="shared" ref="H1042" si="593">MEDIAN(C1042:C1049)&gt;1000</f>
        <v>1</v>
      </c>
      <c r="I1042" t="b">
        <f t="shared" ref="I1042" si="594">COUNT(E1042:E1049)=8</f>
        <v>1</v>
      </c>
    </row>
    <row r="1043" spans="1:9" x14ac:dyDescent="0.2">
      <c r="A1043">
        <v>131</v>
      </c>
      <c r="B1043" t="s">
        <v>10</v>
      </c>
      <c r="C1043">
        <v>35627</v>
      </c>
      <c r="D1043" t="s">
        <v>9</v>
      </c>
      <c r="E1043">
        <v>1</v>
      </c>
      <c r="F1043">
        <f t="shared" si="585"/>
        <v>0</v>
      </c>
      <c r="G1043" t="b">
        <f t="shared" si="586"/>
        <v>1</v>
      </c>
      <c r="H1043" t="b">
        <f t="shared" ref="H1043" si="595">H1042</f>
        <v>1</v>
      </c>
      <c r="I1043" t="b">
        <f t="shared" ref="I1043" si="596">I1042</f>
        <v>1</v>
      </c>
    </row>
    <row r="1044" spans="1:9" x14ac:dyDescent="0.2">
      <c r="A1044">
        <v>131</v>
      </c>
      <c r="B1044" t="s">
        <v>15</v>
      </c>
      <c r="C1044">
        <v>28880</v>
      </c>
      <c r="D1044" t="s">
        <v>14</v>
      </c>
      <c r="E1044">
        <v>2</v>
      </c>
      <c r="F1044">
        <f t="shared" si="585"/>
        <v>0</v>
      </c>
      <c r="G1044" t="b">
        <f t="shared" si="586"/>
        <v>1</v>
      </c>
      <c r="H1044" t="b">
        <f t="shared" si="587"/>
        <v>1</v>
      </c>
      <c r="I1044" t="b">
        <f t="shared" si="587"/>
        <v>1</v>
      </c>
    </row>
    <row r="1045" spans="1:9" x14ac:dyDescent="0.2">
      <c r="A1045">
        <v>131</v>
      </c>
      <c r="B1045" t="s">
        <v>15</v>
      </c>
      <c r="C1045">
        <v>13807</v>
      </c>
      <c r="D1045" t="s">
        <v>12</v>
      </c>
      <c r="E1045">
        <v>3</v>
      </c>
      <c r="F1045">
        <f t="shared" si="585"/>
        <v>0</v>
      </c>
      <c r="G1045" t="b">
        <f t="shared" si="586"/>
        <v>1</v>
      </c>
      <c r="H1045" t="b">
        <f t="shared" si="587"/>
        <v>1</v>
      </c>
      <c r="I1045" t="b">
        <f t="shared" si="587"/>
        <v>1</v>
      </c>
    </row>
    <row r="1046" spans="1:9" x14ac:dyDescent="0.2">
      <c r="A1046">
        <v>131</v>
      </c>
      <c r="B1046" t="s">
        <v>13</v>
      </c>
      <c r="C1046">
        <v>11952</v>
      </c>
      <c r="D1046" t="s">
        <v>16</v>
      </c>
      <c r="E1046">
        <v>4</v>
      </c>
      <c r="F1046">
        <f t="shared" si="585"/>
        <v>0</v>
      </c>
      <c r="G1046" t="b">
        <f t="shared" si="586"/>
        <v>1</v>
      </c>
      <c r="H1046" t="b">
        <f t="shared" si="587"/>
        <v>1</v>
      </c>
      <c r="I1046" t="b">
        <f t="shared" si="587"/>
        <v>1</v>
      </c>
    </row>
    <row r="1047" spans="1:9" x14ac:dyDescent="0.2">
      <c r="A1047">
        <v>131</v>
      </c>
      <c r="B1047" t="s">
        <v>9</v>
      </c>
      <c r="C1047">
        <v>16933</v>
      </c>
      <c r="D1047" t="s">
        <v>15</v>
      </c>
      <c r="E1047">
        <v>5</v>
      </c>
      <c r="F1047">
        <f t="shared" si="585"/>
        <v>0</v>
      </c>
      <c r="G1047" t="b">
        <f t="shared" si="586"/>
        <v>1</v>
      </c>
      <c r="H1047" t="b">
        <f t="shared" si="587"/>
        <v>1</v>
      </c>
      <c r="I1047" t="b">
        <f t="shared" si="587"/>
        <v>1</v>
      </c>
    </row>
    <row r="1048" spans="1:9" x14ac:dyDescent="0.2">
      <c r="A1048">
        <v>131</v>
      </c>
      <c r="B1048" t="s">
        <v>11</v>
      </c>
      <c r="C1048">
        <v>17434</v>
      </c>
      <c r="D1048" t="s">
        <v>10</v>
      </c>
      <c r="E1048">
        <v>6</v>
      </c>
      <c r="F1048">
        <f t="shared" si="585"/>
        <v>0</v>
      </c>
      <c r="G1048" t="b">
        <f t="shared" si="586"/>
        <v>1</v>
      </c>
      <c r="H1048" t="b">
        <f t="shared" si="587"/>
        <v>1</v>
      </c>
      <c r="I1048" t="b">
        <f t="shared" si="587"/>
        <v>1</v>
      </c>
    </row>
    <row r="1049" spans="1:9" x14ac:dyDescent="0.2">
      <c r="A1049">
        <v>131</v>
      </c>
      <c r="B1049" t="s">
        <v>15</v>
      </c>
      <c r="C1049">
        <v>10780</v>
      </c>
      <c r="D1049" t="s">
        <v>13</v>
      </c>
      <c r="E1049">
        <v>7</v>
      </c>
      <c r="F1049">
        <f t="shared" si="585"/>
        <v>0</v>
      </c>
      <c r="G1049" t="b">
        <f t="shared" si="586"/>
        <v>1</v>
      </c>
      <c r="H1049" t="b">
        <f t="shared" si="587"/>
        <v>1</v>
      </c>
      <c r="I1049" t="b">
        <f t="shared" si="587"/>
        <v>1</v>
      </c>
    </row>
    <row r="1050" spans="1:9" x14ac:dyDescent="0.2">
      <c r="A1050">
        <v>132</v>
      </c>
      <c r="B1050" t="s">
        <v>11</v>
      </c>
      <c r="C1050">
        <v>13952</v>
      </c>
      <c r="D1050" t="s">
        <v>16</v>
      </c>
      <c r="E1050">
        <v>0</v>
      </c>
      <c r="F1050">
        <f t="shared" si="585"/>
        <v>0</v>
      </c>
      <c r="G1050" t="b">
        <f t="shared" si="586"/>
        <v>1</v>
      </c>
      <c r="H1050" t="b">
        <f t="shared" ref="H1050" si="597">MEDIAN(C1050:C1057)&gt;1000</f>
        <v>1</v>
      </c>
      <c r="I1050" t="b">
        <f t="shared" ref="I1050" si="598">COUNT(E1050:E1057)=8</f>
        <v>1</v>
      </c>
    </row>
    <row r="1051" spans="1:9" x14ac:dyDescent="0.2">
      <c r="A1051">
        <v>132</v>
      </c>
      <c r="B1051" t="s">
        <v>9</v>
      </c>
      <c r="C1051">
        <v>18077</v>
      </c>
      <c r="D1051" t="s">
        <v>11</v>
      </c>
      <c r="E1051">
        <v>1</v>
      </c>
      <c r="F1051">
        <f t="shared" si="585"/>
        <v>0</v>
      </c>
      <c r="G1051" t="b">
        <f t="shared" si="586"/>
        <v>1</v>
      </c>
      <c r="H1051" t="b">
        <f t="shared" ref="H1051" si="599">H1050</f>
        <v>1</v>
      </c>
      <c r="I1051" t="b">
        <f t="shared" ref="I1051" si="600">I1050</f>
        <v>1</v>
      </c>
    </row>
    <row r="1052" spans="1:9" x14ac:dyDescent="0.2">
      <c r="A1052">
        <v>132</v>
      </c>
      <c r="B1052" t="s">
        <v>15</v>
      </c>
      <c r="C1052">
        <v>15403</v>
      </c>
      <c r="D1052" t="s">
        <v>12</v>
      </c>
      <c r="E1052">
        <v>2</v>
      </c>
      <c r="F1052">
        <f t="shared" si="585"/>
        <v>0</v>
      </c>
      <c r="G1052" t="b">
        <f t="shared" si="586"/>
        <v>1</v>
      </c>
      <c r="H1052" t="b">
        <f t="shared" si="587"/>
        <v>1</v>
      </c>
      <c r="I1052" t="b">
        <f t="shared" si="587"/>
        <v>1</v>
      </c>
    </row>
    <row r="1053" spans="1:9" x14ac:dyDescent="0.2">
      <c r="A1053">
        <v>132</v>
      </c>
      <c r="B1053" t="s">
        <v>15</v>
      </c>
      <c r="C1053">
        <v>5243</v>
      </c>
      <c r="D1053" t="s">
        <v>10</v>
      </c>
      <c r="E1053">
        <v>3</v>
      </c>
      <c r="F1053">
        <f t="shared" si="585"/>
        <v>0</v>
      </c>
      <c r="G1053" t="b">
        <f t="shared" si="586"/>
        <v>1</v>
      </c>
      <c r="H1053" t="b">
        <f t="shared" si="587"/>
        <v>1</v>
      </c>
      <c r="I1053" t="b">
        <f t="shared" si="587"/>
        <v>1</v>
      </c>
    </row>
    <row r="1054" spans="1:9" x14ac:dyDescent="0.2">
      <c r="A1054">
        <v>132</v>
      </c>
      <c r="B1054" t="s">
        <v>12</v>
      </c>
      <c r="C1054">
        <v>2819</v>
      </c>
      <c r="D1054" t="s">
        <v>14</v>
      </c>
      <c r="E1054">
        <v>4</v>
      </c>
      <c r="F1054">
        <f t="shared" si="585"/>
        <v>0</v>
      </c>
      <c r="G1054" t="b">
        <f t="shared" si="586"/>
        <v>1</v>
      </c>
      <c r="H1054" t="b">
        <f t="shared" si="587"/>
        <v>1</v>
      </c>
      <c r="I1054" t="b">
        <f t="shared" si="587"/>
        <v>1</v>
      </c>
    </row>
    <row r="1055" spans="1:9" x14ac:dyDescent="0.2">
      <c r="A1055">
        <v>132</v>
      </c>
      <c r="B1055" t="s">
        <v>14</v>
      </c>
      <c r="C1055">
        <v>2987</v>
      </c>
      <c r="D1055" t="s">
        <v>9</v>
      </c>
      <c r="E1055">
        <v>5</v>
      </c>
      <c r="F1055">
        <f t="shared" si="585"/>
        <v>0</v>
      </c>
      <c r="G1055" t="b">
        <f t="shared" si="586"/>
        <v>1</v>
      </c>
      <c r="H1055" t="b">
        <f t="shared" si="587"/>
        <v>1</v>
      </c>
      <c r="I1055" t="b">
        <f t="shared" si="587"/>
        <v>1</v>
      </c>
    </row>
    <row r="1056" spans="1:9" x14ac:dyDescent="0.2">
      <c r="A1056">
        <v>132</v>
      </c>
      <c r="B1056" t="s">
        <v>9</v>
      </c>
      <c r="C1056">
        <v>6787</v>
      </c>
      <c r="D1056" t="s">
        <v>15</v>
      </c>
      <c r="E1056">
        <v>6</v>
      </c>
      <c r="F1056">
        <f t="shared" si="585"/>
        <v>0</v>
      </c>
      <c r="G1056" t="b">
        <f t="shared" si="586"/>
        <v>1</v>
      </c>
      <c r="H1056" t="b">
        <f t="shared" si="587"/>
        <v>1</v>
      </c>
      <c r="I1056" t="b">
        <f t="shared" si="587"/>
        <v>1</v>
      </c>
    </row>
    <row r="1057" spans="1:9" x14ac:dyDescent="0.2">
      <c r="A1057">
        <v>132</v>
      </c>
      <c r="B1057" t="s">
        <v>16</v>
      </c>
      <c r="C1057">
        <v>9118</v>
      </c>
      <c r="D1057" t="s">
        <v>13</v>
      </c>
      <c r="E1057">
        <v>7</v>
      </c>
      <c r="F1057">
        <f t="shared" si="585"/>
        <v>0</v>
      </c>
      <c r="G1057" t="b">
        <f t="shared" si="586"/>
        <v>1</v>
      </c>
      <c r="H1057" t="b">
        <f t="shared" si="587"/>
        <v>1</v>
      </c>
      <c r="I1057" t="b">
        <f t="shared" si="587"/>
        <v>1</v>
      </c>
    </row>
    <row r="1058" spans="1:9" x14ac:dyDescent="0.2">
      <c r="A1058">
        <v>133</v>
      </c>
      <c r="B1058" t="s">
        <v>16</v>
      </c>
      <c r="C1058">
        <v>94508</v>
      </c>
      <c r="D1058" t="s">
        <v>10</v>
      </c>
      <c r="E1058">
        <v>0</v>
      </c>
      <c r="F1058">
        <f t="shared" si="585"/>
        <v>0</v>
      </c>
      <c r="G1058" t="b">
        <f t="shared" si="586"/>
        <v>1</v>
      </c>
      <c r="H1058" t="b">
        <f t="shared" ref="H1058" si="601">MEDIAN(C1058:C1065)&gt;1000</f>
        <v>1</v>
      </c>
      <c r="I1058" t="b">
        <f t="shared" ref="I1058" si="602">COUNT(E1058:E1065)=8</f>
        <v>1</v>
      </c>
    </row>
    <row r="1059" spans="1:9" x14ac:dyDescent="0.2">
      <c r="A1059">
        <v>133</v>
      </c>
      <c r="B1059" t="s">
        <v>13</v>
      </c>
      <c r="C1059">
        <v>16914</v>
      </c>
      <c r="D1059" t="s">
        <v>16</v>
      </c>
      <c r="E1059">
        <v>1</v>
      </c>
      <c r="F1059">
        <f t="shared" si="585"/>
        <v>0</v>
      </c>
      <c r="G1059" t="b">
        <f t="shared" si="586"/>
        <v>1</v>
      </c>
      <c r="H1059" t="b">
        <f t="shared" ref="H1059" si="603">H1058</f>
        <v>1</v>
      </c>
      <c r="I1059" t="b">
        <f t="shared" ref="I1059" si="604">I1058</f>
        <v>1</v>
      </c>
    </row>
    <row r="1060" spans="1:9" x14ac:dyDescent="0.2">
      <c r="A1060">
        <v>133</v>
      </c>
      <c r="B1060" t="s">
        <v>11</v>
      </c>
      <c r="C1060">
        <v>8284</v>
      </c>
      <c r="D1060" t="s">
        <v>9</v>
      </c>
      <c r="E1060">
        <v>2</v>
      </c>
      <c r="F1060">
        <f t="shared" si="585"/>
        <v>0</v>
      </c>
      <c r="G1060" t="b">
        <f t="shared" si="586"/>
        <v>1</v>
      </c>
      <c r="H1060" t="b">
        <f t="shared" si="587"/>
        <v>1</v>
      </c>
      <c r="I1060" t="b">
        <f t="shared" si="587"/>
        <v>1</v>
      </c>
    </row>
    <row r="1061" spans="1:9" x14ac:dyDescent="0.2">
      <c r="A1061">
        <v>133</v>
      </c>
      <c r="B1061" t="s">
        <v>13</v>
      </c>
      <c r="C1061">
        <v>15642</v>
      </c>
      <c r="D1061" t="s">
        <v>13</v>
      </c>
      <c r="E1061">
        <v>3</v>
      </c>
      <c r="F1061">
        <f t="shared" si="585"/>
        <v>1</v>
      </c>
      <c r="G1061" t="b">
        <f t="shared" si="586"/>
        <v>1</v>
      </c>
      <c r="H1061" t="b">
        <f t="shared" si="587"/>
        <v>1</v>
      </c>
      <c r="I1061" t="b">
        <f t="shared" si="587"/>
        <v>1</v>
      </c>
    </row>
    <row r="1062" spans="1:9" x14ac:dyDescent="0.2">
      <c r="A1062">
        <v>133</v>
      </c>
      <c r="B1062" t="s">
        <v>15</v>
      </c>
      <c r="C1062">
        <v>6689</v>
      </c>
      <c r="D1062" t="s">
        <v>15</v>
      </c>
      <c r="E1062">
        <v>4</v>
      </c>
      <c r="F1062">
        <f t="shared" si="585"/>
        <v>1</v>
      </c>
      <c r="G1062" t="b">
        <f t="shared" si="586"/>
        <v>1</v>
      </c>
      <c r="H1062" t="b">
        <f t="shared" si="587"/>
        <v>1</v>
      </c>
      <c r="I1062" t="b">
        <f t="shared" si="587"/>
        <v>1</v>
      </c>
    </row>
    <row r="1063" spans="1:9" x14ac:dyDescent="0.2">
      <c r="A1063">
        <v>133</v>
      </c>
      <c r="B1063" t="s">
        <v>11</v>
      </c>
      <c r="C1063">
        <v>9001</v>
      </c>
      <c r="D1063" t="s">
        <v>11</v>
      </c>
      <c r="E1063">
        <v>5</v>
      </c>
      <c r="F1063">
        <f t="shared" si="585"/>
        <v>1</v>
      </c>
      <c r="G1063" t="b">
        <f t="shared" si="586"/>
        <v>1</v>
      </c>
      <c r="H1063" t="b">
        <f t="shared" si="587"/>
        <v>1</v>
      </c>
      <c r="I1063" t="b">
        <f t="shared" si="587"/>
        <v>1</v>
      </c>
    </row>
    <row r="1064" spans="1:9" x14ac:dyDescent="0.2">
      <c r="A1064">
        <v>133</v>
      </c>
      <c r="B1064" t="s">
        <v>14</v>
      </c>
      <c r="C1064">
        <v>7157</v>
      </c>
      <c r="D1064" t="s">
        <v>12</v>
      </c>
      <c r="E1064">
        <v>6</v>
      </c>
      <c r="F1064">
        <f t="shared" si="585"/>
        <v>0</v>
      </c>
      <c r="G1064" t="b">
        <f t="shared" si="586"/>
        <v>1</v>
      </c>
      <c r="H1064" t="b">
        <f t="shared" si="587"/>
        <v>1</v>
      </c>
      <c r="I1064" t="b">
        <f t="shared" si="587"/>
        <v>1</v>
      </c>
    </row>
    <row r="1065" spans="1:9" x14ac:dyDescent="0.2">
      <c r="A1065">
        <v>133</v>
      </c>
      <c r="B1065" t="s">
        <v>16</v>
      </c>
      <c r="C1065">
        <v>3890</v>
      </c>
      <c r="D1065" t="s">
        <v>14</v>
      </c>
      <c r="E1065">
        <v>7</v>
      </c>
      <c r="F1065">
        <f t="shared" si="585"/>
        <v>0</v>
      </c>
      <c r="G1065" t="b">
        <f t="shared" si="586"/>
        <v>1</v>
      </c>
      <c r="H1065" t="b">
        <f t="shared" si="587"/>
        <v>1</v>
      </c>
      <c r="I1065" t="b">
        <f t="shared" si="587"/>
        <v>1</v>
      </c>
    </row>
    <row r="1066" spans="1:9" x14ac:dyDescent="0.2">
      <c r="A1066">
        <v>134</v>
      </c>
      <c r="B1066" t="s">
        <v>0</v>
      </c>
      <c r="C1066" t="s">
        <v>0</v>
      </c>
      <c r="D1066" t="s">
        <v>0</v>
      </c>
      <c r="E1066" t="s">
        <v>0</v>
      </c>
      <c r="F1066">
        <f t="shared" si="585"/>
        <v>0</v>
      </c>
      <c r="G1066" t="b">
        <f t="shared" si="586"/>
        <v>1</v>
      </c>
      <c r="H1066" t="e">
        <f t="shared" ref="H1066" si="605">MEDIAN(C1066:C1073)&gt;1000</f>
        <v>#NUM!</v>
      </c>
      <c r="I1066" t="b">
        <f t="shared" ref="I1066" si="606">COUNT(E1066:E1073)=8</f>
        <v>0</v>
      </c>
    </row>
    <row r="1067" spans="1:9" x14ac:dyDescent="0.2">
      <c r="A1067">
        <v>134</v>
      </c>
      <c r="B1067" t="s">
        <v>0</v>
      </c>
      <c r="C1067" t="s">
        <v>0</v>
      </c>
      <c r="D1067" t="s">
        <v>0</v>
      </c>
      <c r="E1067" t="s">
        <v>0</v>
      </c>
      <c r="F1067">
        <f t="shared" si="585"/>
        <v>0</v>
      </c>
      <c r="G1067" t="b">
        <f t="shared" si="586"/>
        <v>1</v>
      </c>
      <c r="H1067" t="e">
        <f t="shared" ref="H1067" si="607">H1066</f>
        <v>#NUM!</v>
      </c>
      <c r="I1067" t="b">
        <f t="shared" ref="I1067" si="608">I1066</f>
        <v>0</v>
      </c>
    </row>
    <row r="1068" spans="1:9" x14ac:dyDescent="0.2">
      <c r="A1068">
        <v>134</v>
      </c>
      <c r="B1068" t="s">
        <v>0</v>
      </c>
      <c r="C1068" t="s">
        <v>0</v>
      </c>
      <c r="D1068" t="s">
        <v>0</v>
      </c>
      <c r="E1068" t="s">
        <v>0</v>
      </c>
      <c r="F1068">
        <f t="shared" si="585"/>
        <v>0</v>
      </c>
      <c r="G1068" t="b">
        <f t="shared" si="586"/>
        <v>1</v>
      </c>
      <c r="H1068" t="e">
        <f t="shared" si="587"/>
        <v>#NUM!</v>
      </c>
      <c r="I1068" t="b">
        <f t="shared" si="587"/>
        <v>0</v>
      </c>
    </row>
    <row r="1069" spans="1:9" x14ac:dyDescent="0.2">
      <c r="A1069">
        <v>134</v>
      </c>
      <c r="B1069" t="s">
        <v>0</v>
      </c>
      <c r="C1069" t="s">
        <v>0</v>
      </c>
      <c r="D1069" t="s">
        <v>0</v>
      </c>
      <c r="E1069" t="s">
        <v>0</v>
      </c>
      <c r="F1069">
        <f t="shared" si="585"/>
        <v>0</v>
      </c>
      <c r="G1069" t="b">
        <f t="shared" si="586"/>
        <v>1</v>
      </c>
      <c r="H1069" t="e">
        <f t="shared" si="587"/>
        <v>#NUM!</v>
      </c>
      <c r="I1069" t="b">
        <f t="shared" si="587"/>
        <v>0</v>
      </c>
    </row>
    <row r="1070" spans="1:9" x14ac:dyDescent="0.2">
      <c r="A1070">
        <v>134</v>
      </c>
      <c r="B1070" t="s">
        <v>0</v>
      </c>
      <c r="C1070" t="s">
        <v>0</v>
      </c>
      <c r="D1070" t="s">
        <v>0</v>
      </c>
      <c r="E1070" t="s">
        <v>0</v>
      </c>
      <c r="F1070">
        <f t="shared" si="585"/>
        <v>0</v>
      </c>
      <c r="G1070" t="b">
        <f t="shared" si="586"/>
        <v>1</v>
      </c>
      <c r="H1070" t="e">
        <f t="shared" si="587"/>
        <v>#NUM!</v>
      </c>
      <c r="I1070" t="b">
        <f t="shared" si="587"/>
        <v>0</v>
      </c>
    </row>
    <row r="1071" spans="1:9" x14ac:dyDescent="0.2">
      <c r="A1071">
        <v>134</v>
      </c>
      <c r="B1071" t="s">
        <v>0</v>
      </c>
      <c r="C1071" t="s">
        <v>0</v>
      </c>
      <c r="D1071" t="s">
        <v>0</v>
      </c>
      <c r="E1071" t="s">
        <v>0</v>
      </c>
      <c r="F1071">
        <f t="shared" si="585"/>
        <v>0</v>
      </c>
      <c r="G1071" t="b">
        <f t="shared" si="586"/>
        <v>1</v>
      </c>
      <c r="H1071" t="e">
        <f t="shared" si="587"/>
        <v>#NUM!</v>
      </c>
      <c r="I1071" t="b">
        <f t="shared" si="587"/>
        <v>0</v>
      </c>
    </row>
    <row r="1072" spans="1:9" x14ac:dyDescent="0.2">
      <c r="A1072">
        <v>134</v>
      </c>
      <c r="B1072" t="s">
        <v>0</v>
      </c>
      <c r="C1072" t="s">
        <v>0</v>
      </c>
      <c r="D1072" t="s">
        <v>0</v>
      </c>
      <c r="E1072" t="s">
        <v>0</v>
      </c>
      <c r="F1072">
        <f t="shared" si="585"/>
        <v>0</v>
      </c>
      <c r="G1072" t="b">
        <f t="shared" si="586"/>
        <v>1</v>
      </c>
      <c r="H1072" t="e">
        <f t="shared" si="587"/>
        <v>#NUM!</v>
      </c>
      <c r="I1072" t="b">
        <f t="shared" si="587"/>
        <v>0</v>
      </c>
    </row>
    <row r="1073" spans="1:9" x14ac:dyDescent="0.2">
      <c r="A1073">
        <v>134</v>
      </c>
      <c r="B1073" t="s">
        <v>0</v>
      </c>
      <c r="C1073" t="s">
        <v>0</v>
      </c>
      <c r="D1073" t="s">
        <v>0</v>
      </c>
      <c r="E1073" t="s">
        <v>0</v>
      </c>
      <c r="F1073">
        <f t="shared" si="585"/>
        <v>0</v>
      </c>
      <c r="G1073" t="b">
        <f t="shared" si="586"/>
        <v>1</v>
      </c>
      <c r="H1073" t="e">
        <f t="shared" si="587"/>
        <v>#NUM!</v>
      </c>
      <c r="I1073" t="b">
        <f t="shared" si="587"/>
        <v>0</v>
      </c>
    </row>
    <row r="1074" spans="1:9" x14ac:dyDescent="0.2">
      <c r="A1074">
        <v>135</v>
      </c>
      <c r="B1074" t="s">
        <v>10</v>
      </c>
      <c r="C1074">
        <v>4785</v>
      </c>
      <c r="D1074" t="s">
        <v>12</v>
      </c>
      <c r="E1074">
        <v>0</v>
      </c>
      <c r="F1074">
        <f t="shared" si="585"/>
        <v>0</v>
      </c>
      <c r="G1074" t="b">
        <f t="shared" si="586"/>
        <v>1</v>
      </c>
      <c r="H1074" t="b">
        <f t="shared" ref="H1074" si="609">MEDIAN(C1074:C1081)&gt;1000</f>
        <v>1</v>
      </c>
      <c r="I1074" t="b">
        <f t="shared" ref="I1074" si="610">COUNT(E1074:E1081)=8</f>
        <v>1</v>
      </c>
    </row>
    <row r="1075" spans="1:9" x14ac:dyDescent="0.2">
      <c r="A1075">
        <v>135</v>
      </c>
      <c r="B1075" t="s">
        <v>10</v>
      </c>
      <c r="C1075">
        <v>222703</v>
      </c>
      <c r="D1075" t="s">
        <v>9</v>
      </c>
      <c r="E1075">
        <v>1</v>
      </c>
      <c r="F1075">
        <f t="shared" si="585"/>
        <v>0</v>
      </c>
      <c r="G1075" t="b">
        <f t="shared" si="586"/>
        <v>1</v>
      </c>
      <c r="H1075" t="b">
        <f t="shared" ref="H1075" si="611">H1074</f>
        <v>1</v>
      </c>
      <c r="I1075" t="b">
        <f t="shared" ref="I1075" si="612">I1074</f>
        <v>1</v>
      </c>
    </row>
    <row r="1076" spans="1:9" x14ac:dyDescent="0.2">
      <c r="A1076">
        <v>135</v>
      </c>
      <c r="B1076" t="s">
        <v>11</v>
      </c>
      <c r="C1076">
        <v>8492</v>
      </c>
      <c r="D1076" t="s">
        <v>11</v>
      </c>
      <c r="E1076">
        <v>2</v>
      </c>
      <c r="F1076">
        <f t="shared" si="585"/>
        <v>1</v>
      </c>
      <c r="G1076" t="b">
        <f t="shared" si="586"/>
        <v>1</v>
      </c>
      <c r="H1076" t="b">
        <f t="shared" si="587"/>
        <v>1</v>
      </c>
      <c r="I1076" t="b">
        <f t="shared" si="587"/>
        <v>1</v>
      </c>
    </row>
    <row r="1077" spans="1:9" x14ac:dyDescent="0.2">
      <c r="A1077">
        <v>135</v>
      </c>
      <c r="B1077" t="s">
        <v>12</v>
      </c>
      <c r="C1077">
        <v>22530</v>
      </c>
      <c r="D1077" t="s">
        <v>10</v>
      </c>
      <c r="E1077">
        <v>3</v>
      </c>
      <c r="F1077">
        <f t="shared" si="585"/>
        <v>0</v>
      </c>
      <c r="G1077" t="b">
        <f t="shared" si="586"/>
        <v>1</v>
      </c>
      <c r="H1077" t="b">
        <f t="shared" si="587"/>
        <v>1</v>
      </c>
      <c r="I1077" t="b">
        <f t="shared" si="587"/>
        <v>1</v>
      </c>
    </row>
    <row r="1078" spans="1:9" x14ac:dyDescent="0.2">
      <c r="A1078">
        <v>135</v>
      </c>
      <c r="B1078" t="s">
        <v>16</v>
      </c>
      <c r="C1078">
        <v>19928</v>
      </c>
      <c r="D1078" t="s">
        <v>15</v>
      </c>
      <c r="E1078">
        <v>4</v>
      </c>
      <c r="F1078">
        <f t="shared" si="585"/>
        <v>0</v>
      </c>
      <c r="G1078" t="b">
        <f t="shared" si="586"/>
        <v>1</v>
      </c>
      <c r="H1078" t="b">
        <f t="shared" si="587"/>
        <v>1</v>
      </c>
      <c r="I1078" t="b">
        <f t="shared" si="587"/>
        <v>1</v>
      </c>
    </row>
    <row r="1079" spans="1:9" x14ac:dyDescent="0.2">
      <c r="A1079">
        <v>135</v>
      </c>
      <c r="B1079" t="s">
        <v>13</v>
      </c>
      <c r="C1079">
        <v>55228</v>
      </c>
      <c r="D1079" t="s">
        <v>14</v>
      </c>
      <c r="E1079">
        <v>5</v>
      </c>
      <c r="F1079">
        <f t="shared" si="585"/>
        <v>0</v>
      </c>
      <c r="G1079" t="b">
        <f t="shared" si="586"/>
        <v>1</v>
      </c>
      <c r="H1079" t="b">
        <f t="shared" si="587"/>
        <v>1</v>
      </c>
      <c r="I1079" t="b">
        <f t="shared" si="587"/>
        <v>1</v>
      </c>
    </row>
    <row r="1080" spans="1:9" x14ac:dyDescent="0.2">
      <c r="A1080">
        <v>135</v>
      </c>
      <c r="B1080" t="s">
        <v>16</v>
      </c>
      <c r="C1080">
        <v>20945</v>
      </c>
      <c r="D1080" t="s">
        <v>13</v>
      </c>
      <c r="E1080">
        <v>6</v>
      </c>
      <c r="F1080">
        <f t="shared" si="585"/>
        <v>0</v>
      </c>
      <c r="G1080" t="b">
        <f t="shared" si="586"/>
        <v>1</v>
      </c>
      <c r="H1080" t="b">
        <f t="shared" si="587"/>
        <v>1</v>
      </c>
      <c r="I1080" t="b">
        <f t="shared" si="587"/>
        <v>1</v>
      </c>
    </row>
    <row r="1081" spans="1:9" x14ac:dyDescent="0.2">
      <c r="A1081">
        <v>135</v>
      </c>
      <c r="B1081" t="s">
        <v>15</v>
      </c>
      <c r="C1081">
        <v>9781</v>
      </c>
      <c r="D1081" t="s">
        <v>16</v>
      </c>
      <c r="E1081">
        <v>7</v>
      </c>
      <c r="F1081">
        <f t="shared" si="585"/>
        <v>0</v>
      </c>
      <c r="G1081" t="b">
        <f t="shared" si="586"/>
        <v>1</v>
      </c>
      <c r="H1081" t="b">
        <f t="shared" si="587"/>
        <v>1</v>
      </c>
      <c r="I1081" t="b">
        <f t="shared" si="587"/>
        <v>1</v>
      </c>
    </row>
    <row r="1082" spans="1:9" x14ac:dyDescent="0.2">
      <c r="A1082">
        <v>136</v>
      </c>
      <c r="B1082" t="s">
        <v>0</v>
      </c>
      <c r="C1082" t="s">
        <v>0</v>
      </c>
      <c r="D1082" t="s">
        <v>0</v>
      </c>
      <c r="E1082" t="s">
        <v>0</v>
      </c>
      <c r="F1082">
        <f t="shared" si="585"/>
        <v>0</v>
      </c>
      <c r="G1082" t="b">
        <f t="shared" si="586"/>
        <v>1</v>
      </c>
      <c r="H1082" t="e">
        <f t="shared" ref="H1082" si="613">MEDIAN(C1082:C1089)&gt;1000</f>
        <v>#NUM!</v>
      </c>
      <c r="I1082" t="b">
        <f t="shared" ref="I1082" si="614">COUNT(E1082:E1089)=8</f>
        <v>0</v>
      </c>
    </row>
    <row r="1083" spans="1:9" x14ac:dyDescent="0.2">
      <c r="A1083">
        <v>136</v>
      </c>
      <c r="B1083" t="s">
        <v>0</v>
      </c>
      <c r="C1083" t="s">
        <v>0</v>
      </c>
      <c r="D1083" t="s">
        <v>0</v>
      </c>
      <c r="E1083" t="s">
        <v>0</v>
      </c>
      <c r="F1083">
        <f t="shared" si="585"/>
        <v>0</v>
      </c>
      <c r="G1083" t="b">
        <f t="shared" si="586"/>
        <v>1</v>
      </c>
      <c r="H1083" t="e">
        <f t="shared" ref="H1083" si="615">H1082</f>
        <v>#NUM!</v>
      </c>
      <c r="I1083" t="b">
        <f t="shared" ref="I1083" si="616">I1082</f>
        <v>0</v>
      </c>
    </row>
    <row r="1084" spans="1:9" x14ac:dyDescent="0.2">
      <c r="A1084">
        <v>136</v>
      </c>
      <c r="B1084" t="s">
        <v>0</v>
      </c>
      <c r="C1084" t="s">
        <v>0</v>
      </c>
      <c r="D1084" t="s">
        <v>0</v>
      </c>
      <c r="E1084" t="s">
        <v>0</v>
      </c>
      <c r="F1084">
        <f t="shared" si="585"/>
        <v>0</v>
      </c>
      <c r="G1084" t="b">
        <f t="shared" si="586"/>
        <v>1</v>
      </c>
      <c r="H1084" t="e">
        <f t="shared" si="587"/>
        <v>#NUM!</v>
      </c>
      <c r="I1084" t="b">
        <f t="shared" si="587"/>
        <v>0</v>
      </c>
    </row>
    <row r="1085" spans="1:9" x14ac:dyDescent="0.2">
      <c r="A1085">
        <v>136</v>
      </c>
      <c r="B1085" t="s">
        <v>0</v>
      </c>
      <c r="C1085" t="s">
        <v>0</v>
      </c>
      <c r="D1085" t="s">
        <v>0</v>
      </c>
      <c r="E1085" t="s">
        <v>0</v>
      </c>
      <c r="F1085">
        <f t="shared" si="585"/>
        <v>0</v>
      </c>
      <c r="G1085" t="b">
        <f t="shared" si="586"/>
        <v>1</v>
      </c>
      <c r="H1085" t="e">
        <f t="shared" si="587"/>
        <v>#NUM!</v>
      </c>
      <c r="I1085" t="b">
        <f t="shared" si="587"/>
        <v>0</v>
      </c>
    </row>
    <row r="1086" spans="1:9" x14ac:dyDescent="0.2">
      <c r="A1086">
        <v>136</v>
      </c>
      <c r="B1086" t="s">
        <v>0</v>
      </c>
      <c r="C1086" t="s">
        <v>0</v>
      </c>
      <c r="D1086" t="s">
        <v>0</v>
      </c>
      <c r="E1086" t="s">
        <v>0</v>
      </c>
      <c r="F1086">
        <f t="shared" si="585"/>
        <v>0</v>
      </c>
      <c r="G1086" t="b">
        <f t="shared" si="586"/>
        <v>1</v>
      </c>
      <c r="H1086" t="e">
        <f t="shared" si="587"/>
        <v>#NUM!</v>
      </c>
      <c r="I1086" t="b">
        <f t="shared" si="587"/>
        <v>0</v>
      </c>
    </row>
    <row r="1087" spans="1:9" x14ac:dyDescent="0.2">
      <c r="A1087">
        <v>136</v>
      </c>
      <c r="B1087" t="s">
        <v>0</v>
      </c>
      <c r="C1087" t="s">
        <v>0</v>
      </c>
      <c r="D1087" t="s">
        <v>0</v>
      </c>
      <c r="E1087" t="s">
        <v>0</v>
      </c>
      <c r="F1087">
        <f t="shared" si="585"/>
        <v>0</v>
      </c>
      <c r="G1087" t="b">
        <f t="shared" si="586"/>
        <v>1</v>
      </c>
      <c r="H1087" t="e">
        <f t="shared" si="587"/>
        <v>#NUM!</v>
      </c>
      <c r="I1087" t="b">
        <f t="shared" si="587"/>
        <v>0</v>
      </c>
    </row>
    <row r="1088" spans="1:9" x14ac:dyDescent="0.2">
      <c r="A1088">
        <v>136</v>
      </c>
      <c r="B1088" t="s">
        <v>0</v>
      </c>
      <c r="C1088" t="s">
        <v>0</v>
      </c>
      <c r="D1088" t="s">
        <v>0</v>
      </c>
      <c r="E1088" t="s">
        <v>0</v>
      </c>
      <c r="F1088">
        <f t="shared" si="585"/>
        <v>0</v>
      </c>
      <c r="G1088" t="b">
        <f t="shared" si="586"/>
        <v>1</v>
      </c>
      <c r="H1088" t="e">
        <f t="shared" si="587"/>
        <v>#NUM!</v>
      </c>
      <c r="I1088" t="b">
        <f t="shared" si="587"/>
        <v>0</v>
      </c>
    </row>
    <row r="1089" spans="1:9" x14ac:dyDescent="0.2">
      <c r="A1089">
        <v>136</v>
      </c>
      <c r="B1089" t="s">
        <v>0</v>
      </c>
      <c r="C1089" t="s">
        <v>0</v>
      </c>
      <c r="D1089" t="s">
        <v>0</v>
      </c>
      <c r="E1089" t="s">
        <v>0</v>
      </c>
      <c r="F1089">
        <f t="shared" si="585"/>
        <v>0</v>
      </c>
      <c r="G1089" t="b">
        <f t="shared" si="586"/>
        <v>1</v>
      </c>
      <c r="H1089" t="e">
        <f t="shared" si="587"/>
        <v>#NUM!</v>
      </c>
      <c r="I1089" t="b">
        <f t="shared" si="587"/>
        <v>0</v>
      </c>
    </row>
    <row r="1090" spans="1:9" x14ac:dyDescent="0.2">
      <c r="A1090">
        <v>137</v>
      </c>
      <c r="B1090" t="s">
        <v>14</v>
      </c>
      <c r="C1090">
        <v>19375</v>
      </c>
      <c r="D1090" t="s">
        <v>12</v>
      </c>
      <c r="E1090">
        <v>0</v>
      </c>
      <c r="F1090">
        <f t="shared" si="585"/>
        <v>0</v>
      </c>
      <c r="G1090" t="b">
        <f t="shared" si="586"/>
        <v>1</v>
      </c>
      <c r="H1090" t="b">
        <f t="shared" ref="H1090" si="617">MEDIAN(C1090:C1097)&gt;1000</f>
        <v>1</v>
      </c>
      <c r="I1090" t="b">
        <f t="shared" ref="I1090" si="618">COUNT(E1090:E1097)=8</f>
        <v>1</v>
      </c>
    </row>
    <row r="1091" spans="1:9" x14ac:dyDescent="0.2">
      <c r="A1091">
        <v>137</v>
      </c>
      <c r="B1091" t="s">
        <v>13</v>
      </c>
      <c r="C1091">
        <v>25510</v>
      </c>
      <c r="D1091" t="s">
        <v>10</v>
      </c>
      <c r="E1091">
        <v>1</v>
      </c>
      <c r="F1091">
        <f t="shared" ref="F1091:F1154" si="619">INT(AND(D1091=B1091,ISNUMBER(E1091)))</f>
        <v>0</v>
      </c>
      <c r="G1091" t="b">
        <f t="shared" ref="G1091:G1154" si="620">C1091&gt;1000</f>
        <v>1</v>
      </c>
      <c r="H1091" t="b">
        <f t="shared" ref="H1091:I1153" si="621">H1090</f>
        <v>1</v>
      </c>
      <c r="I1091" t="b">
        <f t="shared" ref="I1091" si="622">I1090</f>
        <v>1</v>
      </c>
    </row>
    <row r="1092" spans="1:9" x14ac:dyDescent="0.2">
      <c r="A1092">
        <v>137</v>
      </c>
      <c r="B1092" t="s">
        <v>14</v>
      </c>
      <c r="C1092">
        <v>6740</v>
      </c>
      <c r="D1092" t="s">
        <v>14</v>
      </c>
      <c r="E1092">
        <v>2</v>
      </c>
      <c r="F1092">
        <f t="shared" si="619"/>
        <v>1</v>
      </c>
      <c r="G1092" t="b">
        <f t="shared" si="620"/>
        <v>1</v>
      </c>
      <c r="H1092" t="b">
        <f t="shared" si="621"/>
        <v>1</v>
      </c>
      <c r="I1092" t="b">
        <f t="shared" si="621"/>
        <v>1</v>
      </c>
    </row>
    <row r="1093" spans="1:9" x14ac:dyDescent="0.2">
      <c r="A1093">
        <v>137</v>
      </c>
      <c r="B1093" t="s">
        <v>11</v>
      </c>
      <c r="C1093">
        <v>5019</v>
      </c>
      <c r="D1093" t="s">
        <v>15</v>
      </c>
      <c r="E1093">
        <v>3</v>
      </c>
      <c r="F1093">
        <f t="shared" si="619"/>
        <v>0</v>
      </c>
      <c r="G1093" t="b">
        <f t="shared" si="620"/>
        <v>1</v>
      </c>
      <c r="H1093" t="b">
        <f t="shared" si="621"/>
        <v>1</v>
      </c>
      <c r="I1093" t="b">
        <f t="shared" si="621"/>
        <v>1</v>
      </c>
    </row>
    <row r="1094" spans="1:9" x14ac:dyDescent="0.2">
      <c r="A1094">
        <v>137</v>
      </c>
      <c r="B1094" t="s">
        <v>13</v>
      </c>
      <c r="C1094">
        <v>3181</v>
      </c>
      <c r="D1094" t="s">
        <v>16</v>
      </c>
      <c r="E1094">
        <v>4</v>
      </c>
      <c r="F1094">
        <f t="shared" si="619"/>
        <v>0</v>
      </c>
      <c r="G1094" t="b">
        <f t="shared" si="620"/>
        <v>1</v>
      </c>
      <c r="H1094" t="b">
        <f t="shared" si="621"/>
        <v>1</v>
      </c>
      <c r="I1094" t="b">
        <f t="shared" si="621"/>
        <v>1</v>
      </c>
    </row>
    <row r="1095" spans="1:9" x14ac:dyDescent="0.2">
      <c r="A1095">
        <v>137</v>
      </c>
      <c r="B1095" t="s">
        <v>11</v>
      </c>
      <c r="C1095">
        <v>3633</v>
      </c>
      <c r="D1095" t="s">
        <v>11</v>
      </c>
      <c r="E1095">
        <v>5</v>
      </c>
      <c r="F1095">
        <f t="shared" si="619"/>
        <v>1</v>
      </c>
      <c r="G1095" t="b">
        <f t="shared" si="620"/>
        <v>1</v>
      </c>
      <c r="H1095" t="b">
        <f t="shared" si="621"/>
        <v>1</v>
      </c>
      <c r="I1095" t="b">
        <f t="shared" si="621"/>
        <v>1</v>
      </c>
    </row>
    <row r="1096" spans="1:9" x14ac:dyDescent="0.2">
      <c r="A1096">
        <v>137</v>
      </c>
      <c r="B1096" t="s">
        <v>15</v>
      </c>
      <c r="C1096">
        <v>6824</v>
      </c>
      <c r="D1096" t="s">
        <v>13</v>
      </c>
      <c r="E1096">
        <v>6</v>
      </c>
      <c r="F1096">
        <f t="shared" si="619"/>
        <v>0</v>
      </c>
      <c r="G1096" t="b">
        <f t="shared" si="620"/>
        <v>1</v>
      </c>
      <c r="H1096" t="b">
        <f t="shared" si="621"/>
        <v>1</v>
      </c>
      <c r="I1096" t="b">
        <f t="shared" si="621"/>
        <v>1</v>
      </c>
    </row>
    <row r="1097" spans="1:9" x14ac:dyDescent="0.2">
      <c r="A1097">
        <v>137</v>
      </c>
      <c r="B1097" t="s">
        <v>9</v>
      </c>
      <c r="C1097">
        <v>2446</v>
      </c>
      <c r="D1097" t="s">
        <v>9</v>
      </c>
      <c r="E1097">
        <v>7</v>
      </c>
      <c r="F1097">
        <f t="shared" si="619"/>
        <v>1</v>
      </c>
      <c r="G1097" t="b">
        <f t="shared" si="620"/>
        <v>1</v>
      </c>
      <c r="H1097" t="b">
        <f t="shared" si="621"/>
        <v>1</v>
      </c>
      <c r="I1097" t="b">
        <f t="shared" si="621"/>
        <v>1</v>
      </c>
    </row>
    <row r="1098" spans="1:9" x14ac:dyDescent="0.2">
      <c r="A1098">
        <v>138</v>
      </c>
      <c r="B1098" t="s">
        <v>16</v>
      </c>
      <c r="C1098">
        <v>33914</v>
      </c>
      <c r="D1098" t="s">
        <v>9</v>
      </c>
      <c r="E1098">
        <v>0</v>
      </c>
      <c r="F1098">
        <f t="shared" si="619"/>
        <v>0</v>
      </c>
      <c r="G1098" t="b">
        <f t="shared" si="620"/>
        <v>1</v>
      </c>
      <c r="H1098" t="b">
        <f t="shared" ref="H1098" si="623">MEDIAN(C1098:C1105)&gt;1000</f>
        <v>1</v>
      </c>
      <c r="I1098" t="b">
        <f t="shared" ref="I1098" si="624">COUNT(E1098:E1105)=8</f>
        <v>1</v>
      </c>
    </row>
    <row r="1099" spans="1:9" x14ac:dyDescent="0.2">
      <c r="A1099">
        <v>138</v>
      </c>
      <c r="B1099" t="s">
        <v>10</v>
      </c>
      <c r="C1099">
        <v>8800</v>
      </c>
      <c r="D1099" t="s">
        <v>10</v>
      </c>
      <c r="E1099">
        <v>1</v>
      </c>
      <c r="F1099">
        <f t="shared" si="619"/>
        <v>1</v>
      </c>
      <c r="G1099" t="b">
        <f t="shared" si="620"/>
        <v>1</v>
      </c>
      <c r="H1099" t="b">
        <f t="shared" ref="H1099" si="625">H1098</f>
        <v>1</v>
      </c>
      <c r="I1099" t="b">
        <f t="shared" ref="I1099" si="626">I1098</f>
        <v>1</v>
      </c>
    </row>
    <row r="1100" spans="1:9" x14ac:dyDescent="0.2">
      <c r="A1100">
        <v>138</v>
      </c>
      <c r="B1100" t="s">
        <v>11</v>
      </c>
      <c r="C1100">
        <v>4986</v>
      </c>
      <c r="D1100" t="s">
        <v>11</v>
      </c>
      <c r="E1100">
        <v>2</v>
      </c>
      <c r="F1100">
        <f t="shared" si="619"/>
        <v>1</v>
      </c>
      <c r="G1100" t="b">
        <f t="shared" si="620"/>
        <v>1</v>
      </c>
      <c r="H1100" t="b">
        <f t="shared" si="621"/>
        <v>1</v>
      </c>
      <c r="I1100" t="b">
        <f t="shared" si="621"/>
        <v>1</v>
      </c>
    </row>
    <row r="1101" spans="1:9" x14ac:dyDescent="0.2">
      <c r="A1101">
        <v>138</v>
      </c>
      <c r="B1101" t="s">
        <v>13</v>
      </c>
      <c r="C1101">
        <v>6048</v>
      </c>
      <c r="D1101" t="s">
        <v>16</v>
      </c>
      <c r="E1101">
        <v>3</v>
      </c>
      <c r="F1101">
        <f t="shared" si="619"/>
        <v>0</v>
      </c>
      <c r="G1101" t="b">
        <f t="shared" si="620"/>
        <v>1</v>
      </c>
      <c r="H1101" t="b">
        <f t="shared" si="621"/>
        <v>1</v>
      </c>
      <c r="I1101" t="b">
        <f t="shared" si="621"/>
        <v>1</v>
      </c>
    </row>
    <row r="1102" spans="1:9" x14ac:dyDescent="0.2">
      <c r="A1102">
        <v>138</v>
      </c>
      <c r="B1102" t="s">
        <v>9</v>
      </c>
      <c r="C1102">
        <v>5286</v>
      </c>
      <c r="D1102" t="s">
        <v>13</v>
      </c>
      <c r="E1102">
        <v>4</v>
      </c>
      <c r="F1102">
        <f t="shared" si="619"/>
        <v>0</v>
      </c>
      <c r="G1102" t="b">
        <f t="shared" si="620"/>
        <v>1</v>
      </c>
      <c r="H1102" t="b">
        <f t="shared" si="621"/>
        <v>1</v>
      </c>
      <c r="I1102" t="b">
        <f t="shared" si="621"/>
        <v>1</v>
      </c>
    </row>
    <row r="1103" spans="1:9" x14ac:dyDescent="0.2">
      <c r="A1103">
        <v>138</v>
      </c>
      <c r="B1103" t="s">
        <v>12</v>
      </c>
      <c r="C1103">
        <v>5165</v>
      </c>
      <c r="D1103" t="s">
        <v>15</v>
      </c>
      <c r="E1103">
        <v>5</v>
      </c>
      <c r="F1103">
        <f t="shared" si="619"/>
        <v>0</v>
      </c>
      <c r="G1103" t="b">
        <f t="shared" si="620"/>
        <v>1</v>
      </c>
      <c r="H1103" t="b">
        <f t="shared" si="621"/>
        <v>1</v>
      </c>
      <c r="I1103" t="b">
        <f t="shared" si="621"/>
        <v>1</v>
      </c>
    </row>
    <row r="1104" spans="1:9" x14ac:dyDescent="0.2">
      <c r="A1104">
        <v>138</v>
      </c>
      <c r="B1104" t="s">
        <v>15</v>
      </c>
      <c r="C1104">
        <v>3663</v>
      </c>
      <c r="D1104" t="s">
        <v>12</v>
      </c>
      <c r="E1104">
        <v>6</v>
      </c>
      <c r="F1104">
        <f t="shared" si="619"/>
        <v>0</v>
      </c>
      <c r="G1104" t="b">
        <f t="shared" si="620"/>
        <v>1</v>
      </c>
      <c r="H1104" t="b">
        <f t="shared" si="621"/>
        <v>1</v>
      </c>
      <c r="I1104" t="b">
        <f t="shared" si="621"/>
        <v>1</v>
      </c>
    </row>
    <row r="1105" spans="1:9" x14ac:dyDescent="0.2">
      <c r="A1105">
        <v>138</v>
      </c>
      <c r="B1105" t="s">
        <v>11</v>
      </c>
      <c r="C1105">
        <v>1744</v>
      </c>
      <c r="D1105" t="s">
        <v>14</v>
      </c>
      <c r="E1105">
        <v>7</v>
      </c>
      <c r="F1105">
        <f t="shared" si="619"/>
        <v>0</v>
      </c>
      <c r="G1105" t="b">
        <f t="shared" si="620"/>
        <v>1</v>
      </c>
      <c r="H1105" t="b">
        <f t="shared" si="621"/>
        <v>1</v>
      </c>
      <c r="I1105" t="b">
        <f t="shared" si="621"/>
        <v>1</v>
      </c>
    </row>
    <row r="1106" spans="1:9" x14ac:dyDescent="0.2">
      <c r="A1106">
        <v>139</v>
      </c>
      <c r="B1106" t="s">
        <v>14</v>
      </c>
      <c r="C1106">
        <v>59787</v>
      </c>
      <c r="D1106" t="s">
        <v>14</v>
      </c>
      <c r="E1106">
        <v>0</v>
      </c>
      <c r="F1106">
        <f t="shared" si="619"/>
        <v>1</v>
      </c>
      <c r="G1106" t="b">
        <f t="shared" si="620"/>
        <v>1</v>
      </c>
      <c r="H1106" t="b">
        <f t="shared" ref="H1106" si="627">MEDIAN(C1106:C1113)&gt;1000</f>
        <v>1</v>
      </c>
      <c r="I1106" t="b">
        <f t="shared" ref="I1106" si="628">COUNT(E1106:E1113)=8</f>
        <v>1</v>
      </c>
    </row>
    <row r="1107" spans="1:9" x14ac:dyDescent="0.2">
      <c r="A1107">
        <v>139</v>
      </c>
      <c r="B1107" t="s">
        <v>15</v>
      </c>
      <c r="C1107">
        <v>12061</v>
      </c>
      <c r="D1107" t="s">
        <v>13</v>
      </c>
      <c r="E1107">
        <v>1</v>
      </c>
      <c r="F1107">
        <f t="shared" si="619"/>
        <v>0</v>
      </c>
      <c r="G1107" t="b">
        <f t="shared" si="620"/>
        <v>1</v>
      </c>
      <c r="H1107" t="b">
        <f t="shared" ref="H1107" si="629">H1106</f>
        <v>1</v>
      </c>
      <c r="I1107" t="b">
        <f t="shared" ref="I1107" si="630">I1106</f>
        <v>1</v>
      </c>
    </row>
    <row r="1108" spans="1:9" x14ac:dyDescent="0.2">
      <c r="A1108">
        <v>139</v>
      </c>
      <c r="B1108" t="s">
        <v>12</v>
      </c>
      <c r="C1108">
        <v>13556</v>
      </c>
      <c r="D1108" t="s">
        <v>12</v>
      </c>
      <c r="E1108">
        <v>2</v>
      </c>
      <c r="F1108">
        <f t="shared" si="619"/>
        <v>1</v>
      </c>
      <c r="G1108" t="b">
        <f t="shared" si="620"/>
        <v>1</v>
      </c>
      <c r="H1108" t="b">
        <f t="shared" si="621"/>
        <v>1</v>
      </c>
      <c r="I1108" t="b">
        <f t="shared" si="621"/>
        <v>1</v>
      </c>
    </row>
    <row r="1109" spans="1:9" x14ac:dyDescent="0.2">
      <c r="A1109">
        <v>139</v>
      </c>
      <c r="B1109" t="s">
        <v>16</v>
      </c>
      <c r="C1109">
        <v>5255</v>
      </c>
      <c r="D1109" t="s">
        <v>16</v>
      </c>
      <c r="E1109">
        <v>3</v>
      </c>
      <c r="F1109">
        <f t="shared" si="619"/>
        <v>1</v>
      </c>
      <c r="G1109" t="b">
        <f t="shared" si="620"/>
        <v>1</v>
      </c>
      <c r="H1109" t="b">
        <f t="shared" si="621"/>
        <v>1</v>
      </c>
      <c r="I1109" t="b">
        <f t="shared" si="621"/>
        <v>1</v>
      </c>
    </row>
    <row r="1110" spans="1:9" x14ac:dyDescent="0.2">
      <c r="A1110">
        <v>139</v>
      </c>
      <c r="B1110" t="s">
        <v>9</v>
      </c>
      <c r="C1110">
        <v>4213</v>
      </c>
      <c r="D1110" t="s">
        <v>9</v>
      </c>
      <c r="E1110">
        <v>4</v>
      </c>
      <c r="F1110">
        <f t="shared" si="619"/>
        <v>1</v>
      </c>
      <c r="G1110" t="b">
        <f t="shared" si="620"/>
        <v>1</v>
      </c>
      <c r="H1110" t="b">
        <f t="shared" si="621"/>
        <v>1</v>
      </c>
      <c r="I1110" t="b">
        <f t="shared" si="621"/>
        <v>1</v>
      </c>
    </row>
    <row r="1111" spans="1:9" x14ac:dyDescent="0.2">
      <c r="A1111">
        <v>139</v>
      </c>
      <c r="B1111" t="s">
        <v>11</v>
      </c>
      <c r="C1111">
        <v>8806</v>
      </c>
      <c r="D1111" t="s">
        <v>10</v>
      </c>
      <c r="E1111">
        <v>5</v>
      </c>
      <c r="F1111">
        <f t="shared" si="619"/>
        <v>0</v>
      </c>
      <c r="G1111" t="b">
        <f t="shared" si="620"/>
        <v>1</v>
      </c>
      <c r="H1111" t="b">
        <f t="shared" si="621"/>
        <v>1</v>
      </c>
      <c r="I1111" t="b">
        <f t="shared" si="621"/>
        <v>1</v>
      </c>
    </row>
    <row r="1112" spans="1:9" x14ac:dyDescent="0.2">
      <c r="A1112">
        <v>139</v>
      </c>
      <c r="B1112" t="s">
        <v>15</v>
      </c>
      <c r="C1112">
        <v>4249</v>
      </c>
      <c r="D1112" t="s">
        <v>15</v>
      </c>
      <c r="E1112">
        <v>6</v>
      </c>
      <c r="F1112">
        <f t="shared" si="619"/>
        <v>1</v>
      </c>
      <c r="G1112" t="b">
        <f t="shared" si="620"/>
        <v>1</v>
      </c>
      <c r="H1112" t="b">
        <f t="shared" si="621"/>
        <v>1</v>
      </c>
      <c r="I1112" t="b">
        <f t="shared" si="621"/>
        <v>1</v>
      </c>
    </row>
    <row r="1113" spans="1:9" x14ac:dyDescent="0.2">
      <c r="A1113">
        <v>139</v>
      </c>
      <c r="B1113" t="s">
        <v>11</v>
      </c>
      <c r="C1113">
        <v>5804</v>
      </c>
      <c r="D1113" t="s">
        <v>11</v>
      </c>
      <c r="E1113">
        <v>7</v>
      </c>
      <c r="F1113">
        <f t="shared" si="619"/>
        <v>1</v>
      </c>
      <c r="G1113" t="b">
        <f t="shared" si="620"/>
        <v>1</v>
      </c>
      <c r="H1113" t="b">
        <f t="shared" si="621"/>
        <v>1</v>
      </c>
      <c r="I1113" t="b">
        <f t="shared" si="621"/>
        <v>1</v>
      </c>
    </row>
    <row r="1114" spans="1:9" x14ac:dyDescent="0.2">
      <c r="A1114">
        <v>140</v>
      </c>
      <c r="B1114" t="s">
        <v>12</v>
      </c>
      <c r="C1114">
        <v>27843</v>
      </c>
      <c r="D1114" t="s">
        <v>9</v>
      </c>
      <c r="E1114">
        <v>0</v>
      </c>
      <c r="F1114">
        <f t="shared" si="619"/>
        <v>0</v>
      </c>
      <c r="G1114" t="b">
        <f t="shared" si="620"/>
        <v>1</v>
      </c>
      <c r="H1114" t="b">
        <f t="shared" ref="H1114" si="631">MEDIAN(C1114:C1121)&gt;1000</f>
        <v>1</v>
      </c>
      <c r="I1114" t="b">
        <f t="shared" ref="I1114" si="632">COUNT(E1114:E1121)=8</f>
        <v>1</v>
      </c>
    </row>
    <row r="1115" spans="1:9" x14ac:dyDescent="0.2">
      <c r="A1115">
        <v>140</v>
      </c>
      <c r="B1115" t="s">
        <v>10</v>
      </c>
      <c r="C1115">
        <v>40579</v>
      </c>
      <c r="D1115" t="s">
        <v>13</v>
      </c>
      <c r="E1115">
        <v>1</v>
      </c>
      <c r="F1115">
        <f t="shared" si="619"/>
        <v>0</v>
      </c>
      <c r="G1115" t="b">
        <f t="shared" si="620"/>
        <v>1</v>
      </c>
      <c r="H1115" t="b">
        <f t="shared" ref="H1115" si="633">H1114</f>
        <v>1</v>
      </c>
      <c r="I1115" t="b">
        <f t="shared" ref="I1115" si="634">I1114</f>
        <v>1</v>
      </c>
    </row>
    <row r="1116" spans="1:9" x14ac:dyDescent="0.2">
      <c r="A1116">
        <v>140</v>
      </c>
      <c r="B1116" t="s">
        <v>12</v>
      </c>
      <c r="C1116">
        <v>2315</v>
      </c>
      <c r="D1116" t="s">
        <v>16</v>
      </c>
      <c r="E1116">
        <v>2</v>
      </c>
      <c r="F1116">
        <f t="shared" si="619"/>
        <v>0</v>
      </c>
      <c r="G1116" t="b">
        <f t="shared" si="620"/>
        <v>1</v>
      </c>
      <c r="H1116" t="b">
        <f t="shared" si="621"/>
        <v>1</v>
      </c>
      <c r="I1116" t="b">
        <f t="shared" si="621"/>
        <v>1</v>
      </c>
    </row>
    <row r="1117" spans="1:9" x14ac:dyDescent="0.2">
      <c r="A1117">
        <v>140</v>
      </c>
      <c r="B1117" t="s">
        <v>14</v>
      </c>
      <c r="C1117">
        <v>917</v>
      </c>
      <c r="D1117" t="s">
        <v>14</v>
      </c>
      <c r="E1117">
        <v>3</v>
      </c>
      <c r="F1117">
        <f t="shared" si="619"/>
        <v>1</v>
      </c>
      <c r="G1117" t="b">
        <f t="shared" si="620"/>
        <v>0</v>
      </c>
      <c r="H1117" t="b">
        <f t="shared" si="621"/>
        <v>1</v>
      </c>
      <c r="I1117" t="b">
        <f t="shared" si="621"/>
        <v>1</v>
      </c>
    </row>
    <row r="1118" spans="1:9" x14ac:dyDescent="0.2">
      <c r="A1118">
        <v>140</v>
      </c>
      <c r="B1118" t="s">
        <v>16</v>
      </c>
      <c r="C1118">
        <v>1775</v>
      </c>
      <c r="D1118" t="s">
        <v>15</v>
      </c>
      <c r="E1118">
        <v>4</v>
      </c>
      <c r="F1118">
        <f t="shared" si="619"/>
        <v>0</v>
      </c>
      <c r="G1118" t="b">
        <f t="shared" si="620"/>
        <v>1</v>
      </c>
      <c r="H1118" t="b">
        <f t="shared" si="621"/>
        <v>1</v>
      </c>
      <c r="I1118" t="b">
        <f t="shared" si="621"/>
        <v>1</v>
      </c>
    </row>
    <row r="1119" spans="1:9" x14ac:dyDescent="0.2">
      <c r="A1119">
        <v>140</v>
      </c>
      <c r="B1119" t="s">
        <v>13</v>
      </c>
      <c r="C1119">
        <v>3108</v>
      </c>
      <c r="D1119" t="s">
        <v>12</v>
      </c>
      <c r="E1119">
        <v>5</v>
      </c>
      <c r="F1119">
        <f t="shared" si="619"/>
        <v>0</v>
      </c>
      <c r="G1119" t="b">
        <f t="shared" si="620"/>
        <v>1</v>
      </c>
      <c r="H1119" t="b">
        <f t="shared" si="621"/>
        <v>1</v>
      </c>
      <c r="I1119" t="b">
        <f t="shared" si="621"/>
        <v>1</v>
      </c>
    </row>
    <row r="1120" spans="1:9" x14ac:dyDescent="0.2">
      <c r="A1120">
        <v>140</v>
      </c>
      <c r="B1120" t="s">
        <v>10</v>
      </c>
      <c r="C1120">
        <v>8955</v>
      </c>
      <c r="D1120" t="s">
        <v>10</v>
      </c>
      <c r="E1120">
        <v>6</v>
      </c>
      <c r="F1120">
        <f t="shared" si="619"/>
        <v>1</v>
      </c>
      <c r="G1120" t="b">
        <f t="shared" si="620"/>
        <v>1</v>
      </c>
      <c r="H1120" t="b">
        <f t="shared" si="621"/>
        <v>1</v>
      </c>
      <c r="I1120" t="b">
        <f t="shared" si="621"/>
        <v>1</v>
      </c>
    </row>
    <row r="1121" spans="1:9" x14ac:dyDescent="0.2">
      <c r="A1121">
        <v>140</v>
      </c>
      <c r="B1121" t="s">
        <v>11</v>
      </c>
      <c r="C1121">
        <v>2730</v>
      </c>
      <c r="D1121" t="s">
        <v>11</v>
      </c>
      <c r="E1121">
        <v>7</v>
      </c>
      <c r="F1121">
        <f t="shared" si="619"/>
        <v>1</v>
      </c>
      <c r="G1121" t="b">
        <f t="shared" si="620"/>
        <v>1</v>
      </c>
      <c r="H1121" t="b">
        <f t="shared" si="621"/>
        <v>1</v>
      </c>
      <c r="I1121" t="b">
        <f t="shared" si="621"/>
        <v>1</v>
      </c>
    </row>
    <row r="1122" spans="1:9" x14ac:dyDescent="0.2">
      <c r="A1122">
        <v>141</v>
      </c>
      <c r="B1122" t="s">
        <v>11</v>
      </c>
      <c r="C1122">
        <v>21081</v>
      </c>
      <c r="D1122" t="s">
        <v>15</v>
      </c>
      <c r="E1122">
        <v>0</v>
      </c>
      <c r="F1122">
        <f t="shared" si="619"/>
        <v>0</v>
      </c>
      <c r="G1122" t="b">
        <f t="shared" si="620"/>
        <v>1</v>
      </c>
      <c r="H1122" t="b">
        <f t="shared" ref="H1122" si="635">MEDIAN(C1122:C1129)&gt;1000</f>
        <v>1</v>
      </c>
      <c r="I1122" t="b">
        <f t="shared" ref="I1122" si="636">COUNT(E1122:E1129)=8</f>
        <v>1</v>
      </c>
    </row>
    <row r="1123" spans="1:9" x14ac:dyDescent="0.2">
      <c r="A1123">
        <v>141</v>
      </c>
      <c r="B1123" t="s">
        <v>11</v>
      </c>
      <c r="C1123">
        <v>976</v>
      </c>
      <c r="D1123" t="s">
        <v>10</v>
      </c>
      <c r="E1123">
        <v>1</v>
      </c>
      <c r="F1123">
        <f t="shared" si="619"/>
        <v>0</v>
      </c>
      <c r="G1123" t="b">
        <f t="shared" si="620"/>
        <v>0</v>
      </c>
      <c r="H1123" t="b">
        <f t="shared" ref="H1123" si="637">H1122</f>
        <v>1</v>
      </c>
      <c r="I1123" t="b">
        <f t="shared" ref="I1123" si="638">I1122</f>
        <v>1</v>
      </c>
    </row>
    <row r="1124" spans="1:9" x14ac:dyDescent="0.2">
      <c r="A1124">
        <v>141</v>
      </c>
      <c r="B1124" t="s">
        <v>10</v>
      </c>
      <c r="C1124">
        <v>4136</v>
      </c>
      <c r="D1124" t="s">
        <v>12</v>
      </c>
      <c r="E1124">
        <v>2</v>
      </c>
      <c r="F1124">
        <f t="shared" si="619"/>
        <v>0</v>
      </c>
      <c r="G1124" t="b">
        <f t="shared" si="620"/>
        <v>1</v>
      </c>
      <c r="H1124" t="b">
        <f t="shared" si="621"/>
        <v>1</v>
      </c>
      <c r="I1124" t="b">
        <f t="shared" si="621"/>
        <v>1</v>
      </c>
    </row>
    <row r="1125" spans="1:9" x14ac:dyDescent="0.2">
      <c r="A1125">
        <v>141</v>
      </c>
      <c r="B1125" t="s">
        <v>9</v>
      </c>
      <c r="C1125">
        <v>1943</v>
      </c>
      <c r="D1125" t="s">
        <v>16</v>
      </c>
      <c r="E1125">
        <v>3</v>
      </c>
      <c r="F1125">
        <f t="shared" si="619"/>
        <v>0</v>
      </c>
      <c r="G1125" t="b">
        <f t="shared" si="620"/>
        <v>1</v>
      </c>
      <c r="H1125" t="b">
        <f t="shared" si="621"/>
        <v>1</v>
      </c>
      <c r="I1125" t="b">
        <f t="shared" si="621"/>
        <v>1</v>
      </c>
    </row>
    <row r="1126" spans="1:9" x14ac:dyDescent="0.2">
      <c r="A1126">
        <v>141</v>
      </c>
      <c r="B1126" t="s">
        <v>14</v>
      </c>
      <c r="C1126">
        <v>2721</v>
      </c>
      <c r="D1126" t="s">
        <v>14</v>
      </c>
      <c r="E1126">
        <v>4</v>
      </c>
      <c r="F1126">
        <f t="shared" si="619"/>
        <v>1</v>
      </c>
      <c r="G1126" t="b">
        <f t="shared" si="620"/>
        <v>1</v>
      </c>
      <c r="H1126" t="b">
        <f t="shared" si="621"/>
        <v>1</v>
      </c>
      <c r="I1126" t="b">
        <f t="shared" si="621"/>
        <v>1</v>
      </c>
    </row>
    <row r="1127" spans="1:9" x14ac:dyDescent="0.2">
      <c r="A1127">
        <v>141</v>
      </c>
      <c r="B1127" t="s">
        <v>14</v>
      </c>
      <c r="C1127">
        <v>3550</v>
      </c>
      <c r="D1127" t="s">
        <v>11</v>
      </c>
      <c r="E1127">
        <v>5</v>
      </c>
      <c r="F1127">
        <f t="shared" si="619"/>
        <v>0</v>
      </c>
      <c r="G1127" t="b">
        <f t="shared" si="620"/>
        <v>1</v>
      </c>
      <c r="H1127" t="b">
        <f t="shared" si="621"/>
        <v>1</v>
      </c>
      <c r="I1127" t="b">
        <f t="shared" si="621"/>
        <v>1</v>
      </c>
    </row>
    <row r="1128" spans="1:9" x14ac:dyDescent="0.2">
      <c r="A1128">
        <v>141</v>
      </c>
      <c r="B1128" t="s">
        <v>9</v>
      </c>
      <c r="C1128">
        <v>1497</v>
      </c>
      <c r="D1128" t="s">
        <v>9</v>
      </c>
      <c r="E1128">
        <v>6</v>
      </c>
      <c r="F1128">
        <f t="shared" si="619"/>
        <v>1</v>
      </c>
      <c r="G1128" t="b">
        <f t="shared" si="620"/>
        <v>1</v>
      </c>
      <c r="H1128" t="b">
        <f t="shared" si="621"/>
        <v>1</v>
      </c>
      <c r="I1128" t="b">
        <f t="shared" si="621"/>
        <v>1</v>
      </c>
    </row>
    <row r="1129" spans="1:9" x14ac:dyDescent="0.2">
      <c r="A1129">
        <v>141</v>
      </c>
      <c r="B1129" t="s">
        <v>16</v>
      </c>
      <c r="C1129">
        <v>5443</v>
      </c>
      <c r="D1129" t="s">
        <v>13</v>
      </c>
      <c r="E1129">
        <v>7</v>
      </c>
      <c r="F1129">
        <f t="shared" si="619"/>
        <v>0</v>
      </c>
      <c r="G1129" t="b">
        <f t="shared" si="620"/>
        <v>1</v>
      </c>
      <c r="H1129" t="b">
        <f t="shared" si="621"/>
        <v>1</v>
      </c>
      <c r="I1129" t="b">
        <f t="shared" si="621"/>
        <v>1</v>
      </c>
    </row>
    <row r="1130" spans="1:9" x14ac:dyDescent="0.2">
      <c r="A1130">
        <v>142</v>
      </c>
      <c r="B1130" t="s">
        <v>11</v>
      </c>
      <c r="C1130">
        <v>31402</v>
      </c>
      <c r="D1130" t="s">
        <v>10</v>
      </c>
      <c r="E1130">
        <v>0</v>
      </c>
      <c r="F1130">
        <f t="shared" si="619"/>
        <v>0</v>
      </c>
      <c r="G1130" t="b">
        <f t="shared" si="620"/>
        <v>1</v>
      </c>
      <c r="H1130" t="b">
        <f t="shared" ref="H1130" si="639">MEDIAN(C1130:C1137)&gt;1000</f>
        <v>1</v>
      </c>
      <c r="I1130" t="b">
        <f t="shared" ref="I1130" si="640">COUNT(E1130:E1137)=8</f>
        <v>1</v>
      </c>
    </row>
    <row r="1131" spans="1:9" x14ac:dyDescent="0.2">
      <c r="A1131">
        <v>142</v>
      </c>
      <c r="B1131" t="s">
        <v>11</v>
      </c>
      <c r="C1131">
        <v>6201</v>
      </c>
      <c r="D1131" t="s">
        <v>11</v>
      </c>
      <c r="E1131">
        <v>1</v>
      </c>
      <c r="F1131">
        <f t="shared" si="619"/>
        <v>1</v>
      </c>
      <c r="G1131" t="b">
        <f t="shared" si="620"/>
        <v>1</v>
      </c>
      <c r="H1131" t="b">
        <f t="shared" ref="H1131" si="641">H1130</f>
        <v>1</v>
      </c>
      <c r="I1131" t="b">
        <f t="shared" ref="I1131" si="642">I1130</f>
        <v>1</v>
      </c>
    </row>
    <row r="1132" spans="1:9" x14ac:dyDescent="0.2">
      <c r="A1132">
        <v>142</v>
      </c>
      <c r="B1132" t="s">
        <v>16</v>
      </c>
      <c r="C1132">
        <v>3499</v>
      </c>
      <c r="D1132" t="s">
        <v>16</v>
      </c>
      <c r="E1132">
        <v>2</v>
      </c>
      <c r="F1132">
        <f t="shared" si="619"/>
        <v>1</v>
      </c>
      <c r="G1132" t="b">
        <f t="shared" si="620"/>
        <v>1</v>
      </c>
      <c r="H1132" t="b">
        <f t="shared" si="621"/>
        <v>1</v>
      </c>
      <c r="I1132" t="b">
        <f t="shared" si="621"/>
        <v>1</v>
      </c>
    </row>
    <row r="1133" spans="1:9" x14ac:dyDescent="0.2">
      <c r="A1133">
        <v>142</v>
      </c>
      <c r="B1133" t="s">
        <v>12</v>
      </c>
      <c r="C1133">
        <v>5834</v>
      </c>
      <c r="D1133" t="s">
        <v>13</v>
      </c>
      <c r="E1133">
        <v>3</v>
      </c>
      <c r="F1133">
        <f t="shared" si="619"/>
        <v>0</v>
      </c>
      <c r="G1133" t="b">
        <f t="shared" si="620"/>
        <v>1</v>
      </c>
      <c r="H1133" t="b">
        <f t="shared" si="621"/>
        <v>1</v>
      </c>
      <c r="I1133" t="b">
        <f t="shared" si="621"/>
        <v>1</v>
      </c>
    </row>
    <row r="1134" spans="1:9" x14ac:dyDescent="0.2">
      <c r="A1134">
        <v>142</v>
      </c>
      <c r="B1134" t="s">
        <v>16</v>
      </c>
      <c r="C1134">
        <v>4925</v>
      </c>
      <c r="D1134" t="s">
        <v>14</v>
      </c>
      <c r="E1134">
        <v>4</v>
      </c>
      <c r="F1134">
        <f t="shared" si="619"/>
        <v>0</v>
      </c>
      <c r="G1134" t="b">
        <f t="shared" si="620"/>
        <v>1</v>
      </c>
      <c r="H1134" t="b">
        <f t="shared" si="621"/>
        <v>1</v>
      </c>
      <c r="I1134" t="b">
        <f t="shared" si="621"/>
        <v>1</v>
      </c>
    </row>
    <row r="1135" spans="1:9" x14ac:dyDescent="0.2">
      <c r="A1135">
        <v>142</v>
      </c>
      <c r="B1135" t="s">
        <v>12</v>
      </c>
      <c r="C1135">
        <v>4355</v>
      </c>
      <c r="D1135" t="s">
        <v>12</v>
      </c>
      <c r="E1135">
        <v>5</v>
      </c>
      <c r="F1135">
        <f t="shared" si="619"/>
        <v>1</v>
      </c>
      <c r="G1135" t="b">
        <f t="shared" si="620"/>
        <v>1</v>
      </c>
      <c r="H1135" t="b">
        <f t="shared" si="621"/>
        <v>1</v>
      </c>
      <c r="I1135" t="b">
        <f t="shared" si="621"/>
        <v>1</v>
      </c>
    </row>
    <row r="1136" spans="1:9" x14ac:dyDescent="0.2">
      <c r="A1136">
        <v>142</v>
      </c>
      <c r="B1136" t="s">
        <v>10</v>
      </c>
      <c r="C1136">
        <v>4411</v>
      </c>
      <c r="D1136" t="s">
        <v>9</v>
      </c>
      <c r="E1136">
        <v>6</v>
      </c>
      <c r="F1136">
        <f t="shared" si="619"/>
        <v>0</v>
      </c>
      <c r="G1136" t="b">
        <f t="shared" si="620"/>
        <v>1</v>
      </c>
      <c r="H1136" t="b">
        <f t="shared" si="621"/>
        <v>1</v>
      </c>
      <c r="I1136" t="b">
        <f t="shared" si="621"/>
        <v>1</v>
      </c>
    </row>
    <row r="1137" spans="1:9" x14ac:dyDescent="0.2">
      <c r="A1137">
        <v>142</v>
      </c>
      <c r="B1137" t="s">
        <v>11</v>
      </c>
      <c r="C1137">
        <v>9596</v>
      </c>
      <c r="D1137" t="s">
        <v>15</v>
      </c>
      <c r="E1137">
        <v>7</v>
      </c>
      <c r="F1137">
        <f t="shared" si="619"/>
        <v>0</v>
      </c>
      <c r="G1137" t="b">
        <f t="shared" si="620"/>
        <v>1</v>
      </c>
      <c r="H1137" t="b">
        <f t="shared" si="621"/>
        <v>1</v>
      </c>
      <c r="I1137" t="b">
        <f t="shared" si="621"/>
        <v>1</v>
      </c>
    </row>
    <row r="1138" spans="1:9" x14ac:dyDescent="0.2">
      <c r="A1138">
        <v>143</v>
      </c>
      <c r="B1138" t="s">
        <v>16</v>
      </c>
      <c r="C1138">
        <v>23232</v>
      </c>
      <c r="D1138" t="s">
        <v>10</v>
      </c>
      <c r="E1138">
        <v>0</v>
      </c>
      <c r="F1138">
        <f t="shared" si="619"/>
        <v>0</v>
      </c>
      <c r="G1138" t="b">
        <f t="shared" si="620"/>
        <v>1</v>
      </c>
      <c r="H1138" t="b">
        <f t="shared" ref="H1138" si="643">MEDIAN(C1138:C1145)&gt;1000</f>
        <v>1</v>
      </c>
      <c r="I1138" t="b">
        <f t="shared" ref="I1138" si="644">COUNT(E1138:E1145)=8</f>
        <v>1</v>
      </c>
    </row>
    <row r="1139" spans="1:9" x14ac:dyDescent="0.2">
      <c r="A1139">
        <v>143</v>
      </c>
      <c r="B1139" t="s">
        <v>14</v>
      </c>
      <c r="C1139">
        <v>10910</v>
      </c>
      <c r="D1139" t="s">
        <v>14</v>
      </c>
      <c r="E1139">
        <v>1</v>
      </c>
      <c r="F1139">
        <f t="shared" si="619"/>
        <v>1</v>
      </c>
      <c r="G1139" t="b">
        <f t="shared" si="620"/>
        <v>1</v>
      </c>
      <c r="H1139" t="b">
        <f t="shared" ref="H1139" si="645">H1138</f>
        <v>1</v>
      </c>
      <c r="I1139" t="b">
        <f t="shared" ref="I1139" si="646">I1138</f>
        <v>1</v>
      </c>
    </row>
    <row r="1140" spans="1:9" x14ac:dyDescent="0.2">
      <c r="A1140">
        <v>143</v>
      </c>
      <c r="B1140" t="s">
        <v>13</v>
      </c>
      <c r="C1140">
        <v>6752</v>
      </c>
      <c r="D1140" t="s">
        <v>16</v>
      </c>
      <c r="E1140">
        <v>2</v>
      </c>
      <c r="F1140">
        <f t="shared" si="619"/>
        <v>0</v>
      </c>
      <c r="G1140" t="b">
        <f t="shared" si="620"/>
        <v>1</v>
      </c>
      <c r="H1140" t="b">
        <f t="shared" si="621"/>
        <v>1</v>
      </c>
      <c r="I1140" t="b">
        <f t="shared" si="621"/>
        <v>1</v>
      </c>
    </row>
    <row r="1141" spans="1:9" x14ac:dyDescent="0.2">
      <c r="A1141">
        <v>143</v>
      </c>
      <c r="B1141" t="s">
        <v>9</v>
      </c>
      <c r="C1141">
        <v>10736</v>
      </c>
      <c r="D1141" t="s">
        <v>9</v>
      </c>
      <c r="E1141">
        <v>3</v>
      </c>
      <c r="F1141">
        <f t="shared" si="619"/>
        <v>1</v>
      </c>
      <c r="G1141" t="b">
        <f t="shared" si="620"/>
        <v>1</v>
      </c>
      <c r="H1141" t="b">
        <f t="shared" si="621"/>
        <v>1</v>
      </c>
      <c r="I1141" t="b">
        <f t="shared" si="621"/>
        <v>1</v>
      </c>
    </row>
    <row r="1142" spans="1:9" x14ac:dyDescent="0.2">
      <c r="A1142">
        <v>143</v>
      </c>
      <c r="B1142" t="s">
        <v>15</v>
      </c>
      <c r="C1142">
        <v>5751</v>
      </c>
      <c r="D1142" t="s">
        <v>15</v>
      </c>
      <c r="E1142">
        <v>4</v>
      </c>
      <c r="F1142">
        <f t="shared" si="619"/>
        <v>1</v>
      </c>
      <c r="G1142" t="b">
        <f t="shared" si="620"/>
        <v>1</v>
      </c>
      <c r="H1142" t="b">
        <f t="shared" si="621"/>
        <v>1</v>
      </c>
      <c r="I1142" t="b">
        <f t="shared" si="621"/>
        <v>1</v>
      </c>
    </row>
    <row r="1143" spans="1:9" x14ac:dyDescent="0.2">
      <c r="A1143">
        <v>143</v>
      </c>
      <c r="B1143" t="s">
        <v>12</v>
      </c>
      <c r="C1143">
        <v>3806</v>
      </c>
      <c r="D1143" t="s">
        <v>13</v>
      </c>
      <c r="E1143">
        <v>5</v>
      </c>
      <c r="F1143">
        <f t="shared" si="619"/>
        <v>0</v>
      </c>
      <c r="G1143" t="b">
        <f t="shared" si="620"/>
        <v>1</v>
      </c>
      <c r="H1143" t="b">
        <f t="shared" si="621"/>
        <v>1</v>
      </c>
      <c r="I1143" t="b">
        <f t="shared" si="621"/>
        <v>1</v>
      </c>
    </row>
    <row r="1144" spans="1:9" x14ac:dyDescent="0.2">
      <c r="A1144">
        <v>143</v>
      </c>
      <c r="B1144" t="s">
        <v>10</v>
      </c>
      <c r="C1144">
        <v>9930</v>
      </c>
      <c r="D1144" t="s">
        <v>12</v>
      </c>
      <c r="E1144">
        <v>6</v>
      </c>
      <c r="F1144">
        <f t="shared" si="619"/>
        <v>0</v>
      </c>
      <c r="G1144" t="b">
        <f t="shared" si="620"/>
        <v>1</v>
      </c>
      <c r="H1144" t="b">
        <f t="shared" si="621"/>
        <v>1</v>
      </c>
      <c r="I1144" t="b">
        <f t="shared" si="621"/>
        <v>1</v>
      </c>
    </row>
    <row r="1145" spans="1:9" x14ac:dyDescent="0.2">
      <c r="A1145">
        <v>143</v>
      </c>
      <c r="B1145" t="s">
        <v>11</v>
      </c>
      <c r="C1145">
        <v>3997</v>
      </c>
      <c r="D1145" t="s">
        <v>11</v>
      </c>
      <c r="E1145">
        <v>7</v>
      </c>
      <c r="F1145">
        <f t="shared" si="619"/>
        <v>1</v>
      </c>
      <c r="G1145" t="b">
        <f t="shared" si="620"/>
        <v>1</v>
      </c>
      <c r="H1145" t="b">
        <f t="shared" si="621"/>
        <v>1</v>
      </c>
      <c r="I1145" t="b">
        <f t="shared" si="621"/>
        <v>1</v>
      </c>
    </row>
    <row r="1146" spans="1:9" x14ac:dyDescent="0.2">
      <c r="A1146">
        <v>144</v>
      </c>
      <c r="B1146" t="s">
        <v>9</v>
      </c>
      <c r="C1146">
        <v>3381</v>
      </c>
      <c r="D1146" t="s">
        <v>15</v>
      </c>
      <c r="E1146">
        <v>0</v>
      </c>
      <c r="F1146">
        <f t="shared" si="619"/>
        <v>0</v>
      </c>
      <c r="G1146" t="b">
        <f t="shared" si="620"/>
        <v>1</v>
      </c>
      <c r="H1146" t="b">
        <f t="shared" ref="H1146" si="647">MEDIAN(C1146:C1153)&gt;1000</f>
        <v>1</v>
      </c>
      <c r="I1146" t="b">
        <f t="shared" ref="I1146" si="648">COUNT(E1146:E1153)=8</f>
        <v>1</v>
      </c>
    </row>
    <row r="1147" spans="1:9" x14ac:dyDescent="0.2">
      <c r="A1147">
        <v>144</v>
      </c>
      <c r="B1147" t="s">
        <v>15</v>
      </c>
      <c r="C1147">
        <v>1250</v>
      </c>
      <c r="D1147" t="s">
        <v>13</v>
      </c>
      <c r="E1147">
        <v>1</v>
      </c>
      <c r="F1147">
        <f t="shared" si="619"/>
        <v>0</v>
      </c>
      <c r="G1147" t="b">
        <f t="shared" si="620"/>
        <v>1</v>
      </c>
      <c r="H1147" t="b">
        <f t="shared" ref="H1147" si="649">H1146</f>
        <v>1</v>
      </c>
      <c r="I1147" t="b">
        <f t="shared" ref="I1147" si="650">I1146</f>
        <v>1</v>
      </c>
    </row>
    <row r="1148" spans="1:9" x14ac:dyDescent="0.2">
      <c r="A1148">
        <v>144</v>
      </c>
      <c r="B1148" t="s">
        <v>16</v>
      </c>
      <c r="C1148">
        <v>1289</v>
      </c>
      <c r="D1148" t="s">
        <v>10</v>
      </c>
      <c r="E1148">
        <v>2</v>
      </c>
      <c r="F1148">
        <f t="shared" si="619"/>
        <v>0</v>
      </c>
      <c r="G1148" t="b">
        <f t="shared" si="620"/>
        <v>1</v>
      </c>
      <c r="H1148" t="b">
        <f t="shared" si="621"/>
        <v>1</v>
      </c>
      <c r="I1148" t="b">
        <f t="shared" si="621"/>
        <v>1</v>
      </c>
    </row>
    <row r="1149" spans="1:9" x14ac:dyDescent="0.2">
      <c r="A1149">
        <v>144</v>
      </c>
      <c r="B1149" t="s">
        <v>10</v>
      </c>
      <c r="C1149">
        <v>12443</v>
      </c>
      <c r="D1149" t="s">
        <v>9</v>
      </c>
      <c r="E1149">
        <v>3</v>
      </c>
      <c r="F1149">
        <f t="shared" si="619"/>
        <v>0</v>
      </c>
      <c r="G1149" t="b">
        <f t="shared" si="620"/>
        <v>1</v>
      </c>
      <c r="H1149" t="b">
        <f t="shared" si="621"/>
        <v>1</v>
      </c>
      <c r="I1149" t="b">
        <f t="shared" si="621"/>
        <v>1</v>
      </c>
    </row>
    <row r="1150" spans="1:9" x14ac:dyDescent="0.2">
      <c r="A1150">
        <v>144</v>
      </c>
      <c r="B1150" t="s">
        <v>13</v>
      </c>
      <c r="C1150">
        <v>6304</v>
      </c>
      <c r="D1150" t="s">
        <v>16</v>
      </c>
      <c r="E1150">
        <v>4</v>
      </c>
      <c r="F1150">
        <f t="shared" si="619"/>
        <v>0</v>
      </c>
      <c r="G1150" t="b">
        <f t="shared" si="620"/>
        <v>1</v>
      </c>
      <c r="H1150" t="b">
        <f t="shared" si="621"/>
        <v>1</v>
      </c>
      <c r="I1150" t="b">
        <f t="shared" si="621"/>
        <v>1</v>
      </c>
    </row>
    <row r="1151" spans="1:9" x14ac:dyDescent="0.2">
      <c r="A1151">
        <v>144</v>
      </c>
      <c r="B1151" t="s">
        <v>11</v>
      </c>
      <c r="C1151">
        <v>2675</v>
      </c>
      <c r="D1151" t="s">
        <v>11</v>
      </c>
      <c r="E1151">
        <v>5</v>
      </c>
      <c r="F1151">
        <f t="shared" si="619"/>
        <v>1</v>
      </c>
      <c r="G1151" t="b">
        <f t="shared" si="620"/>
        <v>1</v>
      </c>
      <c r="H1151" t="b">
        <f t="shared" si="621"/>
        <v>1</v>
      </c>
      <c r="I1151" t="b">
        <f t="shared" si="621"/>
        <v>1</v>
      </c>
    </row>
    <row r="1152" spans="1:9" x14ac:dyDescent="0.2">
      <c r="A1152">
        <v>144</v>
      </c>
      <c r="B1152" t="s">
        <v>9</v>
      </c>
      <c r="C1152">
        <v>3803</v>
      </c>
      <c r="D1152" t="s">
        <v>12</v>
      </c>
      <c r="E1152">
        <v>6</v>
      </c>
      <c r="F1152">
        <f t="shared" si="619"/>
        <v>0</v>
      </c>
      <c r="G1152" t="b">
        <f t="shared" si="620"/>
        <v>1</v>
      </c>
      <c r="H1152" t="b">
        <f t="shared" si="621"/>
        <v>1</v>
      </c>
      <c r="I1152" t="b">
        <f t="shared" si="621"/>
        <v>1</v>
      </c>
    </row>
    <row r="1153" spans="1:9" x14ac:dyDescent="0.2">
      <c r="A1153">
        <v>144</v>
      </c>
      <c r="B1153" t="s">
        <v>15</v>
      </c>
      <c r="C1153">
        <v>458</v>
      </c>
      <c r="D1153" t="s">
        <v>14</v>
      </c>
      <c r="E1153">
        <v>7</v>
      </c>
      <c r="F1153">
        <f t="shared" si="619"/>
        <v>0</v>
      </c>
      <c r="G1153" t="b">
        <f t="shared" si="620"/>
        <v>0</v>
      </c>
      <c r="H1153" t="b">
        <f t="shared" si="621"/>
        <v>1</v>
      </c>
      <c r="I1153" t="b">
        <f t="shared" si="621"/>
        <v>1</v>
      </c>
    </row>
    <row r="1154" spans="1:9" x14ac:dyDescent="0.2">
      <c r="A1154">
        <v>145</v>
      </c>
      <c r="B1154" t="s">
        <v>15</v>
      </c>
      <c r="C1154">
        <v>40923</v>
      </c>
      <c r="D1154" t="s">
        <v>12</v>
      </c>
      <c r="E1154">
        <v>0</v>
      </c>
      <c r="F1154">
        <f t="shared" si="619"/>
        <v>0</v>
      </c>
      <c r="G1154" t="b">
        <f t="shared" si="620"/>
        <v>1</v>
      </c>
      <c r="H1154" t="b">
        <f t="shared" ref="H1154" si="651">MEDIAN(C1154:C1161)&gt;1000</f>
        <v>1</v>
      </c>
      <c r="I1154" t="b">
        <f t="shared" ref="I1154" si="652">COUNT(E1154:E1161)=8</f>
        <v>1</v>
      </c>
    </row>
    <row r="1155" spans="1:9" x14ac:dyDescent="0.2">
      <c r="A1155">
        <v>145</v>
      </c>
      <c r="B1155" t="s">
        <v>11</v>
      </c>
      <c r="C1155">
        <v>23687</v>
      </c>
      <c r="D1155" t="s">
        <v>11</v>
      </c>
      <c r="E1155">
        <v>1</v>
      </c>
      <c r="F1155">
        <f t="shared" ref="F1155:F1218" si="653">INT(AND(D1155=B1155,ISNUMBER(E1155)))</f>
        <v>1</v>
      </c>
      <c r="G1155" t="b">
        <f t="shared" ref="G1155:G1218" si="654">C1155&gt;1000</f>
        <v>1</v>
      </c>
      <c r="H1155" t="b">
        <f t="shared" ref="H1155:I1217" si="655">H1154</f>
        <v>1</v>
      </c>
      <c r="I1155" t="b">
        <f t="shared" ref="I1155" si="656">I1154</f>
        <v>1</v>
      </c>
    </row>
    <row r="1156" spans="1:9" x14ac:dyDescent="0.2">
      <c r="A1156">
        <v>145</v>
      </c>
      <c r="B1156" t="s">
        <v>15</v>
      </c>
      <c r="C1156">
        <v>14586</v>
      </c>
      <c r="D1156" t="s">
        <v>16</v>
      </c>
      <c r="E1156">
        <v>2</v>
      </c>
      <c r="F1156">
        <f t="shared" si="653"/>
        <v>0</v>
      </c>
      <c r="G1156" t="b">
        <f t="shared" si="654"/>
        <v>1</v>
      </c>
      <c r="H1156" t="b">
        <f t="shared" si="655"/>
        <v>1</v>
      </c>
      <c r="I1156" t="b">
        <f t="shared" si="655"/>
        <v>1</v>
      </c>
    </row>
    <row r="1157" spans="1:9" x14ac:dyDescent="0.2">
      <c r="A1157">
        <v>145</v>
      </c>
      <c r="B1157" t="s">
        <v>10</v>
      </c>
      <c r="C1157">
        <v>6546</v>
      </c>
      <c r="D1157" t="s">
        <v>9</v>
      </c>
      <c r="E1157">
        <v>3</v>
      </c>
      <c r="F1157">
        <f t="shared" si="653"/>
        <v>0</v>
      </c>
      <c r="G1157" t="b">
        <f t="shared" si="654"/>
        <v>1</v>
      </c>
      <c r="H1157" t="b">
        <f t="shared" si="655"/>
        <v>1</v>
      </c>
      <c r="I1157" t="b">
        <f t="shared" si="655"/>
        <v>1</v>
      </c>
    </row>
    <row r="1158" spans="1:9" x14ac:dyDescent="0.2">
      <c r="A1158">
        <v>145</v>
      </c>
      <c r="B1158" t="s">
        <v>16</v>
      </c>
      <c r="C1158">
        <v>11768</v>
      </c>
      <c r="D1158" t="s">
        <v>15</v>
      </c>
      <c r="E1158">
        <v>4</v>
      </c>
      <c r="F1158">
        <f t="shared" si="653"/>
        <v>0</v>
      </c>
      <c r="G1158" t="b">
        <f t="shared" si="654"/>
        <v>1</v>
      </c>
      <c r="H1158" t="b">
        <f t="shared" si="655"/>
        <v>1</v>
      </c>
      <c r="I1158" t="b">
        <f t="shared" si="655"/>
        <v>1</v>
      </c>
    </row>
    <row r="1159" spans="1:9" x14ac:dyDescent="0.2">
      <c r="A1159">
        <v>145</v>
      </c>
      <c r="B1159" t="s">
        <v>14</v>
      </c>
      <c r="C1159">
        <v>5523</v>
      </c>
      <c r="D1159" t="s">
        <v>13</v>
      </c>
      <c r="E1159">
        <v>5</v>
      </c>
      <c r="F1159">
        <f t="shared" si="653"/>
        <v>0</v>
      </c>
      <c r="G1159" t="b">
        <f t="shared" si="654"/>
        <v>1</v>
      </c>
      <c r="H1159" t="b">
        <f t="shared" si="655"/>
        <v>1</v>
      </c>
      <c r="I1159" t="b">
        <f t="shared" si="655"/>
        <v>1</v>
      </c>
    </row>
    <row r="1160" spans="1:9" x14ac:dyDescent="0.2">
      <c r="A1160">
        <v>145</v>
      </c>
      <c r="B1160" t="s">
        <v>9</v>
      </c>
      <c r="C1160">
        <v>6969</v>
      </c>
      <c r="D1160" t="s">
        <v>10</v>
      </c>
      <c r="E1160">
        <v>6</v>
      </c>
      <c r="F1160">
        <f t="shared" si="653"/>
        <v>0</v>
      </c>
      <c r="G1160" t="b">
        <f t="shared" si="654"/>
        <v>1</v>
      </c>
      <c r="H1160" t="b">
        <f t="shared" si="655"/>
        <v>1</v>
      </c>
      <c r="I1160" t="b">
        <f t="shared" si="655"/>
        <v>1</v>
      </c>
    </row>
    <row r="1161" spans="1:9" x14ac:dyDescent="0.2">
      <c r="A1161">
        <v>145</v>
      </c>
      <c r="B1161" t="s">
        <v>12</v>
      </c>
      <c r="C1161">
        <v>5899</v>
      </c>
      <c r="D1161" t="s">
        <v>14</v>
      </c>
      <c r="E1161">
        <v>7</v>
      </c>
      <c r="F1161">
        <f t="shared" si="653"/>
        <v>0</v>
      </c>
      <c r="G1161" t="b">
        <f t="shared" si="654"/>
        <v>1</v>
      </c>
      <c r="H1161" t="b">
        <f t="shared" si="655"/>
        <v>1</v>
      </c>
      <c r="I1161" t="b">
        <f t="shared" si="655"/>
        <v>1</v>
      </c>
    </row>
    <row r="1162" spans="1:9" x14ac:dyDescent="0.2">
      <c r="A1162">
        <v>146</v>
      </c>
      <c r="B1162" t="s">
        <v>11</v>
      </c>
      <c r="C1162">
        <v>12334</v>
      </c>
      <c r="D1162" t="s">
        <v>14</v>
      </c>
      <c r="E1162">
        <v>0</v>
      </c>
      <c r="F1162">
        <f t="shared" si="653"/>
        <v>0</v>
      </c>
      <c r="G1162" t="b">
        <f t="shared" si="654"/>
        <v>1</v>
      </c>
      <c r="H1162" t="b">
        <f t="shared" ref="H1162" si="657">MEDIAN(C1162:C1169)&gt;1000</f>
        <v>1</v>
      </c>
      <c r="I1162" t="b">
        <f t="shared" ref="I1162" si="658">COUNT(E1162:E1169)=8</f>
        <v>1</v>
      </c>
    </row>
    <row r="1163" spans="1:9" x14ac:dyDescent="0.2">
      <c r="A1163">
        <v>146</v>
      </c>
      <c r="B1163" t="s">
        <v>10</v>
      </c>
      <c r="C1163">
        <v>8952</v>
      </c>
      <c r="D1163" t="s">
        <v>15</v>
      </c>
      <c r="E1163">
        <v>1</v>
      </c>
      <c r="F1163">
        <f t="shared" si="653"/>
        <v>0</v>
      </c>
      <c r="G1163" t="b">
        <f t="shared" si="654"/>
        <v>1</v>
      </c>
      <c r="H1163" t="b">
        <f t="shared" ref="H1163" si="659">H1162</f>
        <v>1</v>
      </c>
      <c r="I1163" t="b">
        <f t="shared" ref="I1163" si="660">I1162</f>
        <v>1</v>
      </c>
    </row>
    <row r="1164" spans="1:9" x14ac:dyDescent="0.2">
      <c r="A1164">
        <v>146</v>
      </c>
      <c r="B1164" t="s">
        <v>13</v>
      </c>
      <c r="C1164">
        <v>4852</v>
      </c>
      <c r="D1164" t="s">
        <v>12</v>
      </c>
      <c r="E1164">
        <v>2</v>
      </c>
      <c r="F1164">
        <f t="shared" si="653"/>
        <v>0</v>
      </c>
      <c r="G1164" t="b">
        <f t="shared" si="654"/>
        <v>1</v>
      </c>
      <c r="H1164" t="b">
        <f t="shared" si="655"/>
        <v>1</v>
      </c>
      <c r="I1164" t="b">
        <f t="shared" si="655"/>
        <v>1</v>
      </c>
    </row>
    <row r="1165" spans="1:9" x14ac:dyDescent="0.2">
      <c r="A1165">
        <v>146</v>
      </c>
      <c r="B1165" t="s">
        <v>9</v>
      </c>
      <c r="C1165">
        <v>9617</v>
      </c>
      <c r="D1165" t="s">
        <v>13</v>
      </c>
      <c r="E1165">
        <v>3</v>
      </c>
      <c r="F1165">
        <f t="shared" si="653"/>
        <v>0</v>
      </c>
      <c r="G1165" t="b">
        <f t="shared" si="654"/>
        <v>1</v>
      </c>
      <c r="H1165" t="b">
        <f t="shared" si="655"/>
        <v>1</v>
      </c>
      <c r="I1165" t="b">
        <f t="shared" si="655"/>
        <v>1</v>
      </c>
    </row>
    <row r="1166" spans="1:9" x14ac:dyDescent="0.2">
      <c r="A1166">
        <v>146</v>
      </c>
      <c r="B1166" t="s">
        <v>11</v>
      </c>
      <c r="C1166">
        <v>5990</v>
      </c>
      <c r="D1166" t="s">
        <v>11</v>
      </c>
      <c r="E1166">
        <v>4</v>
      </c>
      <c r="F1166">
        <f t="shared" si="653"/>
        <v>1</v>
      </c>
      <c r="G1166" t="b">
        <f t="shared" si="654"/>
        <v>1</v>
      </c>
      <c r="H1166" t="b">
        <f t="shared" si="655"/>
        <v>1</v>
      </c>
      <c r="I1166" t="b">
        <f t="shared" si="655"/>
        <v>1</v>
      </c>
    </row>
    <row r="1167" spans="1:9" x14ac:dyDescent="0.2">
      <c r="A1167">
        <v>146</v>
      </c>
      <c r="B1167" t="s">
        <v>16</v>
      </c>
      <c r="C1167">
        <v>4642</v>
      </c>
      <c r="D1167" t="s">
        <v>10</v>
      </c>
      <c r="E1167">
        <v>5</v>
      </c>
      <c r="F1167">
        <f t="shared" si="653"/>
        <v>0</v>
      </c>
      <c r="G1167" t="b">
        <f t="shared" si="654"/>
        <v>1</v>
      </c>
      <c r="H1167" t="b">
        <f t="shared" si="655"/>
        <v>1</v>
      </c>
      <c r="I1167" t="b">
        <f t="shared" si="655"/>
        <v>1</v>
      </c>
    </row>
    <row r="1168" spans="1:9" x14ac:dyDescent="0.2">
      <c r="A1168">
        <v>146</v>
      </c>
      <c r="B1168" t="s">
        <v>15</v>
      </c>
      <c r="C1168">
        <v>6930</v>
      </c>
      <c r="D1168" t="s">
        <v>9</v>
      </c>
      <c r="E1168">
        <v>6</v>
      </c>
      <c r="F1168">
        <f t="shared" si="653"/>
        <v>0</v>
      </c>
      <c r="G1168" t="b">
        <f t="shared" si="654"/>
        <v>1</v>
      </c>
      <c r="H1168" t="b">
        <f t="shared" si="655"/>
        <v>1</v>
      </c>
      <c r="I1168" t="b">
        <f t="shared" si="655"/>
        <v>1</v>
      </c>
    </row>
    <row r="1169" spans="1:9" x14ac:dyDescent="0.2">
      <c r="A1169">
        <v>146</v>
      </c>
      <c r="B1169" t="s">
        <v>16</v>
      </c>
      <c r="C1169">
        <v>4312</v>
      </c>
      <c r="D1169" t="s">
        <v>16</v>
      </c>
      <c r="E1169">
        <v>7</v>
      </c>
      <c r="F1169">
        <f t="shared" si="653"/>
        <v>1</v>
      </c>
      <c r="G1169" t="b">
        <f t="shared" si="654"/>
        <v>1</v>
      </c>
      <c r="H1169" t="b">
        <f t="shared" si="655"/>
        <v>1</v>
      </c>
      <c r="I1169" t="b">
        <f t="shared" si="655"/>
        <v>1</v>
      </c>
    </row>
    <row r="1170" spans="1:9" x14ac:dyDescent="0.2">
      <c r="A1170">
        <v>147</v>
      </c>
      <c r="B1170" t="s">
        <v>10</v>
      </c>
      <c r="C1170">
        <v>90944</v>
      </c>
      <c r="D1170" t="s">
        <v>12</v>
      </c>
      <c r="E1170">
        <v>0</v>
      </c>
      <c r="F1170">
        <f t="shared" si="653"/>
        <v>0</v>
      </c>
      <c r="G1170" t="b">
        <f t="shared" si="654"/>
        <v>1</v>
      </c>
      <c r="H1170" t="b">
        <f t="shared" ref="H1170" si="661">MEDIAN(C1170:C1177)&gt;1000</f>
        <v>1</v>
      </c>
      <c r="I1170" t="b">
        <f t="shared" ref="I1170" si="662">COUNT(E1170:E1177)=8</f>
        <v>1</v>
      </c>
    </row>
    <row r="1171" spans="1:9" x14ac:dyDescent="0.2">
      <c r="A1171">
        <v>147</v>
      </c>
      <c r="B1171" t="s">
        <v>10</v>
      </c>
      <c r="C1171">
        <v>10752</v>
      </c>
      <c r="D1171" t="s">
        <v>16</v>
      </c>
      <c r="E1171">
        <v>1</v>
      </c>
      <c r="F1171">
        <f t="shared" si="653"/>
        <v>0</v>
      </c>
      <c r="G1171" t="b">
        <f t="shared" si="654"/>
        <v>1</v>
      </c>
      <c r="H1171" t="b">
        <f t="shared" ref="H1171" si="663">H1170</f>
        <v>1</v>
      </c>
      <c r="I1171" t="b">
        <f t="shared" ref="I1171" si="664">I1170</f>
        <v>1</v>
      </c>
    </row>
    <row r="1172" spans="1:9" x14ac:dyDescent="0.2">
      <c r="A1172">
        <v>147</v>
      </c>
      <c r="B1172" t="s">
        <v>9</v>
      </c>
      <c r="C1172">
        <v>2255</v>
      </c>
      <c r="D1172" t="s">
        <v>9</v>
      </c>
      <c r="E1172">
        <v>2</v>
      </c>
      <c r="F1172">
        <f t="shared" si="653"/>
        <v>1</v>
      </c>
      <c r="G1172" t="b">
        <f t="shared" si="654"/>
        <v>1</v>
      </c>
      <c r="H1172" t="b">
        <f t="shared" si="655"/>
        <v>1</v>
      </c>
      <c r="I1172" t="b">
        <f t="shared" si="655"/>
        <v>1</v>
      </c>
    </row>
    <row r="1173" spans="1:9" x14ac:dyDescent="0.2">
      <c r="A1173">
        <v>147</v>
      </c>
      <c r="B1173" t="s">
        <v>12</v>
      </c>
      <c r="C1173">
        <v>45013</v>
      </c>
      <c r="D1173" t="s">
        <v>10</v>
      </c>
      <c r="E1173">
        <v>3</v>
      </c>
      <c r="F1173">
        <f t="shared" si="653"/>
        <v>0</v>
      </c>
      <c r="G1173" t="b">
        <f t="shared" si="654"/>
        <v>1</v>
      </c>
      <c r="H1173" t="b">
        <f t="shared" si="655"/>
        <v>1</v>
      </c>
      <c r="I1173" t="b">
        <f t="shared" si="655"/>
        <v>1</v>
      </c>
    </row>
    <row r="1174" spans="1:9" x14ac:dyDescent="0.2">
      <c r="A1174">
        <v>147</v>
      </c>
      <c r="B1174" t="s">
        <v>13</v>
      </c>
      <c r="C1174">
        <v>12943</v>
      </c>
      <c r="D1174" t="s">
        <v>14</v>
      </c>
      <c r="E1174">
        <v>4</v>
      </c>
      <c r="F1174">
        <f t="shared" si="653"/>
        <v>0</v>
      </c>
      <c r="G1174" t="b">
        <f t="shared" si="654"/>
        <v>1</v>
      </c>
      <c r="H1174" t="b">
        <f t="shared" si="655"/>
        <v>1</v>
      </c>
      <c r="I1174" t="b">
        <f t="shared" si="655"/>
        <v>1</v>
      </c>
    </row>
    <row r="1175" spans="1:9" x14ac:dyDescent="0.2">
      <c r="A1175">
        <v>147</v>
      </c>
      <c r="B1175" t="s">
        <v>12</v>
      </c>
      <c r="C1175">
        <v>10063</v>
      </c>
      <c r="D1175" t="s">
        <v>13</v>
      </c>
      <c r="E1175">
        <v>5</v>
      </c>
      <c r="F1175">
        <f t="shared" si="653"/>
        <v>0</v>
      </c>
      <c r="G1175" t="b">
        <f t="shared" si="654"/>
        <v>1</v>
      </c>
      <c r="H1175" t="b">
        <f t="shared" si="655"/>
        <v>1</v>
      </c>
      <c r="I1175" t="b">
        <f t="shared" si="655"/>
        <v>1</v>
      </c>
    </row>
    <row r="1176" spans="1:9" x14ac:dyDescent="0.2">
      <c r="A1176">
        <v>147</v>
      </c>
      <c r="B1176" t="s">
        <v>12</v>
      </c>
      <c r="C1176">
        <v>14666</v>
      </c>
      <c r="D1176" t="s">
        <v>11</v>
      </c>
      <c r="E1176">
        <v>6</v>
      </c>
      <c r="F1176">
        <f t="shared" si="653"/>
        <v>0</v>
      </c>
      <c r="G1176" t="b">
        <f t="shared" si="654"/>
        <v>1</v>
      </c>
      <c r="H1176" t="b">
        <f t="shared" si="655"/>
        <v>1</v>
      </c>
      <c r="I1176" t="b">
        <f t="shared" si="655"/>
        <v>1</v>
      </c>
    </row>
    <row r="1177" spans="1:9" x14ac:dyDescent="0.2">
      <c r="A1177">
        <v>147</v>
      </c>
      <c r="B1177" t="s">
        <v>12</v>
      </c>
      <c r="C1177">
        <v>4585</v>
      </c>
      <c r="D1177" t="s">
        <v>15</v>
      </c>
      <c r="E1177">
        <v>7</v>
      </c>
      <c r="F1177">
        <f t="shared" si="653"/>
        <v>0</v>
      </c>
      <c r="G1177" t="b">
        <f t="shared" si="654"/>
        <v>1</v>
      </c>
      <c r="H1177" t="b">
        <f t="shared" si="655"/>
        <v>1</v>
      </c>
      <c r="I1177" t="b">
        <f t="shared" si="655"/>
        <v>1</v>
      </c>
    </row>
    <row r="1178" spans="1:9" x14ac:dyDescent="0.2">
      <c r="A1178">
        <v>148</v>
      </c>
      <c r="B1178" t="s">
        <v>9</v>
      </c>
      <c r="C1178">
        <v>12543</v>
      </c>
      <c r="D1178" t="s">
        <v>14</v>
      </c>
      <c r="E1178">
        <v>0</v>
      </c>
      <c r="F1178">
        <f t="shared" si="653"/>
        <v>0</v>
      </c>
      <c r="G1178" t="b">
        <f t="shared" si="654"/>
        <v>1</v>
      </c>
      <c r="H1178" t="b">
        <f t="shared" ref="H1178" si="665">MEDIAN(C1178:C1185)&gt;1000</f>
        <v>1</v>
      </c>
      <c r="I1178" t="b">
        <f t="shared" ref="I1178" si="666">COUNT(E1178:E1185)=8</f>
        <v>1</v>
      </c>
    </row>
    <row r="1179" spans="1:9" x14ac:dyDescent="0.2">
      <c r="A1179">
        <v>148</v>
      </c>
      <c r="B1179" t="s">
        <v>11</v>
      </c>
      <c r="C1179">
        <v>14660</v>
      </c>
      <c r="D1179" t="s">
        <v>11</v>
      </c>
      <c r="E1179">
        <v>1</v>
      </c>
      <c r="F1179">
        <f t="shared" si="653"/>
        <v>1</v>
      </c>
      <c r="G1179" t="b">
        <f t="shared" si="654"/>
        <v>1</v>
      </c>
      <c r="H1179" t="b">
        <f t="shared" ref="H1179" si="667">H1178</f>
        <v>1</v>
      </c>
      <c r="I1179" t="b">
        <f t="shared" ref="I1179" si="668">I1178</f>
        <v>1</v>
      </c>
    </row>
    <row r="1180" spans="1:9" x14ac:dyDescent="0.2">
      <c r="A1180">
        <v>148</v>
      </c>
      <c r="B1180" t="s">
        <v>12</v>
      </c>
      <c r="C1180">
        <v>5135</v>
      </c>
      <c r="D1180" t="s">
        <v>10</v>
      </c>
      <c r="E1180">
        <v>2</v>
      </c>
      <c r="F1180">
        <f t="shared" si="653"/>
        <v>0</v>
      </c>
      <c r="G1180" t="b">
        <f t="shared" si="654"/>
        <v>1</v>
      </c>
      <c r="H1180" t="b">
        <f t="shared" si="655"/>
        <v>1</v>
      </c>
      <c r="I1180" t="b">
        <f t="shared" si="655"/>
        <v>1</v>
      </c>
    </row>
    <row r="1181" spans="1:9" x14ac:dyDescent="0.2">
      <c r="A1181">
        <v>148</v>
      </c>
      <c r="B1181" t="s">
        <v>15</v>
      </c>
      <c r="C1181">
        <v>2862</v>
      </c>
      <c r="D1181" t="s">
        <v>15</v>
      </c>
      <c r="E1181">
        <v>3</v>
      </c>
      <c r="F1181">
        <f t="shared" si="653"/>
        <v>1</v>
      </c>
      <c r="G1181" t="b">
        <f t="shared" si="654"/>
        <v>1</v>
      </c>
      <c r="H1181" t="b">
        <f t="shared" si="655"/>
        <v>1</v>
      </c>
      <c r="I1181" t="b">
        <f t="shared" si="655"/>
        <v>1</v>
      </c>
    </row>
    <row r="1182" spans="1:9" x14ac:dyDescent="0.2">
      <c r="A1182">
        <v>148</v>
      </c>
      <c r="B1182" t="s">
        <v>13</v>
      </c>
      <c r="C1182">
        <v>6633</v>
      </c>
      <c r="D1182" t="s">
        <v>13</v>
      </c>
      <c r="E1182">
        <v>4</v>
      </c>
      <c r="F1182">
        <f t="shared" si="653"/>
        <v>1</v>
      </c>
      <c r="G1182" t="b">
        <f t="shared" si="654"/>
        <v>1</v>
      </c>
      <c r="H1182" t="b">
        <f t="shared" si="655"/>
        <v>1</v>
      </c>
      <c r="I1182" t="b">
        <f t="shared" si="655"/>
        <v>1</v>
      </c>
    </row>
    <row r="1183" spans="1:9" x14ac:dyDescent="0.2">
      <c r="A1183">
        <v>148</v>
      </c>
      <c r="B1183" t="s">
        <v>14</v>
      </c>
      <c r="C1183">
        <v>4245</v>
      </c>
      <c r="D1183" t="s">
        <v>9</v>
      </c>
      <c r="E1183">
        <v>5</v>
      </c>
      <c r="F1183">
        <f t="shared" si="653"/>
        <v>0</v>
      </c>
      <c r="G1183" t="b">
        <f t="shared" si="654"/>
        <v>1</v>
      </c>
      <c r="H1183" t="b">
        <f t="shared" si="655"/>
        <v>1</v>
      </c>
      <c r="I1183" t="b">
        <f t="shared" si="655"/>
        <v>1</v>
      </c>
    </row>
    <row r="1184" spans="1:9" x14ac:dyDescent="0.2">
      <c r="A1184">
        <v>148</v>
      </c>
      <c r="B1184" t="s">
        <v>16</v>
      </c>
      <c r="C1184">
        <v>3719</v>
      </c>
      <c r="D1184" t="s">
        <v>16</v>
      </c>
      <c r="E1184">
        <v>6</v>
      </c>
      <c r="F1184">
        <f t="shared" si="653"/>
        <v>1</v>
      </c>
      <c r="G1184" t="b">
        <f t="shared" si="654"/>
        <v>1</v>
      </c>
      <c r="H1184" t="b">
        <f t="shared" si="655"/>
        <v>1</v>
      </c>
      <c r="I1184" t="b">
        <f t="shared" si="655"/>
        <v>1</v>
      </c>
    </row>
    <row r="1185" spans="1:9" x14ac:dyDescent="0.2">
      <c r="A1185">
        <v>148</v>
      </c>
      <c r="B1185" t="s">
        <v>10</v>
      </c>
      <c r="C1185">
        <v>5002</v>
      </c>
      <c r="D1185" t="s">
        <v>12</v>
      </c>
      <c r="E1185">
        <v>7</v>
      </c>
      <c r="F1185">
        <f t="shared" si="653"/>
        <v>0</v>
      </c>
      <c r="G1185" t="b">
        <f t="shared" si="654"/>
        <v>1</v>
      </c>
      <c r="H1185" t="b">
        <f t="shared" si="655"/>
        <v>1</v>
      </c>
      <c r="I1185" t="b">
        <f t="shared" si="655"/>
        <v>1</v>
      </c>
    </row>
    <row r="1186" spans="1:9" x14ac:dyDescent="0.2">
      <c r="A1186">
        <v>149</v>
      </c>
      <c r="B1186" t="s">
        <v>16</v>
      </c>
      <c r="C1186">
        <v>28000</v>
      </c>
      <c r="D1186" t="s">
        <v>11</v>
      </c>
      <c r="E1186">
        <v>0</v>
      </c>
      <c r="F1186">
        <f t="shared" si="653"/>
        <v>0</v>
      </c>
      <c r="G1186" t="b">
        <f t="shared" si="654"/>
        <v>1</v>
      </c>
      <c r="H1186" t="b">
        <f t="shared" ref="H1186" si="669">MEDIAN(C1186:C1193)&gt;1000</f>
        <v>1</v>
      </c>
      <c r="I1186" t="b">
        <f t="shared" ref="I1186" si="670">COUNT(E1186:E1193)=8</f>
        <v>1</v>
      </c>
    </row>
    <row r="1187" spans="1:9" x14ac:dyDescent="0.2">
      <c r="A1187">
        <v>149</v>
      </c>
      <c r="B1187" t="s">
        <v>16</v>
      </c>
      <c r="C1187">
        <v>8700</v>
      </c>
      <c r="D1187" t="s">
        <v>10</v>
      </c>
      <c r="E1187">
        <v>1</v>
      </c>
      <c r="F1187">
        <f t="shared" si="653"/>
        <v>0</v>
      </c>
      <c r="G1187" t="b">
        <f t="shared" si="654"/>
        <v>1</v>
      </c>
      <c r="H1187" t="b">
        <f t="shared" ref="H1187" si="671">H1186</f>
        <v>1</v>
      </c>
      <c r="I1187" t="b">
        <f t="shared" ref="I1187" si="672">I1186</f>
        <v>1</v>
      </c>
    </row>
    <row r="1188" spans="1:9" x14ac:dyDescent="0.2">
      <c r="A1188">
        <v>149</v>
      </c>
      <c r="B1188" t="s">
        <v>12</v>
      </c>
      <c r="C1188">
        <v>3200</v>
      </c>
      <c r="D1188" t="s">
        <v>12</v>
      </c>
      <c r="E1188">
        <v>2</v>
      </c>
      <c r="F1188">
        <f t="shared" si="653"/>
        <v>1</v>
      </c>
      <c r="G1188" t="b">
        <f t="shared" si="654"/>
        <v>1</v>
      </c>
      <c r="H1188" t="b">
        <f t="shared" si="655"/>
        <v>1</v>
      </c>
      <c r="I1188" t="b">
        <f t="shared" si="655"/>
        <v>1</v>
      </c>
    </row>
    <row r="1189" spans="1:9" x14ac:dyDescent="0.2">
      <c r="A1189">
        <v>149</v>
      </c>
      <c r="B1189" t="s">
        <v>11</v>
      </c>
      <c r="C1189">
        <v>1700</v>
      </c>
      <c r="D1189" t="s">
        <v>15</v>
      </c>
      <c r="E1189">
        <v>3</v>
      </c>
      <c r="F1189">
        <f t="shared" si="653"/>
        <v>0</v>
      </c>
      <c r="G1189" t="b">
        <f t="shared" si="654"/>
        <v>1</v>
      </c>
      <c r="H1189" t="b">
        <f t="shared" si="655"/>
        <v>1</v>
      </c>
      <c r="I1189" t="b">
        <f t="shared" si="655"/>
        <v>1</v>
      </c>
    </row>
    <row r="1190" spans="1:9" x14ac:dyDescent="0.2">
      <c r="A1190">
        <v>149</v>
      </c>
      <c r="B1190" t="s">
        <v>10</v>
      </c>
      <c r="C1190">
        <v>1600</v>
      </c>
      <c r="D1190" t="s">
        <v>9</v>
      </c>
      <c r="E1190">
        <v>4</v>
      </c>
      <c r="F1190">
        <f t="shared" si="653"/>
        <v>0</v>
      </c>
      <c r="G1190" t="b">
        <f t="shared" si="654"/>
        <v>1</v>
      </c>
      <c r="H1190" t="b">
        <f t="shared" si="655"/>
        <v>1</v>
      </c>
      <c r="I1190" t="b">
        <f t="shared" si="655"/>
        <v>1</v>
      </c>
    </row>
    <row r="1191" spans="1:9" x14ac:dyDescent="0.2">
      <c r="A1191">
        <v>149</v>
      </c>
      <c r="B1191" t="s">
        <v>14</v>
      </c>
      <c r="C1191">
        <v>1100</v>
      </c>
      <c r="D1191" t="s">
        <v>13</v>
      </c>
      <c r="E1191">
        <v>5</v>
      </c>
      <c r="F1191">
        <f t="shared" si="653"/>
        <v>0</v>
      </c>
      <c r="G1191" t="b">
        <f t="shared" si="654"/>
        <v>1</v>
      </c>
      <c r="H1191" t="b">
        <f t="shared" si="655"/>
        <v>1</v>
      </c>
      <c r="I1191" t="b">
        <f t="shared" si="655"/>
        <v>1</v>
      </c>
    </row>
    <row r="1192" spans="1:9" x14ac:dyDescent="0.2">
      <c r="A1192">
        <v>149</v>
      </c>
      <c r="B1192" t="s">
        <v>15</v>
      </c>
      <c r="C1192">
        <v>700</v>
      </c>
      <c r="D1192" t="s">
        <v>16</v>
      </c>
      <c r="E1192">
        <v>6</v>
      </c>
      <c r="F1192">
        <f t="shared" si="653"/>
        <v>0</v>
      </c>
      <c r="G1192" t="b">
        <f t="shared" si="654"/>
        <v>0</v>
      </c>
      <c r="H1192" t="b">
        <f t="shared" si="655"/>
        <v>1</v>
      </c>
      <c r="I1192" t="b">
        <f t="shared" si="655"/>
        <v>1</v>
      </c>
    </row>
    <row r="1193" spans="1:9" x14ac:dyDescent="0.2">
      <c r="A1193">
        <v>149</v>
      </c>
      <c r="B1193" t="s">
        <v>10</v>
      </c>
      <c r="C1193">
        <v>700</v>
      </c>
      <c r="D1193" t="s">
        <v>14</v>
      </c>
      <c r="E1193">
        <v>7</v>
      </c>
      <c r="F1193">
        <f t="shared" si="653"/>
        <v>0</v>
      </c>
      <c r="G1193" t="b">
        <f t="shared" si="654"/>
        <v>0</v>
      </c>
      <c r="H1193" t="b">
        <f t="shared" si="655"/>
        <v>1</v>
      </c>
      <c r="I1193" t="b">
        <f t="shared" si="655"/>
        <v>1</v>
      </c>
    </row>
    <row r="1194" spans="1:9" x14ac:dyDescent="0.2">
      <c r="A1194">
        <v>150</v>
      </c>
      <c r="B1194" t="s">
        <v>10</v>
      </c>
      <c r="C1194">
        <v>28705</v>
      </c>
      <c r="D1194" t="s">
        <v>13</v>
      </c>
      <c r="E1194">
        <v>0</v>
      </c>
      <c r="F1194">
        <f t="shared" si="653"/>
        <v>0</v>
      </c>
      <c r="G1194" t="b">
        <f t="shared" si="654"/>
        <v>1</v>
      </c>
      <c r="H1194" t="b">
        <f t="shared" ref="H1194" si="673">MEDIAN(C1194:C1201)&gt;1000</f>
        <v>1</v>
      </c>
      <c r="I1194" t="b">
        <f t="shared" ref="I1194" si="674">COUNT(E1194:E1201)=8</f>
        <v>1</v>
      </c>
    </row>
    <row r="1195" spans="1:9" x14ac:dyDescent="0.2">
      <c r="A1195">
        <v>150</v>
      </c>
      <c r="B1195" t="s">
        <v>10</v>
      </c>
      <c r="C1195">
        <v>8517</v>
      </c>
      <c r="D1195" t="s">
        <v>10</v>
      </c>
      <c r="E1195">
        <v>1</v>
      </c>
      <c r="F1195">
        <f t="shared" si="653"/>
        <v>1</v>
      </c>
      <c r="G1195" t="b">
        <f t="shared" si="654"/>
        <v>1</v>
      </c>
      <c r="H1195" t="b">
        <f t="shared" ref="H1195" si="675">H1194</f>
        <v>1</v>
      </c>
      <c r="I1195" t="b">
        <f t="shared" ref="I1195" si="676">I1194</f>
        <v>1</v>
      </c>
    </row>
    <row r="1196" spans="1:9" x14ac:dyDescent="0.2">
      <c r="A1196">
        <v>150</v>
      </c>
      <c r="B1196" t="s">
        <v>13</v>
      </c>
      <c r="C1196">
        <v>3883</v>
      </c>
      <c r="D1196" t="s">
        <v>16</v>
      </c>
      <c r="E1196">
        <v>2</v>
      </c>
      <c r="F1196">
        <f t="shared" si="653"/>
        <v>0</v>
      </c>
      <c r="G1196" t="b">
        <f t="shared" si="654"/>
        <v>1</v>
      </c>
      <c r="H1196" t="b">
        <f t="shared" si="655"/>
        <v>1</v>
      </c>
      <c r="I1196" t="b">
        <f t="shared" si="655"/>
        <v>1</v>
      </c>
    </row>
    <row r="1197" spans="1:9" x14ac:dyDescent="0.2">
      <c r="A1197">
        <v>150</v>
      </c>
      <c r="B1197" t="s">
        <v>9</v>
      </c>
      <c r="C1197">
        <v>7669</v>
      </c>
      <c r="D1197" t="s">
        <v>9</v>
      </c>
      <c r="E1197">
        <v>3</v>
      </c>
      <c r="F1197">
        <f t="shared" si="653"/>
        <v>1</v>
      </c>
      <c r="G1197" t="b">
        <f t="shared" si="654"/>
        <v>1</v>
      </c>
      <c r="H1197" t="b">
        <f t="shared" si="655"/>
        <v>1</v>
      </c>
      <c r="I1197" t="b">
        <f t="shared" si="655"/>
        <v>1</v>
      </c>
    </row>
    <row r="1198" spans="1:9" x14ac:dyDescent="0.2">
      <c r="A1198">
        <v>150</v>
      </c>
      <c r="B1198" t="s">
        <v>12</v>
      </c>
      <c r="C1198">
        <v>8051</v>
      </c>
      <c r="D1198" t="s">
        <v>12</v>
      </c>
      <c r="E1198">
        <v>4</v>
      </c>
      <c r="F1198">
        <f t="shared" si="653"/>
        <v>1</v>
      </c>
      <c r="G1198" t="b">
        <f t="shared" si="654"/>
        <v>1</v>
      </c>
      <c r="H1198" t="b">
        <f t="shared" si="655"/>
        <v>1</v>
      </c>
      <c r="I1198" t="b">
        <f t="shared" si="655"/>
        <v>1</v>
      </c>
    </row>
    <row r="1199" spans="1:9" x14ac:dyDescent="0.2">
      <c r="A1199">
        <v>150</v>
      </c>
      <c r="B1199" t="s">
        <v>15</v>
      </c>
      <c r="C1199">
        <v>4386</v>
      </c>
      <c r="D1199" t="s">
        <v>15</v>
      </c>
      <c r="E1199">
        <v>5</v>
      </c>
      <c r="F1199">
        <f t="shared" si="653"/>
        <v>1</v>
      </c>
      <c r="G1199" t="b">
        <f t="shared" si="654"/>
        <v>1</v>
      </c>
      <c r="H1199" t="b">
        <f t="shared" si="655"/>
        <v>1</v>
      </c>
      <c r="I1199" t="b">
        <f t="shared" si="655"/>
        <v>1</v>
      </c>
    </row>
    <row r="1200" spans="1:9" x14ac:dyDescent="0.2">
      <c r="A1200">
        <v>150</v>
      </c>
      <c r="B1200" t="s">
        <v>14</v>
      </c>
      <c r="C1200">
        <v>3653</v>
      </c>
      <c r="D1200" t="s">
        <v>14</v>
      </c>
      <c r="E1200">
        <v>6</v>
      </c>
      <c r="F1200">
        <f t="shared" si="653"/>
        <v>1</v>
      </c>
      <c r="G1200" t="b">
        <f t="shared" si="654"/>
        <v>1</v>
      </c>
      <c r="H1200" t="b">
        <f t="shared" si="655"/>
        <v>1</v>
      </c>
      <c r="I1200" t="b">
        <f t="shared" si="655"/>
        <v>1</v>
      </c>
    </row>
    <row r="1201" spans="1:9" x14ac:dyDescent="0.2">
      <c r="A1201">
        <v>150</v>
      </c>
      <c r="B1201" t="s">
        <v>11</v>
      </c>
      <c r="C1201">
        <v>3034</v>
      </c>
      <c r="D1201" t="s">
        <v>11</v>
      </c>
      <c r="E1201">
        <v>7</v>
      </c>
      <c r="F1201">
        <f t="shared" si="653"/>
        <v>1</v>
      </c>
      <c r="G1201" t="b">
        <f t="shared" si="654"/>
        <v>1</v>
      </c>
      <c r="H1201" t="b">
        <f t="shared" si="655"/>
        <v>1</v>
      </c>
      <c r="I1201" t="b">
        <f t="shared" si="655"/>
        <v>1</v>
      </c>
    </row>
    <row r="1202" spans="1:9" x14ac:dyDescent="0.2">
      <c r="A1202">
        <v>151</v>
      </c>
      <c r="B1202" t="s">
        <v>12</v>
      </c>
      <c r="C1202">
        <v>33923</v>
      </c>
      <c r="D1202" t="s">
        <v>9</v>
      </c>
      <c r="E1202">
        <v>0</v>
      </c>
      <c r="F1202">
        <f t="shared" si="653"/>
        <v>0</v>
      </c>
      <c r="G1202" t="b">
        <f t="shared" si="654"/>
        <v>1</v>
      </c>
      <c r="H1202" t="b">
        <f t="shared" ref="H1202" si="677">MEDIAN(C1202:C1209)&gt;1000</f>
        <v>1</v>
      </c>
      <c r="I1202" t="b">
        <f t="shared" ref="I1202" si="678">COUNT(E1202:E1209)=8</f>
        <v>1</v>
      </c>
    </row>
    <row r="1203" spans="1:9" x14ac:dyDescent="0.2">
      <c r="A1203">
        <v>151</v>
      </c>
      <c r="B1203" t="s">
        <v>10</v>
      </c>
      <c r="C1203">
        <v>20077</v>
      </c>
      <c r="D1203" t="s">
        <v>15</v>
      </c>
      <c r="E1203">
        <v>1</v>
      </c>
      <c r="F1203">
        <f t="shared" si="653"/>
        <v>0</v>
      </c>
      <c r="G1203" t="b">
        <f t="shared" si="654"/>
        <v>1</v>
      </c>
      <c r="H1203" t="b">
        <f t="shared" ref="H1203" si="679">H1202</f>
        <v>1</v>
      </c>
      <c r="I1203" t="b">
        <f t="shared" ref="I1203" si="680">I1202</f>
        <v>1</v>
      </c>
    </row>
    <row r="1204" spans="1:9" x14ac:dyDescent="0.2">
      <c r="A1204">
        <v>151</v>
      </c>
      <c r="B1204" t="s">
        <v>13</v>
      </c>
      <c r="C1204">
        <v>9689</v>
      </c>
      <c r="D1204" t="s">
        <v>12</v>
      </c>
      <c r="E1204">
        <v>2</v>
      </c>
      <c r="F1204">
        <f t="shared" si="653"/>
        <v>0</v>
      </c>
      <c r="G1204" t="b">
        <f t="shared" si="654"/>
        <v>1</v>
      </c>
      <c r="H1204" t="b">
        <f t="shared" si="655"/>
        <v>1</v>
      </c>
      <c r="I1204" t="b">
        <f t="shared" si="655"/>
        <v>1</v>
      </c>
    </row>
    <row r="1205" spans="1:9" x14ac:dyDescent="0.2">
      <c r="A1205">
        <v>151</v>
      </c>
      <c r="B1205" t="s">
        <v>9</v>
      </c>
      <c r="C1205">
        <v>5436</v>
      </c>
      <c r="D1205" t="s">
        <v>11</v>
      </c>
      <c r="E1205">
        <v>3</v>
      </c>
      <c r="F1205">
        <f t="shared" si="653"/>
        <v>0</v>
      </c>
      <c r="G1205" t="b">
        <f t="shared" si="654"/>
        <v>1</v>
      </c>
      <c r="H1205" t="b">
        <f t="shared" si="655"/>
        <v>1</v>
      </c>
      <c r="I1205" t="b">
        <f t="shared" si="655"/>
        <v>1</v>
      </c>
    </row>
    <row r="1206" spans="1:9" x14ac:dyDescent="0.2">
      <c r="A1206">
        <v>151</v>
      </c>
      <c r="B1206" t="s">
        <v>14</v>
      </c>
      <c r="C1206">
        <v>3246</v>
      </c>
      <c r="D1206" t="s">
        <v>14</v>
      </c>
      <c r="E1206">
        <v>4</v>
      </c>
      <c r="F1206">
        <f t="shared" si="653"/>
        <v>1</v>
      </c>
      <c r="G1206" t="b">
        <f t="shared" si="654"/>
        <v>1</v>
      </c>
      <c r="H1206" t="b">
        <f t="shared" si="655"/>
        <v>1</v>
      </c>
      <c r="I1206" t="b">
        <f t="shared" si="655"/>
        <v>1</v>
      </c>
    </row>
    <row r="1207" spans="1:9" x14ac:dyDescent="0.2">
      <c r="A1207">
        <v>151</v>
      </c>
      <c r="B1207" t="s">
        <v>10</v>
      </c>
      <c r="C1207">
        <v>7325</v>
      </c>
      <c r="D1207" t="s">
        <v>10</v>
      </c>
      <c r="E1207">
        <v>5</v>
      </c>
      <c r="F1207">
        <f t="shared" si="653"/>
        <v>1</v>
      </c>
      <c r="G1207" t="b">
        <f t="shared" si="654"/>
        <v>1</v>
      </c>
      <c r="H1207" t="b">
        <f t="shared" si="655"/>
        <v>1</v>
      </c>
      <c r="I1207" t="b">
        <f t="shared" si="655"/>
        <v>1</v>
      </c>
    </row>
    <row r="1208" spans="1:9" x14ac:dyDescent="0.2">
      <c r="A1208">
        <v>151</v>
      </c>
      <c r="B1208" t="s">
        <v>13</v>
      </c>
      <c r="C1208">
        <v>10774</v>
      </c>
      <c r="D1208" t="s">
        <v>13</v>
      </c>
      <c r="E1208">
        <v>6</v>
      </c>
      <c r="F1208">
        <f t="shared" si="653"/>
        <v>1</v>
      </c>
      <c r="G1208" t="b">
        <f t="shared" si="654"/>
        <v>1</v>
      </c>
      <c r="H1208" t="b">
        <f t="shared" si="655"/>
        <v>1</v>
      </c>
      <c r="I1208" t="b">
        <f t="shared" si="655"/>
        <v>1</v>
      </c>
    </row>
    <row r="1209" spans="1:9" x14ac:dyDescent="0.2">
      <c r="A1209">
        <v>151</v>
      </c>
      <c r="B1209" t="s">
        <v>16</v>
      </c>
      <c r="C1209">
        <v>8523</v>
      </c>
      <c r="D1209" t="s">
        <v>16</v>
      </c>
      <c r="E1209">
        <v>7</v>
      </c>
      <c r="F1209">
        <f t="shared" si="653"/>
        <v>1</v>
      </c>
      <c r="G1209" t="b">
        <f t="shared" si="654"/>
        <v>1</v>
      </c>
      <c r="H1209" t="b">
        <f t="shared" si="655"/>
        <v>1</v>
      </c>
      <c r="I1209" t="b">
        <f t="shared" si="655"/>
        <v>1</v>
      </c>
    </row>
    <row r="1210" spans="1:9" x14ac:dyDescent="0.2">
      <c r="A1210">
        <v>152</v>
      </c>
      <c r="B1210" t="s">
        <v>14</v>
      </c>
      <c r="C1210">
        <v>42546</v>
      </c>
      <c r="D1210" t="s">
        <v>14</v>
      </c>
      <c r="E1210">
        <v>0</v>
      </c>
      <c r="F1210">
        <f t="shared" si="653"/>
        <v>1</v>
      </c>
      <c r="G1210" t="b">
        <f t="shared" si="654"/>
        <v>1</v>
      </c>
      <c r="H1210" t="b">
        <f t="shared" ref="H1210" si="681">MEDIAN(C1210:C1217)&gt;1000</f>
        <v>1</v>
      </c>
      <c r="I1210" t="b">
        <f t="shared" ref="I1210" si="682">COUNT(E1210:E1217)=8</f>
        <v>1</v>
      </c>
    </row>
    <row r="1211" spans="1:9" x14ac:dyDescent="0.2">
      <c r="A1211">
        <v>152</v>
      </c>
      <c r="B1211" t="s">
        <v>13</v>
      </c>
      <c r="C1211">
        <v>36935</v>
      </c>
      <c r="D1211" t="s">
        <v>12</v>
      </c>
      <c r="E1211">
        <v>1</v>
      </c>
      <c r="F1211">
        <f t="shared" si="653"/>
        <v>0</v>
      </c>
      <c r="G1211" t="b">
        <f t="shared" si="654"/>
        <v>1</v>
      </c>
      <c r="H1211" t="b">
        <f t="shared" ref="H1211" si="683">H1210</f>
        <v>1</v>
      </c>
      <c r="I1211" t="b">
        <f t="shared" ref="I1211" si="684">I1210</f>
        <v>1</v>
      </c>
    </row>
    <row r="1212" spans="1:9" x14ac:dyDescent="0.2">
      <c r="A1212">
        <v>152</v>
      </c>
      <c r="B1212" t="s">
        <v>10</v>
      </c>
      <c r="C1212">
        <v>23981</v>
      </c>
      <c r="D1212" t="s">
        <v>9</v>
      </c>
      <c r="E1212">
        <v>2</v>
      </c>
      <c r="F1212">
        <f t="shared" si="653"/>
        <v>0</v>
      </c>
      <c r="G1212" t="b">
        <f t="shared" si="654"/>
        <v>1</v>
      </c>
      <c r="H1212" t="b">
        <f t="shared" si="655"/>
        <v>1</v>
      </c>
      <c r="I1212" t="b">
        <f t="shared" si="655"/>
        <v>1</v>
      </c>
    </row>
    <row r="1213" spans="1:9" x14ac:dyDescent="0.2">
      <c r="A1213">
        <v>152</v>
      </c>
      <c r="B1213" t="s">
        <v>9</v>
      </c>
      <c r="C1213">
        <v>22591</v>
      </c>
      <c r="D1213" t="s">
        <v>13</v>
      </c>
      <c r="E1213">
        <v>3</v>
      </c>
      <c r="F1213">
        <f t="shared" si="653"/>
        <v>0</v>
      </c>
      <c r="G1213" t="b">
        <f t="shared" si="654"/>
        <v>1</v>
      </c>
      <c r="H1213" t="b">
        <f t="shared" si="655"/>
        <v>1</v>
      </c>
      <c r="I1213" t="b">
        <f t="shared" si="655"/>
        <v>1</v>
      </c>
    </row>
    <row r="1214" spans="1:9" x14ac:dyDescent="0.2">
      <c r="A1214">
        <v>152</v>
      </c>
      <c r="B1214" t="s">
        <v>15</v>
      </c>
      <c r="C1214">
        <v>82034</v>
      </c>
      <c r="D1214" t="s">
        <v>10</v>
      </c>
      <c r="E1214">
        <v>4</v>
      </c>
      <c r="F1214">
        <f t="shared" si="653"/>
        <v>0</v>
      </c>
      <c r="G1214" t="b">
        <f t="shared" si="654"/>
        <v>1</v>
      </c>
      <c r="H1214" t="b">
        <f t="shared" si="655"/>
        <v>1</v>
      </c>
      <c r="I1214" t="b">
        <f t="shared" si="655"/>
        <v>1</v>
      </c>
    </row>
    <row r="1215" spans="1:9" x14ac:dyDescent="0.2">
      <c r="A1215">
        <v>152</v>
      </c>
      <c r="B1215" t="s">
        <v>16</v>
      </c>
      <c r="C1215">
        <v>15098</v>
      </c>
      <c r="D1215" t="s">
        <v>16</v>
      </c>
      <c r="E1215">
        <v>5</v>
      </c>
      <c r="F1215">
        <f t="shared" si="653"/>
        <v>1</v>
      </c>
      <c r="G1215" t="b">
        <f t="shared" si="654"/>
        <v>1</v>
      </c>
      <c r="H1215" t="b">
        <f t="shared" si="655"/>
        <v>1</v>
      </c>
      <c r="I1215" t="b">
        <f t="shared" si="655"/>
        <v>1</v>
      </c>
    </row>
    <row r="1216" spans="1:9" x14ac:dyDescent="0.2">
      <c r="A1216">
        <v>152</v>
      </c>
      <c r="B1216" t="s">
        <v>11</v>
      </c>
      <c r="C1216">
        <v>7198</v>
      </c>
      <c r="D1216" t="s">
        <v>11</v>
      </c>
      <c r="E1216">
        <v>6</v>
      </c>
      <c r="F1216">
        <f t="shared" si="653"/>
        <v>1</v>
      </c>
      <c r="G1216" t="b">
        <f t="shared" si="654"/>
        <v>1</v>
      </c>
      <c r="H1216" t="b">
        <f t="shared" si="655"/>
        <v>1</v>
      </c>
      <c r="I1216" t="b">
        <f t="shared" si="655"/>
        <v>1</v>
      </c>
    </row>
    <row r="1217" spans="1:9" x14ac:dyDescent="0.2">
      <c r="A1217">
        <v>152</v>
      </c>
      <c r="B1217" t="s">
        <v>15</v>
      </c>
      <c r="C1217">
        <v>12265</v>
      </c>
      <c r="D1217" t="s">
        <v>15</v>
      </c>
      <c r="E1217">
        <v>7</v>
      </c>
      <c r="F1217">
        <f t="shared" si="653"/>
        <v>1</v>
      </c>
      <c r="G1217" t="b">
        <f t="shared" si="654"/>
        <v>1</v>
      </c>
      <c r="H1217" t="b">
        <f t="shared" si="655"/>
        <v>1</v>
      </c>
      <c r="I1217" t="b">
        <f t="shared" si="655"/>
        <v>1</v>
      </c>
    </row>
    <row r="1218" spans="1:9" x14ac:dyDescent="0.2">
      <c r="A1218">
        <v>153</v>
      </c>
      <c r="B1218" t="s">
        <v>9</v>
      </c>
      <c r="C1218">
        <v>47194</v>
      </c>
      <c r="D1218" t="s">
        <v>12</v>
      </c>
      <c r="E1218">
        <v>0</v>
      </c>
      <c r="F1218">
        <f t="shared" si="653"/>
        <v>0</v>
      </c>
      <c r="G1218" t="b">
        <f t="shared" si="654"/>
        <v>1</v>
      </c>
      <c r="H1218" t="b">
        <f t="shared" ref="H1218" si="685">MEDIAN(C1218:C1225)&gt;1000</f>
        <v>1</v>
      </c>
      <c r="I1218" t="b">
        <f t="shared" ref="I1218" si="686">COUNT(E1218:E1225)=8</f>
        <v>1</v>
      </c>
    </row>
    <row r="1219" spans="1:9" x14ac:dyDescent="0.2">
      <c r="A1219">
        <v>153</v>
      </c>
      <c r="B1219" t="s">
        <v>14</v>
      </c>
      <c r="C1219">
        <v>10939</v>
      </c>
      <c r="D1219" t="s">
        <v>14</v>
      </c>
      <c r="E1219">
        <v>1</v>
      </c>
      <c r="F1219">
        <f t="shared" ref="F1219:F1282" si="687">INT(AND(D1219=B1219,ISNUMBER(E1219)))</f>
        <v>1</v>
      </c>
      <c r="G1219" t="b">
        <f t="shared" ref="G1219:G1282" si="688">C1219&gt;1000</f>
        <v>1</v>
      </c>
      <c r="H1219" t="b">
        <f t="shared" ref="H1219:I1281" si="689">H1218</f>
        <v>1</v>
      </c>
      <c r="I1219" t="b">
        <f t="shared" ref="I1219" si="690">I1218</f>
        <v>1</v>
      </c>
    </row>
    <row r="1220" spans="1:9" x14ac:dyDescent="0.2">
      <c r="A1220">
        <v>153</v>
      </c>
      <c r="B1220" t="s">
        <v>16</v>
      </c>
      <c r="C1220">
        <v>8478</v>
      </c>
      <c r="D1220" t="s">
        <v>13</v>
      </c>
      <c r="E1220">
        <v>2</v>
      </c>
      <c r="F1220">
        <f t="shared" si="687"/>
        <v>0</v>
      </c>
      <c r="G1220" t="b">
        <f t="shared" si="688"/>
        <v>1</v>
      </c>
      <c r="H1220" t="b">
        <f t="shared" si="689"/>
        <v>1</v>
      </c>
      <c r="I1220" t="b">
        <f t="shared" si="689"/>
        <v>1</v>
      </c>
    </row>
    <row r="1221" spans="1:9" x14ac:dyDescent="0.2">
      <c r="A1221">
        <v>153</v>
      </c>
      <c r="B1221" t="s">
        <v>9</v>
      </c>
      <c r="C1221">
        <v>10415</v>
      </c>
      <c r="D1221" t="s">
        <v>11</v>
      </c>
      <c r="E1221">
        <v>3</v>
      </c>
      <c r="F1221">
        <f t="shared" si="687"/>
        <v>0</v>
      </c>
      <c r="G1221" t="b">
        <f t="shared" si="688"/>
        <v>1</v>
      </c>
      <c r="H1221" t="b">
        <f t="shared" si="689"/>
        <v>1</v>
      </c>
      <c r="I1221" t="b">
        <f t="shared" si="689"/>
        <v>1</v>
      </c>
    </row>
    <row r="1222" spans="1:9" x14ac:dyDescent="0.2">
      <c r="A1222">
        <v>153</v>
      </c>
      <c r="B1222" t="s">
        <v>9</v>
      </c>
      <c r="C1222">
        <v>15946</v>
      </c>
      <c r="D1222" t="s">
        <v>10</v>
      </c>
      <c r="E1222">
        <v>4</v>
      </c>
      <c r="F1222">
        <f t="shared" si="687"/>
        <v>0</v>
      </c>
      <c r="G1222" t="b">
        <f t="shared" si="688"/>
        <v>1</v>
      </c>
      <c r="H1222" t="b">
        <f t="shared" si="689"/>
        <v>1</v>
      </c>
      <c r="I1222" t="b">
        <f t="shared" si="689"/>
        <v>1</v>
      </c>
    </row>
    <row r="1223" spans="1:9" x14ac:dyDescent="0.2">
      <c r="A1223">
        <v>153</v>
      </c>
      <c r="B1223" t="s">
        <v>16</v>
      </c>
      <c r="C1223">
        <v>10088</v>
      </c>
      <c r="D1223" t="s">
        <v>16</v>
      </c>
      <c r="E1223">
        <v>5</v>
      </c>
      <c r="F1223">
        <f t="shared" si="687"/>
        <v>1</v>
      </c>
      <c r="G1223" t="b">
        <f t="shared" si="688"/>
        <v>1</v>
      </c>
      <c r="H1223" t="b">
        <f t="shared" si="689"/>
        <v>1</v>
      </c>
      <c r="I1223" t="b">
        <f t="shared" si="689"/>
        <v>1</v>
      </c>
    </row>
    <row r="1224" spans="1:9" x14ac:dyDescent="0.2">
      <c r="A1224">
        <v>153</v>
      </c>
      <c r="B1224" t="s">
        <v>10</v>
      </c>
      <c r="C1224">
        <v>6802</v>
      </c>
      <c r="D1224" t="s">
        <v>15</v>
      </c>
      <c r="E1224">
        <v>6</v>
      </c>
      <c r="F1224">
        <f t="shared" si="687"/>
        <v>0</v>
      </c>
      <c r="G1224" t="b">
        <f t="shared" si="688"/>
        <v>1</v>
      </c>
      <c r="H1224" t="b">
        <f t="shared" si="689"/>
        <v>1</v>
      </c>
      <c r="I1224" t="b">
        <f t="shared" si="689"/>
        <v>1</v>
      </c>
    </row>
    <row r="1225" spans="1:9" x14ac:dyDescent="0.2">
      <c r="A1225">
        <v>153</v>
      </c>
      <c r="B1225" t="s">
        <v>11</v>
      </c>
      <c r="C1225">
        <v>3784</v>
      </c>
      <c r="D1225" t="s">
        <v>9</v>
      </c>
      <c r="E1225">
        <v>7</v>
      </c>
      <c r="F1225">
        <f t="shared" si="687"/>
        <v>0</v>
      </c>
      <c r="G1225" t="b">
        <f t="shared" si="688"/>
        <v>1</v>
      </c>
      <c r="H1225" t="b">
        <f t="shared" si="689"/>
        <v>1</v>
      </c>
      <c r="I1225" t="b">
        <f t="shared" si="689"/>
        <v>1</v>
      </c>
    </row>
    <row r="1226" spans="1:9" x14ac:dyDescent="0.2">
      <c r="A1226">
        <v>154</v>
      </c>
      <c r="B1226" t="s">
        <v>16</v>
      </c>
      <c r="C1226">
        <v>23115</v>
      </c>
      <c r="D1226" t="s">
        <v>16</v>
      </c>
      <c r="E1226">
        <v>0</v>
      </c>
      <c r="F1226">
        <f t="shared" si="687"/>
        <v>1</v>
      </c>
      <c r="G1226" t="b">
        <f t="shared" si="688"/>
        <v>1</v>
      </c>
      <c r="H1226" t="b">
        <f t="shared" ref="H1226" si="691">MEDIAN(C1226:C1233)&gt;1000</f>
        <v>1</v>
      </c>
      <c r="I1226" t="b">
        <f t="shared" ref="I1226" si="692">COUNT(E1226:E1233)=8</f>
        <v>1</v>
      </c>
    </row>
    <row r="1227" spans="1:9" x14ac:dyDescent="0.2">
      <c r="A1227">
        <v>154</v>
      </c>
      <c r="B1227" t="s">
        <v>11</v>
      </c>
      <c r="C1227">
        <v>4192</v>
      </c>
      <c r="D1227" t="s">
        <v>11</v>
      </c>
      <c r="E1227">
        <v>1</v>
      </c>
      <c r="F1227">
        <f t="shared" si="687"/>
        <v>1</v>
      </c>
      <c r="G1227" t="b">
        <f t="shared" si="688"/>
        <v>1</v>
      </c>
      <c r="H1227" t="b">
        <f t="shared" ref="H1227" si="693">H1226</f>
        <v>1</v>
      </c>
      <c r="I1227" t="b">
        <f t="shared" ref="I1227" si="694">I1226</f>
        <v>1</v>
      </c>
    </row>
    <row r="1228" spans="1:9" x14ac:dyDescent="0.2">
      <c r="A1228">
        <v>154</v>
      </c>
      <c r="B1228" t="s">
        <v>12</v>
      </c>
      <c r="C1228">
        <v>4308</v>
      </c>
      <c r="D1228" t="s">
        <v>14</v>
      </c>
      <c r="E1228">
        <v>2</v>
      </c>
      <c r="F1228">
        <f t="shared" si="687"/>
        <v>0</v>
      </c>
      <c r="G1228" t="b">
        <f t="shared" si="688"/>
        <v>1</v>
      </c>
      <c r="H1228" t="b">
        <f t="shared" si="689"/>
        <v>1</v>
      </c>
      <c r="I1228" t="b">
        <f t="shared" si="689"/>
        <v>1</v>
      </c>
    </row>
    <row r="1229" spans="1:9" x14ac:dyDescent="0.2">
      <c r="A1229">
        <v>154</v>
      </c>
      <c r="B1229" t="s">
        <v>11</v>
      </c>
      <c r="C1229">
        <v>3794</v>
      </c>
      <c r="D1229" t="s">
        <v>15</v>
      </c>
      <c r="E1229">
        <v>3</v>
      </c>
      <c r="F1229">
        <f t="shared" si="687"/>
        <v>0</v>
      </c>
      <c r="G1229" t="b">
        <f t="shared" si="688"/>
        <v>1</v>
      </c>
      <c r="H1229" t="b">
        <f t="shared" si="689"/>
        <v>1</v>
      </c>
      <c r="I1229" t="b">
        <f t="shared" si="689"/>
        <v>1</v>
      </c>
    </row>
    <row r="1230" spans="1:9" x14ac:dyDescent="0.2">
      <c r="A1230">
        <v>154</v>
      </c>
      <c r="B1230" t="s">
        <v>15</v>
      </c>
      <c r="C1230">
        <v>3021</v>
      </c>
      <c r="D1230" t="s">
        <v>13</v>
      </c>
      <c r="E1230">
        <v>4</v>
      </c>
      <c r="F1230">
        <f t="shared" si="687"/>
        <v>0</v>
      </c>
      <c r="G1230" t="b">
        <f t="shared" si="688"/>
        <v>1</v>
      </c>
      <c r="H1230" t="b">
        <f t="shared" si="689"/>
        <v>1</v>
      </c>
      <c r="I1230" t="b">
        <f t="shared" si="689"/>
        <v>1</v>
      </c>
    </row>
    <row r="1231" spans="1:9" x14ac:dyDescent="0.2">
      <c r="A1231">
        <v>154</v>
      </c>
      <c r="B1231" t="s">
        <v>10</v>
      </c>
      <c r="C1231">
        <v>3720</v>
      </c>
      <c r="D1231" t="s">
        <v>10</v>
      </c>
      <c r="E1231">
        <v>5</v>
      </c>
      <c r="F1231">
        <f t="shared" si="687"/>
        <v>1</v>
      </c>
      <c r="G1231" t="b">
        <f t="shared" si="688"/>
        <v>1</v>
      </c>
      <c r="H1231" t="b">
        <f t="shared" si="689"/>
        <v>1</v>
      </c>
      <c r="I1231" t="b">
        <f t="shared" si="689"/>
        <v>1</v>
      </c>
    </row>
    <row r="1232" spans="1:9" x14ac:dyDescent="0.2">
      <c r="A1232">
        <v>154</v>
      </c>
      <c r="B1232" t="s">
        <v>10</v>
      </c>
      <c r="C1232">
        <v>4295</v>
      </c>
      <c r="D1232" t="s">
        <v>12</v>
      </c>
      <c r="E1232">
        <v>6</v>
      </c>
      <c r="F1232">
        <f t="shared" si="687"/>
        <v>0</v>
      </c>
      <c r="G1232" t="b">
        <f t="shared" si="688"/>
        <v>1</v>
      </c>
      <c r="H1232" t="b">
        <f t="shared" si="689"/>
        <v>1</v>
      </c>
      <c r="I1232" t="b">
        <f t="shared" si="689"/>
        <v>1</v>
      </c>
    </row>
    <row r="1233" spans="1:9" x14ac:dyDescent="0.2">
      <c r="A1233">
        <v>154</v>
      </c>
      <c r="B1233" t="s">
        <v>14</v>
      </c>
      <c r="C1233">
        <v>3958</v>
      </c>
      <c r="D1233" t="s">
        <v>9</v>
      </c>
      <c r="E1233">
        <v>7</v>
      </c>
      <c r="F1233">
        <f t="shared" si="687"/>
        <v>0</v>
      </c>
      <c r="G1233" t="b">
        <f t="shared" si="688"/>
        <v>1</v>
      </c>
      <c r="H1233" t="b">
        <f t="shared" si="689"/>
        <v>1</v>
      </c>
      <c r="I1233" t="b">
        <f t="shared" si="689"/>
        <v>1</v>
      </c>
    </row>
    <row r="1234" spans="1:9" x14ac:dyDescent="0.2">
      <c r="A1234">
        <v>155</v>
      </c>
      <c r="B1234" t="s">
        <v>13</v>
      </c>
      <c r="C1234">
        <v>63703</v>
      </c>
      <c r="D1234" t="s">
        <v>15</v>
      </c>
      <c r="E1234">
        <v>0</v>
      </c>
      <c r="F1234">
        <f t="shared" si="687"/>
        <v>0</v>
      </c>
      <c r="G1234" t="b">
        <f t="shared" si="688"/>
        <v>1</v>
      </c>
      <c r="H1234" t="b">
        <f t="shared" ref="H1234" si="695">MEDIAN(C1234:C1241)&gt;1000</f>
        <v>1</v>
      </c>
      <c r="I1234" t="b">
        <f t="shared" ref="I1234" si="696">COUNT(E1234:E1241)=8</f>
        <v>1</v>
      </c>
    </row>
    <row r="1235" spans="1:9" x14ac:dyDescent="0.2">
      <c r="A1235">
        <v>155</v>
      </c>
      <c r="B1235" t="s">
        <v>11</v>
      </c>
      <c r="C1235">
        <v>13911</v>
      </c>
      <c r="D1235" t="s">
        <v>11</v>
      </c>
      <c r="E1235">
        <v>1</v>
      </c>
      <c r="F1235">
        <f t="shared" si="687"/>
        <v>1</v>
      </c>
      <c r="G1235" t="b">
        <f t="shared" si="688"/>
        <v>1</v>
      </c>
      <c r="H1235" t="b">
        <f t="shared" ref="H1235" si="697">H1234</f>
        <v>1</v>
      </c>
      <c r="I1235" t="b">
        <f t="shared" ref="I1235" si="698">I1234</f>
        <v>1</v>
      </c>
    </row>
    <row r="1236" spans="1:9" x14ac:dyDescent="0.2">
      <c r="A1236">
        <v>155</v>
      </c>
      <c r="B1236" t="s">
        <v>12</v>
      </c>
      <c r="C1236">
        <v>7461</v>
      </c>
      <c r="D1236" t="s">
        <v>14</v>
      </c>
      <c r="E1236">
        <v>2</v>
      </c>
      <c r="F1236">
        <f t="shared" si="687"/>
        <v>0</v>
      </c>
      <c r="G1236" t="b">
        <f t="shared" si="688"/>
        <v>1</v>
      </c>
      <c r="H1236" t="b">
        <f t="shared" si="689"/>
        <v>1</v>
      </c>
      <c r="I1236" t="b">
        <f t="shared" si="689"/>
        <v>1</v>
      </c>
    </row>
    <row r="1237" spans="1:9" x14ac:dyDescent="0.2">
      <c r="A1237">
        <v>155</v>
      </c>
      <c r="B1237" t="s">
        <v>13</v>
      </c>
      <c r="C1237">
        <v>15127</v>
      </c>
      <c r="D1237" t="s">
        <v>13</v>
      </c>
      <c r="E1237">
        <v>3</v>
      </c>
      <c r="F1237">
        <f t="shared" si="687"/>
        <v>1</v>
      </c>
      <c r="G1237" t="b">
        <f t="shared" si="688"/>
        <v>1</v>
      </c>
      <c r="H1237" t="b">
        <f t="shared" si="689"/>
        <v>1</v>
      </c>
      <c r="I1237" t="b">
        <f t="shared" si="689"/>
        <v>1</v>
      </c>
    </row>
    <row r="1238" spans="1:9" x14ac:dyDescent="0.2">
      <c r="A1238">
        <v>155</v>
      </c>
      <c r="B1238" t="s">
        <v>10</v>
      </c>
      <c r="C1238">
        <v>10367</v>
      </c>
      <c r="D1238" t="s">
        <v>10</v>
      </c>
      <c r="E1238">
        <v>4</v>
      </c>
      <c r="F1238">
        <f t="shared" si="687"/>
        <v>1</v>
      </c>
      <c r="G1238" t="b">
        <f t="shared" si="688"/>
        <v>1</v>
      </c>
      <c r="H1238" t="b">
        <f t="shared" si="689"/>
        <v>1</v>
      </c>
      <c r="I1238" t="b">
        <f t="shared" si="689"/>
        <v>1</v>
      </c>
    </row>
    <row r="1239" spans="1:9" x14ac:dyDescent="0.2">
      <c r="A1239">
        <v>155</v>
      </c>
      <c r="B1239" t="s">
        <v>16</v>
      </c>
      <c r="C1239">
        <v>10679</v>
      </c>
      <c r="D1239" t="s">
        <v>16</v>
      </c>
      <c r="E1239">
        <v>5</v>
      </c>
      <c r="F1239">
        <f t="shared" si="687"/>
        <v>1</v>
      </c>
      <c r="G1239" t="b">
        <f t="shared" si="688"/>
        <v>1</v>
      </c>
      <c r="H1239" t="b">
        <f t="shared" si="689"/>
        <v>1</v>
      </c>
      <c r="I1239" t="b">
        <f t="shared" si="689"/>
        <v>1</v>
      </c>
    </row>
    <row r="1240" spans="1:9" x14ac:dyDescent="0.2">
      <c r="A1240">
        <v>155</v>
      </c>
      <c r="B1240" t="s">
        <v>9</v>
      </c>
      <c r="C1240">
        <v>22324</v>
      </c>
      <c r="D1240" t="s">
        <v>9</v>
      </c>
      <c r="E1240">
        <v>6</v>
      </c>
      <c r="F1240">
        <f t="shared" si="687"/>
        <v>1</v>
      </c>
      <c r="G1240" t="b">
        <f t="shared" si="688"/>
        <v>1</v>
      </c>
      <c r="H1240" t="b">
        <f t="shared" si="689"/>
        <v>1</v>
      </c>
      <c r="I1240" t="b">
        <f t="shared" si="689"/>
        <v>1</v>
      </c>
    </row>
    <row r="1241" spans="1:9" x14ac:dyDescent="0.2">
      <c r="A1241">
        <v>155</v>
      </c>
      <c r="B1241" t="s">
        <v>14</v>
      </c>
      <c r="C1241">
        <v>13491</v>
      </c>
      <c r="D1241" t="s">
        <v>12</v>
      </c>
      <c r="E1241">
        <v>7</v>
      </c>
      <c r="F1241">
        <f t="shared" si="687"/>
        <v>0</v>
      </c>
      <c r="G1241" t="b">
        <f t="shared" si="688"/>
        <v>1</v>
      </c>
      <c r="H1241" t="b">
        <f t="shared" si="689"/>
        <v>1</v>
      </c>
      <c r="I1241" t="b">
        <f t="shared" si="689"/>
        <v>1</v>
      </c>
    </row>
    <row r="1242" spans="1:9" x14ac:dyDescent="0.2">
      <c r="A1242">
        <v>156</v>
      </c>
      <c r="B1242" t="s">
        <v>11</v>
      </c>
      <c r="C1242">
        <v>56373</v>
      </c>
      <c r="D1242" t="s">
        <v>9</v>
      </c>
      <c r="E1242">
        <v>0</v>
      </c>
      <c r="F1242">
        <f t="shared" si="687"/>
        <v>0</v>
      </c>
      <c r="G1242" t="b">
        <f t="shared" si="688"/>
        <v>1</v>
      </c>
      <c r="H1242" t="b">
        <f t="shared" ref="H1242" si="699">MEDIAN(C1242:C1249)&gt;1000</f>
        <v>1</v>
      </c>
      <c r="I1242" t="b">
        <f t="shared" ref="I1242" si="700">COUNT(E1242:E1249)=8</f>
        <v>1</v>
      </c>
    </row>
    <row r="1243" spans="1:9" x14ac:dyDescent="0.2">
      <c r="A1243">
        <v>156</v>
      </c>
      <c r="B1243" t="s">
        <v>15</v>
      </c>
      <c r="C1243">
        <v>17816</v>
      </c>
      <c r="D1243" t="s">
        <v>15</v>
      </c>
      <c r="E1243">
        <v>1</v>
      </c>
      <c r="F1243">
        <f t="shared" si="687"/>
        <v>1</v>
      </c>
      <c r="G1243" t="b">
        <f t="shared" si="688"/>
        <v>1</v>
      </c>
      <c r="H1243" t="b">
        <f t="shared" ref="H1243" si="701">H1242</f>
        <v>1</v>
      </c>
      <c r="I1243" t="b">
        <f t="shared" ref="I1243" si="702">I1242</f>
        <v>1</v>
      </c>
    </row>
    <row r="1244" spans="1:9" x14ac:dyDescent="0.2">
      <c r="A1244">
        <v>156</v>
      </c>
      <c r="B1244" t="s">
        <v>12</v>
      </c>
      <c r="C1244">
        <v>15568</v>
      </c>
      <c r="D1244" t="s">
        <v>10</v>
      </c>
      <c r="E1244">
        <v>2</v>
      </c>
      <c r="F1244">
        <f t="shared" si="687"/>
        <v>0</v>
      </c>
      <c r="G1244" t="b">
        <f t="shared" si="688"/>
        <v>1</v>
      </c>
      <c r="H1244" t="b">
        <f t="shared" si="689"/>
        <v>1</v>
      </c>
      <c r="I1244" t="b">
        <f t="shared" si="689"/>
        <v>1</v>
      </c>
    </row>
    <row r="1245" spans="1:9" x14ac:dyDescent="0.2">
      <c r="A1245">
        <v>156</v>
      </c>
      <c r="B1245" t="s">
        <v>14</v>
      </c>
      <c r="C1245">
        <v>3669</v>
      </c>
      <c r="D1245" t="s">
        <v>14</v>
      </c>
      <c r="E1245">
        <v>3</v>
      </c>
      <c r="F1245">
        <f t="shared" si="687"/>
        <v>1</v>
      </c>
      <c r="G1245" t="b">
        <f t="shared" si="688"/>
        <v>1</v>
      </c>
      <c r="H1245" t="b">
        <f t="shared" si="689"/>
        <v>1</v>
      </c>
      <c r="I1245" t="b">
        <f t="shared" si="689"/>
        <v>1</v>
      </c>
    </row>
    <row r="1246" spans="1:9" x14ac:dyDescent="0.2">
      <c r="A1246">
        <v>156</v>
      </c>
      <c r="B1246" t="s">
        <v>16</v>
      </c>
      <c r="C1246">
        <v>15466</v>
      </c>
      <c r="D1246" t="s">
        <v>16</v>
      </c>
      <c r="E1246">
        <v>4</v>
      </c>
      <c r="F1246">
        <f t="shared" si="687"/>
        <v>1</v>
      </c>
      <c r="G1246" t="b">
        <f t="shared" si="688"/>
        <v>1</v>
      </c>
      <c r="H1246" t="b">
        <f t="shared" si="689"/>
        <v>1</v>
      </c>
      <c r="I1246" t="b">
        <f t="shared" si="689"/>
        <v>1</v>
      </c>
    </row>
    <row r="1247" spans="1:9" x14ac:dyDescent="0.2">
      <c r="A1247">
        <v>156</v>
      </c>
      <c r="B1247" t="s">
        <v>15</v>
      </c>
      <c r="C1247">
        <v>10204</v>
      </c>
      <c r="D1247" t="s">
        <v>11</v>
      </c>
      <c r="E1247">
        <v>5</v>
      </c>
      <c r="F1247">
        <f t="shared" si="687"/>
        <v>0</v>
      </c>
      <c r="G1247" t="b">
        <f t="shared" si="688"/>
        <v>1</v>
      </c>
      <c r="H1247" t="b">
        <f t="shared" si="689"/>
        <v>1</v>
      </c>
      <c r="I1247" t="b">
        <f t="shared" si="689"/>
        <v>1</v>
      </c>
    </row>
    <row r="1248" spans="1:9" x14ac:dyDescent="0.2">
      <c r="A1248">
        <v>156</v>
      </c>
      <c r="B1248" t="s">
        <v>12</v>
      </c>
      <c r="C1248">
        <v>5146</v>
      </c>
      <c r="D1248" t="s">
        <v>12</v>
      </c>
      <c r="E1248">
        <v>6</v>
      </c>
      <c r="F1248">
        <f t="shared" si="687"/>
        <v>1</v>
      </c>
      <c r="G1248" t="b">
        <f t="shared" si="688"/>
        <v>1</v>
      </c>
      <c r="H1248" t="b">
        <f t="shared" si="689"/>
        <v>1</v>
      </c>
      <c r="I1248" t="b">
        <f t="shared" si="689"/>
        <v>1</v>
      </c>
    </row>
    <row r="1249" spans="1:9" x14ac:dyDescent="0.2">
      <c r="A1249">
        <v>156</v>
      </c>
      <c r="B1249" t="s">
        <v>13</v>
      </c>
      <c r="C1249">
        <v>9115</v>
      </c>
      <c r="D1249" t="s">
        <v>13</v>
      </c>
      <c r="E1249">
        <v>7</v>
      </c>
      <c r="F1249">
        <f t="shared" si="687"/>
        <v>1</v>
      </c>
      <c r="G1249" t="b">
        <f t="shared" si="688"/>
        <v>1</v>
      </c>
      <c r="H1249" t="b">
        <f t="shared" si="689"/>
        <v>1</v>
      </c>
      <c r="I1249" t="b">
        <f t="shared" si="689"/>
        <v>1</v>
      </c>
    </row>
    <row r="1250" spans="1:9" x14ac:dyDescent="0.2">
      <c r="A1250">
        <v>157</v>
      </c>
      <c r="B1250" t="s">
        <v>0</v>
      </c>
      <c r="C1250" t="s">
        <v>0</v>
      </c>
      <c r="D1250" t="s">
        <v>0</v>
      </c>
      <c r="E1250" t="s">
        <v>0</v>
      </c>
      <c r="F1250">
        <f t="shared" si="687"/>
        <v>0</v>
      </c>
      <c r="G1250" t="b">
        <f t="shared" si="688"/>
        <v>1</v>
      </c>
      <c r="H1250" t="e">
        <f t="shared" ref="H1250" si="703">MEDIAN(C1250:C1257)&gt;1000</f>
        <v>#NUM!</v>
      </c>
      <c r="I1250" t="b">
        <f t="shared" ref="I1250" si="704">COUNT(E1250:E1257)=8</f>
        <v>0</v>
      </c>
    </row>
    <row r="1251" spans="1:9" x14ac:dyDescent="0.2">
      <c r="A1251">
        <v>157</v>
      </c>
      <c r="B1251" t="s">
        <v>0</v>
      </c>
      <c r="C1251" t="s">
        <v>0</v>
      </c>
      <c r="D1251" t="s">
        <v>0</v>
      </c>
      <c r="E1251" t="s">
        <v>0</v>
      </c>
      <c r="F1251">
        <f t="shared" si="687"/>
        <v>0</v>
      </c>
      <c r="G1251" t="b">
        <f t="shared" si="688"/>
        <v>1</v>
      </c>
      <c r="H1251" t="e">
        <f t="shared" ref="H1251" si="705">H1250</f>
        <v>#NUM!</v>
      </c>
      <c r="I1251" t="b">
        <f t="shared" ref="I1251" si="706">I1250</f>
        <v>0</v>
      </c>
    </row>
    <row r="1252" spans="1:9" x14ac:dyDescent="0.2">
      <c r="A1252">
        <v>157</v>
      </c>
      <c r="B1252" t="s">
        <v>0</v>
      </c>
      <c r="C1252" t="s">
        <v>0</v>
      </c>
      <c r="D1252" t="s">
        <v>0</v>
      </c>
      <c r="E1252" t="s">
        <v>0</v>
      </c>
      <c r="F1252">
        <f t="shared" si="687"/>
        <v>0</v>
      </c>
      <c r="G1252" t="b">
        <f t="shared" si="688"/>
        <v>1</v>
      </c>
      <c r="H1252" t="e">
        <f t="shared" si="689"/>
        <v>#NUM!</v>
      </c>
      <c r="I1252" t="b">
        <f t="shared" si="689"/>
        <v>0</v>
      </c>
    </row>
    <row r="1253" spans="1:9" x14ac:dyDescent="0.2">
      <c r="A1253">
        <v>157</v>
      </c>
      <c r="B1253" t="s">
        <v>0</v>
      </c>
      <c r="C1253" t="s">
        <v>0</v>
      </c>
      <c r="D1253" t="s">
        <v>0</v>
      </c>
      <c r="E1253" t="s">
        <v>0</v>
      </c>
      <c r="F1253">
        <f t="shared" si="687"/>
        <v>0</v>
      </c>
      <c r="G1253" t="b">
        <f t="shared" si="688"/>
        <v>1</v>
      </c>
      <c r="H1253" t="e">
        <f t="shared" si="689"/>
        <v>#NUM!</v>
      </c>
      <c r="I1253" t="b">
        <f t="shared" si="689"/>
        <v>0</v>
      </c>
    </row>
    <row r="1254" spans="1:9" x14ac:dyDescent="0.2">
      <c r="A1254">
        <v>157</v>
      </c>
      <c r="B1254" t="s">
        <v>0</v>
      </c>
      <c r="C1254" t="s">
        <v>0</v>
      </c>
      <c r="D1254" t="s">
        <v>0</v>
      </c>
      <c r="E1254" t="s">
        <v>0</v>
      </c>
      <c r="F1254">
        <f t="shared" si="687"/>
        <v>0</v>
      </c>
      <c r="G1254" t="b">
        <f t="shared" si="688"/>
        <v>1</v>
      </c>
      <c r="H1254" t="e">
        <f t="shared" si="689"/>
        <v>#NUM!</v>
      </c>
      <c r="I1254" t="b">
        <f t="shared" si="689"/>
        <v>0</v>
      </c>
    </row>
    <row r="1255" spans="1:9" x14ac:dyDescent="0.2">
      <c r="A1255">
        <v>157</v>
      </c>
      <c r="B1255" t="s">
        <v>0</v>
      </c>
      <c r="C1255" t="s">
        <v>0</v>
      </c>
      <c r="D1255" t="s">
        <v>0</v>
      </c>
      <c r="E1255" t="s">
        <v>0</v>
      </c>
      <c r="F1255">
        <f t="shared" si="687"/>
        <v>0</v>
      </c>
      <c r="G1255" t="b">
        <f t="shared" si="688"/>
        <v>1</v>
      </c>
      <c r="H1255" t="e">
        <f t="shared" si="689"/>
        <v>#NUM!</v>
      </c>
      <c r="I1255" t="b">
        <f t="shared" si="689"/>
        <v>0</v>
      </c>
    </row>
    <row r="1256" spans="1:9" x14ac:dyDescent="0.2">
      <c r="A1256">
        <v>157</v>
      </c>
      <c r="B1256" t="s">
        <v>0</v>
      </c>
      <c r="C1256" t="s">
        <v>0</v>
      </c>
      <c r="D1256" t="s">
        <v>0</v>
      </c>
      <c r="E1256" t="s">
        <v>0</v>
      </c>
      <c r="F1256">
        <f t="shared" si="687"/>
        <v>0</v>
      </c>
      <c r="G1256" t="b">
        <f t="shared" si="688"/>
        <v>1</v>
      </c>
      <c r="H1256" t="e">
        <f t="shared" si="689"/>
        <v>#NUM!</v>
      </c>
      <c r="I1256" t="b">
        <f t="shared" si="689"/>
        <v>0</v>
      </c>
    </row>
    <row r="1257" spans="1:9" x14ac:dyDescent="0.2">
      <c r="A1257">
        <v>157</v>
      </c>
      <c r="B1257" t="s">
        <v>0</v>
      </c>
      <c r="C1257" t="s">
        <v>0</v>
      </c>
      <c r="D1257" t="s">
        <v>0</v>
      </c>
      <c r="E1257" t="s">
        <v>0</v>
      </c>
      <c r="F1257">
        <f t="shared" si="687"/>
        <v>0</v>
      </c>
      <c r="G1257" t="b">
        <f t="shared" si="688"/>
        <v>1</v>
      </c>
      <c r="H1257" t="e">
        <f t="shared" si="689"/>
        <v>#NUM!</v>
      </c>
      <c r="I1257" t="b">
        <f t="shared" si="689"/>
        <v>0</v>
      </c>
    </row>
    <row r="1258" spans="1:9" x14ac:dyDescent="0.2">
      <c r="A1258">
        <v>158</v>
      </c>
      <c r="B1258" t="s">
        <v>11</v>
      </c>
      <c r="C1258">
        <v>3264</v>
      </c>
      <c r="D1258" t="s">
        <v>9</v>
      </c>
      <c r="E1258">
        <v>0</v>
      </c>
      <c r="F1258">
        <f t="shared" si="687"/>
        <v>0</v>
      </c>
      <c r="G1258" t="b">
        <f t="shared" si="688"/>
        <v>1</v>
      </c>
      <c r="H1258" t="b">
        <f t="shared" ref="H1258" si="707">MEDIAN(C1258:C1265)&gt;1000</f>
        <v>1</v>
      </c>
      <c r="I1258" t="b">
        <f t="shared" ref="I1258" si="708">COUNT(E1258:E1265)=8</f>
        <v>1</v>
      </c>
    </row>
    <row r="1259" spans="1:9" x14ac:dyDescent="0.2">
      <c r="A1259">
        <v>158</v>
      </c>
      <c r="B1259" t="s">
        <v>15</v>
      </c>
      <c r="C1259">
        <v>6627</v>
      </c>
      <c r="D1259" t="s">
        <v>11</v>
      </c>
      <c r="E1259">
        <v>1</v>
      </c>
      <c r="F1259">
        <f t="shared" si="687"/>
        <v>0</v>
      </c>
      <c r="G1259" t="b">
        <f t="shared" si="688"/>
        <v>1</v>
      </c>
      <c r="H1259" t="b">
        <f t="shared" ref="H1259" si="709">H1258</f>
        <v>1</v>
      </c>
      <c r="I1259" t="b">
        <f t="shared" ref="I1259" si="710">I1258</f>
        <v>1</v>
      </c>
    </row>
    <row r="1260" spans="1:9" x14ac:dyDescent="0.2">
      <c r="A1260">
        <v>158</v>
      </c>
      <c r="B1260" t="s">
        <v>12</v>
      </c>
      <c r="C1260">
        <v>1188</v>
      </c>
      <c r="D1260" t="s">
        <v>14</v>
      </c>
      <c r="E1260">
        <v>2</v>
      </c>
      <c r="F1260">
        <f t="shared" si="687"/>
        <v>0</v>
      </c>
      <c r="G1260" t="b">
        <f t="shared" si="688"/>
        <v>1</v>
      </c>
      <c r="H1260" t="b">
        <f t="shared" si="689"/>
        <v>1</v>
      </c>
      <c r="I1260" t="b">
        <f t="shared" si="689"/>
        <v>1</v>
      </c>
    </row>
    <row r="1261" spans="1:9" x14ac:dyDescent="0.2">
      <c r="A1261">
        <v>158</v>
      </c>
      <c r="B1261" t="s">
        <v>13</v>
      </c>
      <c r="C1261">
        <v>979</v>
      </c>
      <c r="D1261" t="s">
        <v>16</v>
      </c>
      <c r="E1261">
        <v>3</v>
      </c>
      <c r="F1261">
        <f t="shared" si="687"/>
        <v>0</v>
      </c>
      <c r="G1261" t="b">
        <f t="shared" si="688"/>
        <v>0</v>
      </c>
      <c r="H1261" t="b">
        <f t="shared" si="689"/>
        <v>1</v>
      </c>
      <c r="I1261" t="b">
        <f t="shared" si="689"/>
        <v>1</v>
      </c>
    </row>
    <row r="1262" spans="1:9" x14ac:dyDescent="0.2">
      <c r="A1262">
        <v>158</v>
      </c>
      <c r="B1262" t="s">
        <v>12</v>
      </c>
      <c r="C1262">
        <v>1089</v>
      </c>
      <c r="D1262" t="s">
        <v>15</v>
      </c>
      <c r="E1262">
        <v>4</v>
      </c>
      <c r="F1262">
        <f t="shared" si="687"/>
        <v>0</v>
      </c>
      <c r="G1262" t="b">
        <f t="shared" si="688"/>
        <v>1</v>
      </c>
      <c r="H1262" t="b">
        <f t="shared" si="689"/>
        <v>1</v>
      </c>
      <c r="I1262" t="b">
        <f t="shared" si="689"/>
        <v>1</v>
      </c>
    </row>
    <row r="1263" spans="1:9" x14ac:dyDescent="0.2">
      <c r="A1263">
        <v>158</v>
      </c>
      <c r="B1263" t="s">
        <v>12</v>
      </c>
      <c r="C1263">
        <v>1072</v>
      </c>
      <c r="D1263" t="s">
        <v>10</v>
      </c>
      <c r="E1263">
        <v>5</v>
      </c>
      <c r="F1263">
        <f t="shared" si="687"/>
        <v>0</v>
      </c>
      <c r="G1263" t="b">
        <f t="shared" si="688"/>
        <v>1</v>
      </c>
      <c r="H1263" t="b">
        <f t="shared" si="689"/>
        <v>1</v>
      </c>
      <c r="I1263" t="b">
        <f t="shared" si="689"/>
        <v>1</v>
      </c>
    </row>
    <row r="1264" spans="1:9" x14ac:dyDescent="0.2">
      <c r="A1264">
        <v>158</v>
      </c>
      <c r="B1264" t="s">
        <v>13</v>
      </c>
      <c r="C1264">
        <v>715</v>
      </c>
      <c r="D1264" t="s">
        <v>13</v>
      </c>
      <c r="E1264">
        <v>6</v>
      </c>
      <c r="F1264">
        <f t="shared" si="687"/>
        <v>1</v>
      </c>
      <c r="G1264" t="b">
        <f t="shared" si="688"/>
        <v>0</v>
      </c>
      <c r="H1264" t="b">
        <f t="shared" si="689"/>
        <v>1</v>
      </c>
      <c r="I1264" t="b">
        <f t="shared" si="689"/>
        <v>1</v>
      </c>
    </row>
    <row r="1265" spans="1:9" x14ac:dyDescent="0.2">
      <c r="A1265">
        <v>158</v>
      </c>
      <c r="B1265" t="s">
        <v>12</v>
      </c>
      <c r="C1265">
        <v>584</v>
      </c>
      <c r="D1265" t="s">
        <v>12</v>
      </c>
      <c r="E1265">
        <v>7</v>
      </c>
      <c r="F1265">
        <f t="shared" si="687"/>
        <v>1</v>
      </c>
      <c r="G1265" t="b">
        <f t="shared" si="688"/>
        <v>0</v>
      </c>
      <c r="H1265" t="b">
        <f t="shared" si="689"/>
        <v>1</v>
      </c>
      <c r="I1265" t="b">
        <f t="shared" si="689"/>
        <v>1</v>
      </c>
    </row>
    <row r="1266" spans="1:9" x14ac:dyDescent="0.2">
      <c r="A1266">
        <v>159</v>
      </c>
      <c r="B1266" t="s">
        <v>12</v>
      </c>
      <c r="C1266">
        <v>27031</v>
      </c>
      <c r="D1266" t="s">
        <v>13</v>
      </c>
      <c r="E1266">
        <v>0</v>
      </c>
      <c r="F1266">
        <f t="shared" si="687"/>
        <v>0</v>
      </c>
      <c r="G1266" t="b">
        <f t="shared" si="688"/>
        <v>1</v>
      </c>
      <c r="H1266" t="b">
        <f t="shared" ref="H1266" si="711">MEDIAN(C1266:C1273)&gt;1000</f>
        <v>1</v>
      </c>
      <c r="I1266" t="b">
        <f t="shared" ref="I1266" si="712">COUNT(E1266:E1273)=8</f>
        <v>1</v>
      </c>
    </row>
    <row r="1267" spans="1:9" x14ac:dyDescent="0.2">
      <c r="A1267">
        <v>159</v>
      </c>
      <c r="B1267" t="s">
        <v>13</v>
      </c>
      <c r="C1267">
        <v>12072</v>
      </c>
      <c r="D1267" t="s">
        <v>16</v>
      </c>
      <c r="E1267">
        <v>1</v>
      </c>
      <c r="F1267">
        <f t="shared" si="687"/>
        <v>0</v>
      </c>
      <c r="G1267" t="b">
        <f t="shared" si="688"/>
        <v>1</v>
      </c>
      <c r="H1267" t="b">
        <f t="shared" ref="H1267" si="713">H1266</f>
        <v>1</v>
      </c>
      <c r="I1267" t="b">
        <f t="shared" ref="I1267" si="714">I1266</f>
        <v>1</v>
      </c>
    </row>
    <row r="1268" spans="1:9" x14ac:dyDescent="0.2">
      <c r="A1268">
        <v>159</v>
      </c>
      <c r="B1268" t="s">
        <v>11</v>
      </c>
      <c r="C1268">
        <v>6399</v>
      </c>
      <c r="D1268" t="s">
        <v>10</v>
      </c>
      <c r="E1268">
        <v>2</v>
      </c>
      <c r="F1268">
        <f t="shared" si="687"/>
        <v>0</v>
      </c>
      <c r="G1268" t="b">
        <f t="shared" si="688"/>
        <v>1</v>
      </c>
      <c r="H1268" t="b">
        <f t="shared" si="689"/>
        <v>1</v>
      </c>
      <c r="I1268" t="b">
        <f t="shared" si="689"/>
        <v>1</v>
      </c>
    </row>
    <row r="1269" spans="1:9" x14ac:dyDescent="0.2">
      <c r="A1269">
        <v>159</v>
      </c>
      <c r="B1269" t="s">
        <v>12</v>
      </c>
      <c r="C1269">
        <v>12060</v>
      </c>
      <c r="D1269" t="s">
        <v>12</v>
      </c>
      <c r="E1269">
        <v>3</v>
      </c>
      <c r="F1269">
        <f t="shared" si="687"/>
        <v>1</v>
      </c>
      <c r="G1269" t="b">
        <f t="shared" si="688"/>
        <v>1</v>
      </c>
      <c r="H1269" t="b">
        <f t="shared" si="689"/>
        <v>1</v>
      </c>
      <c r="I1269" t="b">
        <f t="shared" si="689"/>
        <v>1</v>
      </c>
    </row>
    <row r="1270" spans="1:9" x14ac:dyDescent="0.2">
      <c r="A1270">
        <v>159</v>
      </c>
      <c r="B1270" t="s">
        <v>11</v>
      </c>
      <c r="C1270">
        <v>2418</v>
      </c>
      <c r="D1270" t="s">
        <v>9</v>
      </c>
      <c r="E1270">
        <v>4</v>
      </c>
      <c r="F1270">
        <f t="shared" si="687"/>
        <v>0</v>
      </c>
      <c r="G1270" t="b">
        <f t="shared" si="688"/>
        <v>1</v>
      </c>
      <c r="H1270" t="b">
        <f t="shared" si="689"/>
        <v>1</v>
      </c>
      <c r="I1270" t="b">
        <f t="shared" si="689"/>
        <v>1</v>
      </c>
    </row>
    <row r="1271" spans="1:9" x14ac:dyDescent="0.2">
      <c r="A1271">
        <v>159</v>
      </c>
      <c r="B1271" t="s">
        <v>10</v>
      </c>
      <c r="C1271">
        <v>9403</v>
      </c>
      <c r="D1271" t="s">
        <v>11</v>
      </c>
      <c r="E1271">
        <v>5</v>
      </c>
      <c r="F1271">
        <f t="shared" si="687"/>
        <v>0</v>
      </c>
      <c r="G1271" t="b">
        <f t="shared" si="688"/>
        <v>1</v>
      </c>
      <c r="H1271" t="b">
        <f t="shared" si="689"/>
        <v>1</v>
      </c>
      <c r="I1271" t="b">
        <f t="shared" si="689"/>
        <v>1</v>
      </c>
    </row>
    <row r="1272" spans="1:9" x14ac:dyDescent="0.2">
      <c r="A1272">
        <v>159</v>
      </c>
      <c r="B1272" t="s">
        <v>15</v>
      </c>
      <c r="C1272">
        <v>7897</v>
      </c>
      <c r="D1272" t="s">
        <v>14</v>
      </c>
      <c r="E1272">
        <v>6</v>
      </c>
      <c r="F1272">
        <f t="shared" si="687"/>
        <v>0</v>
      </c>
      <c r="G1272" t="b">
        <f t="shared" si="688"/>
        <v>1</v>
      </c>
      <c r="H1272" t="b">
        <f t="shared" si="689"/>
        <v>1</v>
      </c>
      <c r="I1272" t="b">
        <f t="shared" si="689"/>
        <v>1</v>
      </c>
    </row>
    <row r="1273" spans="1:9" x14ac:dyDescent="0.2">
      <c r="A1273">
        <v>159</v>
      </c>
      <c r="B1273" t="s">
        <v>15</v>
      </c>
      <c r="C1273">
        <v>9443</v>
      </c>
      <c r="D1273" t="s">
        <v>15</v>
      </c>
      <c r="E1273">
        <v>7</v>
      </c>
      <c r="F1273">
        <f t="shared" si="687"/>
        <v>1</v>
      </c>
      <c r="G1273" t="b">
        <f t="shared" si="688"/>
        <v>1</v>
      </c>
      <c r="H1273" t="b">
        <f t="shared" si="689"/>
        <v>1</v>
      </c>
      <c r="I1273" t="b">
        <f t="shared" si="689"/>
        <v>1</v>
      </c>
    </row>
    <row r="1274" spans="1:9" x14ac:dyDescent="0.2">
      <c r="A1274">
        <v>160</v>
      </c>
      <c r="B1274" t="s">
        <v>10</v>
      </c>
      <c r="C1274">
        <v>31237</v>
      </c>
      <c r="D1274" t="s">
        <v>12</v>
      </c>
      <c r="E1274">
        <v>0</v>
      </c>
      <c r="F1274">
        <f t="shared" si="687"/>
        <v>0</v>
      </c>
      <c r="G1274" t="b">
        <f t="shared" si="688"/>
        <v>1</v>
      </c>
      <c r="H1274" t="b">
        <f t="shared" ref="H1274" si="715">MEDIAN(C1274:C1281)&gt;1000</f>
        <v>1</v>
      </c>
      <c r="I1274" t="b">
        <f t="shared" ref="I1274" si="716">COUNT(E1274:E1281)=8</f>
        <v>1</v>
      </c>
    </row>
    <row r="1275" spans="1:9" x14ac:dyDescent="0.2">
      <c r="A1275">
        <v>160</v>
      </c>
      <c r="B1275" t="s">
        <v>10</v>
      </c>
      <c r="C1275">
        <v>15623</v>
      </c>
      <c r="D1275" t="s">
        <v>9</v>
      </c>
      <c r="E1275">
        <v>1</v>
      </c>
      <c r="F1275">
        <f t="shared" si="687"/>
        <v>0</v>
      </c>
      <c r="G1275" t="b">
        <f t="shared" si="688"/>
        <v>1</v>
      </c>
      <c r="H1275" t="b">
        <f t="shared" ref="H1275" si="717">H1274</f>
        <v>1</v>
      </c>
      <c r="I1275" t="b">
        <f t="shared" ref="I1275" si="718">I1274</f>
        <v>1</v>
      </c>
    </row>
    <row r="1276" spans="1:9" x14ac:dyDescent="0.2">
      <c r="A1276">
        <v>160</v>
      </c>
      <c r="B1276" t="s">
        <v>11</v>
      </c>
      <c r="C1276">
        <v>5359</v>
      </c>
      <c r="D1276" t="s">
        <v>11</v>
      </c>
      <c r="E1276">
        <v>2</v>
      </c>
      <c r="F1276">
        <f t="shared" si="687"/>
        <v>1</v>
      </c>
      <c r="G1276" t="b">
        <f t="shared" si="688"/>
        <v>1</v>
      </c>
      <c r="H1276" t="b">
        <f t="shared" si="689"/>
        <v>1</v>
      </c>
      <c r="I1276" t="b">
        <f t="shared" si="689"/>
        <v>1</v>
      </c>
    </row>
    <row r="1277" spans="1:9" x14ac:dyDescent="0.2">
      <c r="A1277">
        <v>160</v>
      </c>
      <c r="B1277" t="s">
        <v>9</v>
      </c>
      <c r="C1277">
        <v>4820</v>
      </c>
      <c r="D1277" t="s">
        <v>14</v>
      </c>
      <c r="E1277">
        <v>3</v>
      </c>
      <c r="F1277">
        <f t="shared" si="687"/>
        <v>0</v>
      </c>
      <c r="G1277" t="b">
        <f t="shared" si="688"/>
        <v>1</v>
      </c>
      <c r="H1277" t="b">
        <f t="shared" si="689"/>
        <v>1</v>
      </c>
      <c r="I1277" t="b">
        <f t="shared" si="689"/>
        <v>1</v>
      </c>
    </row>
    <row r="1278" spans="1:9" x14ac:dyDescent="0.2">
      <c r="A1278">
        <v>160</v>
      </c>
      <c r="B1278" t="s">
        <v>9</v>
      </c>
      <c r="C1278">
        <v>2181</v>
      </c>
      <c r="D1278" t="s">
        <v>13</v>
      </c>
      <c r="E1278">
        <v>4</v>
      </c>
      <c r="F1278">
        <f t="shared" si="687"/>
        <v>0</v>
      </c>
      <c r="G1278" t="b">
        <f t="shared" si="688"/>
        <v>1</v>
      </c>
      <c r="H1278" t="b">
        <f t="shared" si="689"/>
        <v>1</v>
      </c>
      <c r="I1278" t="b">
        <f t="shared" si="689"/>
        <v>1</v>
      </c>
    </row>
    <row r="1279" spans="1:9" x14ac:dyDescent="0.2">
      <c r="A1279">
        <v>160</v>
      </c>
      <c r="B1279" t="s">
        <v>16</v>
      </c>
      <c r="C1279">
        <v>24248</v>
      </c>
      <c r="D1279" t="s">
        <v>15</v>
      </c>
      <c r="E1279">
        <v>5</v>
      </c>
      <c r="F1279">
        <f t="shared" si="687"/>
        <v>0</v>
      </c>
      <c r="G1279" t="b">
        <f t="shared" si="688"/>
        <v>1</v>
      </c>
      <c r="H1279" t="b">
        <f t="shared" si="689"/>
        <v>1</v>
      </c>
      <c r="I1279" t="b">
        <f t="shared" si="689"/>
        <v>1</v>
      </c>
    </row>
    <row r="1280" spans="1:9" x14ac:dyDescent="0.2">
      <c r="A1280">
        <v>160</v>
      </c>
      <c r="B1280" t="s">
        <v>13</v>
      </c>
      <c r="C1280">
        <v>1459</v>
      </c>
      <c r="D1280" t="s">
        <v>16</v>
      </c>
      <c r="E1280">
        <v>6</v>
      </c>
      <c r="F1280">
        <f t="shared" si="687"/>
        <v>0</v>
      </c>
      <c r="G1280" t="b">
        <f t="shared" si="688"/>
        <v>1</v>
      </c>
      <c r="H1280" t="b">
        <f t="shared" si="689"/>
        <v>1</v>
      </c>
      <c r="I1280" t="b">
        <f t="shared" si="689"/>
        <v>1</v>
      </c>
    </row>
    <row r="1281" spans="1:9" x14ac:dyDescent="0.2">
      <c r="A1281">
        <v>160</v>
      </c>
      <c r="B1281" t="s">
        <v>15</v>
      </c>
      <c r="C1281">
        <v>1367</v>
      </c>
      <c r="D1281" t="s">
        <v>10</v>
      </c>
      <c r="E1281">
        <v>7</v>
      </c>
      <c r="F1281">
        <f t="shared" si="687"/>
        <v>0</v>
      </c>
      <c r="G1281" t="b">
        <f t="shared" si="688"/>
        <v>1</v>
      </c>
      <c r="H1281" t="b">
        <f t="shared" si="689"/>
        <v>1</v>
      </c>
      <c r="I1281" t="b">
        <f t="shared" si="689"/>
        <v>1</v>
      </c>
    </row>
    <row r="1282" spans="1:9" x14ac:dyDescent="0.2">
      <c r="A1282">
        <v>161</v>
      </c>
      <c r="B1282" t="s">
        <v>0</v>
      </c>
      <c r="C1282" t="s">
        <v>0</v>
      </c>
      <c r="D1282" t="s">
        <v>0</v>
      </c>
      <c r="E1282" t="s">
        <v>0</v>
      </c>
      <c r="F1282">
        <f t="shared" si="687"/>
        <v>0</v>
      </c>
      <c r="G1282" t="b">
        <f t="shared" si="688"/>
        <v>1</v>
      </c>
      <c r="H1282" t="e">
        <f t="shared" ref="H1282" si="719">MEDIAN(C1282:C1289)&gt;1000</f>
        <v>#NUM!</v>
      </c>
      <c r="I1282" t="b">
        <f t="shared" ref="I1282" si="720">COUNT(E1282:E1289)=8</f>
        <v>0</v>
      </c>
    </row>
    <row r="1283" spans="1:9" x14ac:dyDescent="0.2">
      <c r="A1283">
        <v>161</v>
      </c>
      <c r="B1283" t="s">
        <v>0</v>
      </c>
      <c r="C1283" t="s">
        <v>0</v>
      </c>
      <c r="D1283" t="s">
        <v>0</v>
      </c>
      <c r="E1283" t="s">
        <v>0</v>
      </c>
      <c r="F1283">
        <f t="shared" ref="F1283:F1346" si="721">INT(AND(D1283=B1283,ISNUMBER(E1283)))</f>
        <v>0</v>
      </c>
      <c r="G1283" t="b">
        <f t="shared" ref="G1283:G1346" si="722">C1283&gt;1000</f>
        <v>1</v>
      </c>
      <c r="H1283" t="e">
        <f t="shared" ref="H1283:I1345" si="723">H1282</f>
        <v>#NUM!</v>
      </c>
      <c r="I1283" t="b">
        <f t="shared" ref="I1283" si="724">I1282</f>
        <v>0</v>
      </c>
    </row>
    <row r="1284" spans="1:9" x14ac:dyDescent="0.2">
      <c r="A1284">
        <v>161</v>
      </c>
      <c r="B1284" t="s">
        <v>0</v>
      </c>
      <c r="C1284" t="s">
        <v>0</v>
      </c>
      <c r="D1284" t="s">
        <v>0</v>
      </c>
      <c r="E1284" t="s">
        <v>0</v>
      </c>
      <c r="F1284">
        <f t="shared" si="721"/>
        <v>0</v>
      </c>
      <c r="G1284" t="b">
        <f t="shared" si="722"/>
        <v>1</v>
      </c>
      <c r="H1284" t="e">
        <f t="shared" si="723"/>
        <v>#NUM!</v>
      </c>
      <c r="I1284" t="b">
        <f t="shared" si="723"/>
        <v>0</v>
      </c>
    </row>
    <row r="1285" spans="1:9" x14ac:dyDescent="0.2">
      <c r="A1285">
        <v>161</v>
      </c>
      <c r="B1285" t="s">
        <v>0</v>
      </c>
      <c r="C1285" t="s">
        <v>0</v>
      </c>
      <c r="D1285" t="s">
        <v>0</v>
      </c>
      <c r="E1285" t="s">
        <v>0</v>
      </c>
      <c r="F1285">
        <f t="shared" si="721"/>
        <v>0</v>
      </c>
      <c r="G1285" t="b">
        <f t="shared" si="722"/>
        <v>1</v>
      </c>
      <c r="H1285" t="e">
        <f t="shared" si="723"/>
        <v>#NUM!</v>
      </c>
      <c r="I1285" t="b">
        <f t="shared" si="723"/>
        <v>0</v>
      </c>
    </row>
    <row r="1286" spans="1:9" x14ac:dyDescent="0.2">
      <c r="A1286">
        <v>161</v>
      </c>
      <c r="B1286" t="s">
        <v>0</v>
      </c>
      <c r="C1286" t="s">
        <v>0</v>
      </c>
      <c r="D1286" t="s">
        <v>0</v>
      </c>
      <c r="E1286" t="s">
        <v>0</v>
      </c>
      <c r="F1286">
        <f t="shared" si="721"/>
        <v>0</v>
      </c>
      <c r="G1286" t="b">
        <f t="shared" si="722"/>
        <v>1</v>
      </c>
      <c r="H1286" t="e">
        <f t="shared" si="723"/>
        <v>#NUM!</v>
      </c>
      <c r="I1286" t="b">
        <f t="shared" si="723"/>
        <v>0</v>
      </c>
    </row>
    <row r="1287" spans="1:9" x14ac:dyDescent="0.2">
      <c r="A1287">
        <v>161</v>
      </c>
      <c r="B1287" t="s">
        <v>0</v>
      </c>
      <c r="C1287" t="s">
        <v>0</v>
      </c>
      <c r="D1287" t="s">
        <v>0</v>
      </c>
      <c r="E1287" t="s">
        <v>0</v>
      </c>
      <c r="F1287">
        <f t="shared" si="721"/>
        <v>0</v>
      </c>
      <c r="G1287" t="b">
        <f t="shared" si="722"/>
        <v>1</v>
      </c>
      <c r="H1287" t="e">
        <f t="shared" si="723"/>
        <v>#NUM!</v>
      </c>
      <c r="I1287" t="b">
        <f t="shared" si="723"/>
        <v>0</v>
      </c>
    </row>
    <row r="1288" spans="1:9" x14ac:dyDescent="0.2">
      <c r="A1288">
        <v>161</v>
      </c>
      <c r="B1288" t="s">
        <v>0</v>
      </c>
      <c r="C1288" t="s">
        <v>0</v>
      </c>
      <c r="D1288" t="s">
        <v>0</v>
      </c>
      <c r="E1288" t="s">
        <v>0</v>
      </c>
      <c r="F1288">
        <f t="shared" si="721"/>
        <v>0</v>
      </c>
      <c r="G1288" t="b">
        <f t="shared" si="722"/>
        <v>1</v>
      </c>
      <c r="H1288" t="e">
        <f t="shared" si="723"/>
        <v>#NUM!</v>
      </c>
      <c r="I1288" t="b">
        <f t="shared" si="723"/>
        <v>0</v>
      </c>
    </row>
    <row r="1289" spans="1:9" x14ac:dyDescent="0.2">
      <c r="A1289">
        <v>161</v>
      </c>
      <c r="B1289" t="s">
        <v>0</v>
      </c>
      <c r="C1289" t="s">
        <v>0</v>
      </c>
      <c r="D1289" t="s">
        <v>0</v>
      </c>
      <c r="E1289" t="s">
        <v>0</v>
      </c>
      <c r="F1289">
        <f t="shared" si="721"/>
        <v>0</v>
      </c>
      <c r="G1289" t="b">
        <f t="shared" si="722"/>
        <v>1</v>
      </c>
      <c r="H1289" t="e">
        <f t="shared" si="723"/>
        <v>#NUM!</v>
      </c>
      <c r="I1289" t="b">
        <f t="shared" si="723"/>
        <v>0</v>
      </c>
    </row>
    <row r="1290" spans="1:9" x14ac:dyDescent="0.2">
      <c r="A1290">
        <v>162</v>
      </c>
      <c r="B1290" t="s">
        <v>9</v>
      </c>
      <c r="C1290">
        <v>73213</v>
      </c>
      <c r="D1290" t="s">
        <v>12</v>
      </c>
      <c r="E1290">
        <v>0</v>
      </c>
      <c r="F1290">
        <f t="shared" si="721"/>
        <v>0</v>
      </c>
      <c r="G1290" t="b">
        <f t="shared" si="722"/>
        <v>1</v>
      </c>
      <c r="H1290" t="b">
        <f t="shared" ref="H1290" si="725">MEDIAN(C1290:C1297)&gt;1000</f>
        <v>1</v>
      </c>
      <c r="I1290" t="b">
        <f t="shared" ref="I1290" si="726">COUNT(E1290:E1297)=8</f>
        <v>1</v>
      </c>
    </row>
    <row r="1291" spans="1:9" x14ac:dyDescent="0.2">
      <c r="A1291">
        <v>162</v>
      </c>
      <c r="B1291" t="s">
        <v>13</v>
      </c>
      <c r="C1291">
        <v>21285</v>
      </c>
      <c r="D1291" t="s">
        <v>13</v>
      </c>
      <c r="E1291">
        <v>1</v>
      </c>
      <c r="F1291">
        <f t="shared" si="721"/>
        <v>1</v>
      </c>
      <c r="G1291" t="b">
        <f t="shared" si="722"/>
        <v>1</v>
      </c>
      <c r="H1291" t="b">
        <f t="shared" ref="H1291" si="727">H1290</f>
        <v>1</v>
      </c>
      <c r="I1291" t="b">
        <f t="shared" ref="I1291" si="728">I1290</f>
        <v>1</v>
      </c>
    </row>
    <row r="1292" spans="1:9" x14ac:dyDescent="0.2">
      <c r="A1292">
        <v>162</v>
      </c>
      <c r="B1292" t="s">
        <v>10</v>
      </c>
      <c r="C1292">
        <v>7579</v>
      </c>
      <c r="D1292" t="s">
        <v>15</v>
      </c>
      <c r="E1292">
        <v>2</v>
      </c>
      <c r="F1292">
        <f t="shared" si="721"/>
        <v>0</v>
      </c>
      <c r="G1292" t="b">
        <f t="shared" si="722"/>
        <v>1</v>
      </c>
      <c r="H1292" t="b">
        <f t="shared" si="723"/>
        <v>1</v>
      </c>
      <c r="I1292" t="b">
        <f t="shared" si="723"/>
        <v>1</v>
      </c>
    </row>
    <row r="1293" spans="1:9" x14ac:dyDescent="0.2">
      <c r="A1293">
        <v>162</v>
      </c>
      <c r="B1293" t="s">
        <v>11</v>
      </c>
      <c r="C1293">
        <v>15337</v>
      </c>
      <c r="D1293" t="s">
        <v>11</v>
      </c>
      <c r="E1293">
        <v>3</v>
      </c>
      <c r="F1293">
        <f t="shared" si="721"/>
        <v>1</v>
      </c>
      <c r="G1293" t="b">
        <f t="shared" si="722"/>
        <v>1</v>
      </c>
      <c r="H1293" t="b">
        <f t="shared" si="723"/>
        <v>1</v>
      </c>
      <c r="I1293" t="b">
        <f t="shared" si="723"/>
        <v>1</v>
      </c>
    </row>
    <row r="1294" spans="1:9" x14ac:dyDescent="0.2">
      <c r="A1294">
        <v>162</v>
      </c>
      <c r="B1294" t="s">
        <v>9</v>
      </c>
      <c r="C1294">
        <v>11824</v>
      </c>
      <c r="D1294" t="s">
        <v>14</v>
      </c>
      <c r="E1294">
        <v>4</v>
      </c>
      <c r="F1294">
        <f t="shared" si="721"/>
        <v>0</v>
      </c>
      <c r="G1294" t="b">
        <f t="shared" si="722"/>
        <v>1</v>
      </c>
      <c r="H1294" t="b">
        <f t="shared" si="723"/>
        <v>1</v>
      </c>
      <c r="I1294" t="b">
        <f t="shared" si="723"/>
        <v>1</v>
      </c>
    </row>
    <row r="1295" spans="1:9" x14ac:dyDescent="0.2">
      <c r="A1295">
        <v>162</v>
      </c>
      <c r="B1295" t="s">
        <v>16</v>
      </c>
      <c r="C1295">
        <v>11176</v>
      </c>
      <c r="D1295" t="s">
        <v>16</v>
      </c>
      <c r="E1295">
        <v>5</v>
      </c>
      <c r="F1295">
        <f t="shared" si="721"/>
        <v>1</v>
      </c>
      <c r="G1295" t="b">
        <f t="shared" si="722"/>
        <v>1</v>
      </c>
      <c r="H1295" t="b">
        <f t="shared" si="723"/>
        <v>1</v>
      </c>
      <c r="I1295" t="b">
        <f t="shared" si="723"/>
        <v>1</v>
      </c>
    </row>
    <row r="1296" spans="1:9" x14ac:dyDescent="0.2">
      <c r="A1296">
        <v>162</v>
      </c>
      <c r="B1296" t="s">
        <v>10</v>
      </c>
      <c r="C1296">
        <v>7278</v>
      </c>
      <c r="D1296" t="s">
        <v>10</v>
      </c>
      <c r="E1296">
        <v>6</v>
      </c>
      <c r="F1296">
        <f t="shared" si="721"/>
        <v>1</v>
      </c>
      <c r="G1296" t="b">
        <f t="shared" si="722"/>
        <v>1</v>
      </c>
      <c r="H1296" t="b">
        <f t="shared" si="723"/>
        <v>1</v>
      </c>
      <c r="I1296" t="b">
        <f t="shared" si="723"/>
        <v>1</v>
      </c>
    </row>
    <row r="1297" spans="1:9" x14ac:dyDescent="0.2">
      <c r="A1297">
        <v>162</v>
      </c>
      <c r="B1297" t="s">
        <v>11</v>
      </c>
      <c r="C1297">
        <v>7498</v>
      </c>
      <c r="D1297" t="s">
        <v>9</v>
      </c>
      <c r="E1297">
        <v>7</v>
      </c>
      <c r="F1297">
        <f t="shared" si="721"/>
        <v>0</v>
      </c>
      <c r="G1297" t="b">
        <f t="shared" si="722"/>
        <v>1</v>
      </c>
      <c r="H1297" t="b">
        <f t="shared" si="723"/>
        <v>1</v>
      </c>
      <c r="I1297" t="b">
        <f t="shared" si="723"/>
        <v>1</v>
      </c>
    </row>
    <row r="1298" spans="1:9" x14ac:dyDescent="0.2">
      <c r="A1298">
        <v>163</v>
      </c>
      <c r="B1298" t="s">
        <v>16</v>
      </c>
      <c r="C1298">
        <v>51830</v>
      </c>
      <c r="D1298" t="s">
        <v>10</v>
      </c>
      <c r="E1298">
        <v>0</v>
      </c>
      <c r="F1298">
        <f t="shared" si="721"/>
        <v>0</v>
      </c>
      <c r="G1298" t="b">
        <f t="shared" si="722"/>
        <v>1</v>
      </c>
      <c r="H1298" t="b">
        <f t="shared" ref="H1298" si="729">MEDIAN(C1298:C1305)&gt;1000</f>
        <v>1</v>
      </c>
      <c r="I1298" t="b">
        <f t="shared" ref="I1298" si="730">COUNT(E1298:E1305)=8</f>
        <v>1</v>
      </c>
    </row>
    <row r="1299" spans="1:9" x14ac:dyDescent="0.2">
      <c r="A1299">
        <v>163</v>
      </c>
      <c r="B1299" t="s">
        <v>12</v>
      </c>
      <c r="C1299">
        <v>8146</v>
      </c>
      <c r="D1299" t="s">
        <v>14</v>
      </c>
      <c r="E1299">
        <v>1</v>
      </c>
      <c r="F1299">
        <f t="shared" si="721"/>
        <v>0</v>
      </c>
      <c r="G1299" t="b">
        <f t="shared" si="722"/>
        <v>1</v>
      </c>
      <c r="H1299" t="b">
        <f t="shared" ref="H1299" si="731">H1298</f>
        <v>1</v>
      </c>
      <c r="I1299" t="b">
        <f t="shared" ref="I1299" si="732">I1298</f>
        <v>1</v>
      </c>
    </row>
    <row r="1300" spans="1:9" x14ac:dyDescent="0.2">
      <c r="A1300">
        <v>163</v>
      </c>
      <c r="B1300" t="s">
        <v>10</v>
      </c>
      <c r="C1300">
        <v>14347</v>
      </c>
      <c r="D1300" t="s">
        <v>13</v>
      </c>
      <c r="E1300">
        <v>2</v>
      </c>
      <c r="F1300">
        <f t="shared" si="721"/>
        <v>0</v>
      </c>
      <c r="G1300" t="b">
        <f t="shared" si="722"/>
        <v>1</v>
      </c>
      <c r="H1300" t="b">
        <f t="shared" si="723"/>
        <v>1</v>
      </c>
      <c r="I1300" t="b">
        <f t="shared" si="723"/>
        <v>1</v>
      </c>
    </row>
    <row r="1301" spans="1:9" x14ac:dyDescent="0.2">
      <c r="A1301">
        <v>163</v>
      </c>
      <c r="B1301" t="s">
        <v>10</v>
      </c>
      <c r="C1301">
        <v>12626</v>
      </c>
      <c r="D1301" t="s">
        <v>15</v>
      </c>
      <c r="E1301">
        <v>3</v>
      </c>
      <c r="F1301">
        <f t="shared" si="721"/>
        <v>0</v>
      </c>
      <c r="G1301" t="b">
        <f t="shared" si="722"/>
        <v>1</v>
      </c>
      <c r="H1301" t="b">
        <f t="shared" si="723"/>
        <v>1</v>
      </c>
      <c r="I1301" t="b">
        <f t="shared" si="723"/>
        <v>1</v>
      </c>
    </row>
    <row r="1302" spans="1:9" x14ac:dyDescent="0.2">
      <c r="A1302">
        <v>163</v>
      </c>
      <c r="B1302" t="s">
        <v>13</v>
      </c>
      <c r="C1302">
        <v>7828</v>
      </c>
      <c r="D1302" t="s">
        <v>12</v>
      </c>
      <c r="E1302">
        <v>4</v>
      </c>
      <c r="F1302">
        <f t="shared" si="721"/>
        <v>0</v>
      </c>
      <c r="G1302" t="b">
        <f t="shared" si="722"/>
        <v>1</v>
      </c>
      <c r="H1302" t="b">
        <f t="shared" si="723"/>
        <v>1</v>
      </c>
      <c r="I1302" t="b">
        <f t="shared" si="723"/>
        <v>1</v>
      </c>
    </row>
    <row r="1303" spans="1:9" x14ac:dyDescent="0.2">
      <c r="A1303">
        <v>163</v>
      </c>
      <c r="B1303" t="s">
        <v>11</v>
      </c>
      <c r="C1303">
        <v>6118</v>
      </c>
      <c r="D1303" t="s">
        <v>11</v>
      </c>
      <c r="E1303">
        <v>5</v>
      </c>
      <c r="F1303">
        <f t="shared" si="721"/>
        <v>1</v>
      </c>
      <c r="G1303" t="b">
        <f t="shared" si="722"/>
        <v>1</v>
      </c>
      <c r="H1303" t="b">
        <f t="shared" si="723"/>
        <v>1</v>
      </c>
      <c r="I1303" t="b">
        <f t="shared" si="723"/>
        <v>1</v>
      </c>
    </row>
    <row r="1304" spans="1:9" x14ac:dyDescent="0.2">
      <c r="A1304">
        <v>163</v>
      </c>
      <c r="B1304" t="s">
        <v>16</v>
      </c>
      <c r="C1304">
        <v>5059</v>
      </c>
      <c r="D1304" t="s">
        <v>16</v>
      </c>
      <c r="E1304">
        <v>6</v>
      </c>
      <c r="F1304">
        <f t="shared" si="721"/>
        <v>1</v>
      </c>
      <c r="G1304" t="b">
        <f t="shared" si="722"/>
        <v>1</v>
      </c>
      <c r="H1304" t="b">
        <f t="shared" si="723"/>
        <v>1</v>
      </c>
      <c r="I1304" t="b">
        <f t="shared" si="723"/>
        <v>1</v>
      </c>
    </row>
    <row r="1305" spans="1:9" x14ac:dyDescent="0.2">
      <c r="A1305">
        <v>163</v>
      </c>
      <c r="B1305" t="s">
        <v>12</v>
      </c>
      <c r="C1305">
        <v>14931</v>
      </c>
      <c r="D1305" t="s">
        <v>9</v>
      </c>
      <c r="E1305">
        <v>7</v>
      </c>
      <c r="F1305">
        <f t="shared" si="721"/>
        <v>0</v>
      </c>
      <c r="G1305" t="b">
        <f t="shared" si="722"/>
        <v>1</v>
      </c>
      <c r="H1305" t="b">
        <f t="shared" si="723"/>
        <v>1</v>
      </c>
      <c r="I1305" t="b">
        <f t="shared" si="723"/>
        <v>1</v>
      </c>
    </row>
    <row r="1306" spans="1:9" x14ac:dyDescent="0.2">
      <c r="A1306">
        <v>164</v>
      </c>
      <c r="B1306" t="s">
        <v>10</v>
      </c>
      <c r="C1306">
        <v>14996</v>
      </c>
      <c r="D1306" t="s">
        <v>15</v>
      </c>
      <c r="E1306">
        <v>0</v>
      </c>
      <c r="F1306">
        <f t="shared" si="721"/>
        <v>0</v>
      </c>
      <c r="G1306" t="b">
        <f t="shared" si="722"/>
        <v>1</v>
      </c>
      <c r="H1306" t="b">
        <f t="shared" ref="H1306" si="733">MEDIAN(C1306:C1313)&gt;1000</f>
        <v>1</v>
      </c>
      <c r="I1306" t="b">
        <f t="shared" ref="I1306" si="734">COUNT(E1306:E1313)=8</f>
        <v>1</v>
      </c>
    </row>
    <row r="1307" spans="1:9" x14ac:dyDescent="0.2">
      <c r="A1307">
        <v>164</v>
      </c>
      <c r="B1307" t="s">
        <v>13</v>
      </c>
      <c r="C1307">
        <v>5357</v>
      </c>
      <c r="D1307" t="s">
        <v>13</v>
      </c>
      <c r="E1307">
        <v>1</v>
      </c>
      <c r="F1307">
        <f t="shared" si="721"/>
        <v>1</v>
      </c>
      <c r="G1307" t="b">
        <f t="shared" si="722"/>
        <v>1</v>
      </c>
      <c r="H1307" t="b">
        <f t="shared" ref="H1307" si="735">H1306</f>
        <v>1</v>
      </c>
      <c r="I1307" t="b">
        <f t="shared" ref="I1307" si="736">I1306</f>
        <v>1</v>
      </c>
    </row>
    <row r="1308" spans="1:9" x14ac:dyDescent="0.2">
      <c r="A1308">
        <v>164</v>
      </c>
      <c r="B1308" t="s">
        <v>9</v>
      </c>
      <c r="C1308">
        <v>14193</v>
      </c>
      <c r="D1308" t="s">
        <v>10</v>
      </c>
      <c r="E1308">
        <v>2</v>
      </c>
      <c r="F1308">
        <f t="shared" si="721"/>
        <v>0</v>
      </c>
      <c r="G1308" t="b">
        <f t="shared" si="722"/>
        <v>1</v>
      </c>
      <c r="H1308" t="b">
        <f t="shared" si="723"/>
        <v>1</v>
      </c>
      <c r="I1308" t="b">
        <f t="shared" si="723"/>
        <v>1</v>
      </c>
    </row>
    <row r="1309" spans="1:9" x14ac:dyDescent="0.2">
      <c r="A1309">
        <v>164</v>
      </c>
      <c r="B1309" t="s">
        <v>16</v>
      </c>
      <c r="C1309">
        <v>6418</v>
      </c>
      <c r="D1309" t="s">
        <v>16</v>
      </c>
      <c r="E1309">
        <v>3</v>
      </c>
      <c r="F1309">
        <f t="shared" si="721"/>
        <v>1</v>
      </c>
      <c r="G1309" t="b">
        <f t="shared" si="722"/>
        <v>1</v>
      </c>
      <c r="H1309" t="b">
        <f t="shared" si="723"/>
        <v>1</v>
      </c>
      <c r="I1309" t="b">
        <f t="shared" si="723"/>
        <v>1</v>
      </c>
    </row>
    <row r="1310" spans="1:9" x14ac:dyDescent="0.2">
      <c r="A1310">
        <v>164</v>
      </c>
      <c r="B1310" t="s">
        <v>12</v>
      </c>
      <c r="C1310">
        <v>3161</v>
      </c>
      <c r="D1310" t="s">
        <v>12</v>
      </c>
      <c r="E1310">
        <v>4</v>
      </c>
      <c r="F1310">
        <f t="shared" si="721"/>
        <v>1</v>
      </c>
      <c r="G1310" t="b">
        <f t="shared" si="722"/>
        <v>1</v>
      </c>
      <c r="H1310" t="b">
        <f t="shared" si="723"/>
        <v>1</v>
      </c>
      <c r="I1310" t="b">
        <f t="shared" si="723"/>
        <v>1</v>
      </c>
    </row>
    <row r="1311" spans="1:9" x14ac:dyDescent="0.2">
      <c r="A1311">
        <v>164</v>
      </c>
      <c r="B1311" t="s">
        <v>11</v>
      </c>
      <c r="C1311">
        <v>2617</v>
      </c>
      <c r="D1311" t="s">
        <v>11</v>
      </c>
      <c r="E1311">
        <v>5</v>
      </c>
      <c r="F1311">
        <f t="shared" si="721"/>
        <v>1</v>
      </c>
      <c r="G1311" t="b">
        <f t="shared" si="722"/>
        <v>1</v>
      </c>
      <c r="H1311" t="b">
        <f t="shared" si="723"/>
        <v>1</v>
      </c>
      <c r="I1311" t="b">
        <f t="shared" si="723"/>
        <v>1</v>
      </c>
    </row>
    <row r="1312" spans="1:9" x14ac:dyDescent="0.2">
      <c r="A1312">
        <v>164</v>
      </c>
      <c r="B1312" t="s">
        <v>14</v>
      </c>
      <c r="C1312">
        <v>3546</v>
      </c>
      <c r="D1312" t="s">
        <v>14</v>
      </c>
      <c r="E1312">
        <v>6</v>
      </c>
      <c r="F1312">
        <f t="shared" si="721"/>
        <v>1</v>
      </c>
      <c r="G1312" t="b">
        <f t="shared" si="722"/>
        <v>1</v>
      </c>
      <c r="H1312" t="b">
        <f t="shared" si="723"/>
        <v>1</v>
      </c>
      <c r="I1312" t="b">
        <f t="shared" si="723"/>
        <v>1</v>
      </c>
    </row>
    <row r="1313" spans="1:9" x14ac:dyDescent="0.2">
      <c r="A1313">
        <v>164</v>
      </c>
      <c r="B1313" t="s">
        <v>9</v>
      </c>
      <c r="C1313">
        <v>8825</v>
      </c>
      <c r="D1313" t="s">
        <v>9</v>
      </c>
      <c r="E1313">
        <v>7</v>
      </c>
      <c r="F1313">
        <f t="shared" si="721"/>
        <v>1</v>
      </c>
      <c r="G1313" t="b">
        <f t="shared" si="722"/>
        <v>1</v>
      </c>
      <c r="H1313" t="b">
        <f t="shared" si="723"/>
        <v>1</v>
      </c>
      <c r="I1313" t="b">
        <f t="shared" si="723"/>
        <v>1</v>
      </c>
    </row>
    <row r="1314" spans="1:9" x14ac:dyDescent="0.2">
      <c r="A1314">
        <v>165</v>
      </c>
      <c r="B1314" t="s">
        <v>0</v>
      </c>
      <c r="C1314" t="s">
        <v>0</v>
      </c>
      <c r="D1314" t="s">
        <v>0</v>
      </c>
      <c r="E1314" t="s">
        <v>0</v>
      </c>
      <c r="F1314">
        <f t="shared" si="721"/>
        <v>0</v>
      </c>
      <c r="G1314" t="b">
        <f t="shared" si="722"/>
        <v>1</v>
      </c>
      <c r="H1314" t="e">
        <f t="shared" ref="H1314" si="737">MEDIAN(C1314:C1321)&gt;1000</f>
        <v>#NUM!</v>
      </c>
      <c r="I1314" t="b">
        <f t="shared" ref="I1314" si="738">COUNT(E1314:E1321)=8</f>
        <v>0</v>
      </c>
    </row>
    <row r="1315" spans="1:9" x14ac:dyDescent="0.2">
      <c r="A1315">
        <v>165</v>
      </c>
      <c r="B1315" t="s">
        <v>0</v>
      </c>
      <c r="C1315" t="s">
        <v>0</v>
      </c>
      <c r="D1315" t="s">
        <v>0</v>
      </c>
      <c r="E1315" t="s">
        <v>0</v>
      </c>
      <c r="F1315">
        <f t="shared" si="721"/>
        <v>0</v>
      </c>
      <c r="G1315" t="b">
        <f t="shared" si="722"/>
        <v>1</v>
      </c>
      <c r="H1315" t="e">
        <f t="shared" ref="H1315" si="739">H1314</f>
        <v>#NUM!</v>
      </c>
      <c r="I1315" t="b">
        <f t="shared" ref="I1315" si="740">I1314</f>
        <v>0</v>
      </c>
    </row>
    <row r="1316" spans="1:9" x14ac:dyDescent="0.2">
      <c r="A1316">
        <v>165</v>
      </c>
      <c r="B1316" t="s">
        <v>0</v>
      </c>
      <c r="C1316" t="s">
        <v>0</v>
      </c>
      <c r="D1316" t="s">
        <v>0</v>
      </c>
      <c r="E1316" t="s">
        <v>0</v>
      </c>
      <c r="F1316">
        <f t="shared" si="721"/>
        <v>0</v>
      </c>
      <c r="G1316" t="b">
        <f t="shared" si="722"/>
        <v>1</v>
      </c>
      <c r="H1316" t="e">
        <f t="shared" si="723"/>
        <v>#NUM!</v>
      </c>
      <c r="I1316" t="b">
        <f t="shared" si="723"/>
        <v>0</v>
      </c>
    </row>
    <row r="1317" spans="1:9" x14ac:dyDescent="0.2">
      <c r="A1317">
        <v>165</v>
      </c>
      <c r="B1317" t="s">
        <v>0</v>
      </c>
      <c r="C1317" t="s">
        <v>0</v>
      </c>
      <c r="D1317" t="s">
        <v>0</v>
      </c>
      <c r="E1317" t="s">
        <v>0</v>
      </c>
      <c r="F1317">
        <f t="shared" si="721"/>
        <v>0</v>
      </c>
      <c r="G1317" t="b">
        <f t="shared" si="722"/>
        <v>1</v>
      </c>
      <c r="H1317" t="e">
        <f t="shared" si="723"/>
        <v>#NUM!</v>
      </c>
      <c r="I1317" t="b">
        <f t="shared" si="723"/>
        <v>0</v>
      </c>
    </row>
    <row r="1318" spans="1:9" x14ac:dyDescent="0.2">
      <c r="A1318">
        <v>165</v>
      </c>
      <c r="B1318" t="s">
        <v>0</v>
      </c>
      <c r="C1318" t="s">
        <v>0</v>
      </c>
      <c r="D1318" t="s">
        <v>0</v>
      </c>
      <c r="E1318" t="s">
        <v>0</v>
      </c>
      <c r="F1318">
        <f t="shared" si="721"/>
        <v>0</v>
      </c>
      <c r="G1318" t="b">
        <f t="shared" si="722"/>
        <v>1</v>
      </c>
      <c r="H1318" t="e">
        <f t="shared" si="723"/>
        <v>#NUM!</v>
      </c>
      <c r="I1318" t="b">
        <f t="shared" si="723"/>
        <v>0</v>
      </c>
    </row>
    <row r="1319" spans="1:9" x14ac:dyDescent="0.2">
      <c r="A1319">
        <v>165</v>
      </c>
      <c r="B1319" t="s">
        <v>0</v>
      </c>
      <c r="C1319" t="s">
        <v>0</v>
      </c>
      <c r="D1319" t="s">
        <v>0</v>
      </c>
      <c r="E1319" t="s">
        <v>0</v>
      </c>
      <c r="F1319">
        <f t="shared" si="721"/>
        <v>0</v>
      </c>
      <c r="G1319" t="b">
        <f t="shared" si="722"/>
        <v>1</v>
      </c>
      <c r="H1319" t="e">
        <f t="shared" si="723"/>
        <v>#NUM!</v>
      </c>
      <c r="I1319" t="b">
        <f t="shared" si="723"/>
        <v>0</v>
      </c>
    </row>
    <row r="1320" spans="1:9" x14ac:dyDescent="0.2">
      <c r="A1320">
        <v>165</v>
      </c>
      <c r="B1320" t="s">
        <v>0</v>
      </c>
      <c r="C1320" t="s">
        <v>0</v>
      </c>
      <c r="D1320" t="s">
        <v>0</v>
      </c>
      <c r="E1320" t="s">
        <v>0</v>
      </c>
      <c r="F1320">
        <f t="shared" si="721"/>
        <v>0</v>
      </c>
      <c r="G1320" t="b">
        <f t="shared" si="722"/>
        <v>1</v>
      </c>
      <c r="H1320" t="e">
        <f t="shared" si="723"/>
        <v>#NUM!</v>
      </c>
      <c r="I1320" t="b">
        <f t="shared" si="723"/>
        <v>0</v>
      </c>
    </row>
    <row r="1321" spans="1:9" x14ac:dyDescent="0.2">
      <c r="A1321">
        <v>165</v>
      </c>
      <c r="B1321" t="s">
        <v>0</v>
      </c>
      <c r="C1321" t="s">
        <v>0</v>
      </c>
      <c r="D1321" t="s">
        <v>0</v>
      </c>
      <c r="E1321" t="s">
        <v>0</v>
      </c>
      <c r="F1321">
        <f t="shared" si="721"/>
        <v>0</v>
      </c>
      <c r="G1321" t="b">
        <f t="shared" si="722"/>
        <v>1</v>
      </c>
      <c r="H1321" t="e">
        <f t="shared" si="723"/>
        <v>#NUM!</v>
      </c>
      <c r="I1321" t="b">
        <f t="shared" si="723"/>
        <v>0</v>
      </c>
    </row>
    <row r="1322" spans="1:9" x14ac:dyDescent="0.2">
      <c r="A1322">
        <v>166</v>
      </c>
      <c r="B1322" t="s">
        <v>13</v>
      </c>
      <c r="C1322">
        <v>26956</v>
      </c>
      <c r="D1322" t="s">
        <v>16</v>
      </c>
      <c r="E1322">
        <v>0</v>
      </c>
      <c r="F1322">
        <f t="shared" si="721"/>
        <v>0</v>
      </c>
      <c r="G1322" t="b">
        <f t="shared" si="722"/>
        <v>1</v>
      </c>
      <c r="H1322" t="b">
        <f t="shared" ref="H1322" si="741">MEDIAN(C1322:C1329)&gt;1000</f>
        <v>1</v>
      </c>
      <c r="I1322" t="b">
        <f t="shared" ref="I1322" si="742">COUNT(E1322:E1329)=8</f>
        <v>1</v>
      </c>
    </row>
    <row r="1323" spans="1:9" x14ac:dyDescent="0.2">
      <c r="A1323">
        <v>166</v>
      </c>
      <c r="B1323" t="s">
        <v>10</v>
      </c>
      <c r="C1323">
        <v>14756</v>
      </c>
      <c r="D1323" t="s">
        <v>13</v>
      </c>
      <c r="E1323">
        <v>1</v>
      </c>
      <c r="F1323">
        <f t="shared" si="721"/>
        <v>0</v>
      </c>
      <c r="G1323" t="b">
        <f t="shared" si="722"/>
        <v>1</v>
      </c>
      <c r="H1323" t="b">
        <f t="shared" ref="H1323" si="743">H1322</f>
        <v>1</v>
      </c>
      <c r="I1323" t="b">
        <f t="shared" ref="I1323" si="744">I1322</f>
        <v>1</v>
      </c>
    </row>
    <row r="1324" spans="1:9" x14ac:dyDescent="0.2">
      <c r="A1324">
        <v>166</v>
      </c>
      <c r="B1324" t="s">
        <v>15</v>
      </c>
      <c r="C1324">
        <v>16313</v>
      </c>
      <c r="D1324" t="s">
        <v>10</v>
      </c>
      <c r="E1324">
        <v>2</v>
      </c>
      <c r="F1324">
        <f t="shared" si="721"/>
        <v>0</v>
      </c>
      <c r="G1324" t="b">
        <f t="shared" si="722"/>
        <v>1</v>
      </c>
      <c r="H1324" t="b">
        <f t="shared" si="723"/>
        <v>1</v>
      </c>
      <c r="I1324" t="b">
        <f t="shared" si="723"/>
        <v>1</v>
      </c>
    </row>
    <row r="1325" spans="1:9" x14ac:dyDescent="0.2">
      <c r="A1325">
        <v>166</v>
      </c>
      <c r="B1325" t="s">
        <v>11</v>
      </c>
      <c r="C1325">
        <v>8079</v>
      </c>
      <c r="D1325" t="s">
        <v>9</v>
      </c>
      <c r="E1325">
        <v>3</v>
      </c>
      <c r="F1325">
        <f t="shared" si="721"/>
        <v>0</v>
      </c>
      <c r="G1325" t="b">
        <f t="shared" si="722"/>
        <v>1</v>
      </c>
      <c r="H1325" t="b">
        <f t="shared" si="723"/>
        <v>1</v>
      </c>
      <c r="I1325" t="b">
        <f t="shared" si="723"/>
        <v>1</v>
      </c>
    </row>
    <row r="1326" spans="1:9" x14ac:dyDescent="0.2">
      <c r="A1326">
        <v>166</v>
      </c>
      <c r="B1326" t="s">
        <v>12</v>
      </c>
      <c r="C1326">
        <v>9186</v>
      </c>
      <c r="D1326" t="s">
        <v>11</v>
      </c>
      <c r="E1326">
        <v>4</v>
      </c>
      <c r="F1326">
        <f t="shared" si="721"/>
        <v>0</v>
      </c>
      <c r="G1326" t="b">
        <f t="shared" si="722"/>
        <v>1</v>
      </c>
      <c r="H1326" t="b">
        <f t="shared" si="723"/>
        <v>1</v>
      </c>
      <c r="I1326" t="b">
        <f t="shared" si="723"/>
        <v>1</v>
      </c>
    </row>
    <row r="1327" spans="1:9" x14ac:dyDescent="0.2">
      <c r="A1327">
        <v>166</v>
      </c>
      <c r="B1327" t="s">
        <v>16</v>
      </c>
      <c r="C1327">
        <v>12076</v>
      </c>
      <c r="D1327" t="s">
        <v>12</v>
      </c>
      <c r="E1327">
        <v>5</v>
      </c>
      <c r="F1327">
        <f t="shared" si="721"/>
        <v>0</v>
      </c>
      <c r="G1327" t="b">
        <f t="shared" si="722"/>
        <v>1</v>
      </c>
      <c r="H1327" t="b">
        <f t="shared" si="723"/>
        <v>1</v>
      </c>
      <c r="I1327" t="b">
        <f t="shared" si="723"/>
        <v>1</v>
      </c>
    </row>
    <row r="1328" spans="1:9" x14ac:dyDescent="0.2">
      <c r="A1328">
        <v>166</v>
      </c>
      <c r="B1328" t="s">
        <v>15</v>
      </c>
      <c r="C1328">
        <v>9318</v>
      </c>
      <c r="D1328" t="s">
        <v>15</v>
      </c>
      <c r="E1328">
        <v>6</v>
      </c>
      <c r="F1328">
        <f t="shared" si="721"/>
        <v>1</v>
      </c>
      <c r="G1328" t="b">
        <f t="shared" si="722"/>
        <v>1</v>
      </c>
      <c r="H1328" t="b">
        <f t="shared" si="723"/>
        <v>1</v>
      </c>
      <c r="I1328" t="b">
        <f t="shared" si="723"/>
        <v>1</v>
      </c>
    </row>
    <row r="1329" spans="1:9" x14ac:dyDescent="0.2">
      <c r="A1329">
        <v>166</v>
      </c>
      <c r="B1329" t="s">
        <v>9</v>
      </c>
      <c r="C1329">
        <v>6858</v>
      </c>
      <c r="D1329" t="s">
        <v>14</v>
      </c>
      <c r="E1329">
        <v>7</v>
      </c>
      <c r="F1329">
        <f t="shared" si="721"/>
        <v>0</v>
      </c>
      <c r="G1329" t="b">
        <f t="shared" si="722"/>
        <v>1</v>
      </c>
      <c r="H1329" t="b">
        <f t="shared" si="723"/>
        <v>1</v>
      </c>
      <c r="I1329" t="b">
        <f t="shared" si="723"/>
        <v>1</v>
      </c>
    </row>
    <row r="1330" spans="1:9" x14ac:dyDescent="0.2">
      <c r="A1330">
        <v>167</v>
      </c>
      <c r="B1330" t="s">
        <v>13</v>
      </c>
      <c r="C1330">
        <v>45015</v>
      </c>
      <c r="D1330" t="s">
        <v>16</v>
      </c>
      <c r="E1330">
        <v>0</v>
      </c>
      <c r="F1330">
        <f t="shared" si="721"/>
        <v>0</v>
      </c>
      <c r="G1330" t="b">
        <f t="shared" si="722"/>
        <v>1</v>
      </c>
      <c r="H1330" t="b">
        <f t="shared" ref="H1330" si="745">MEDIAN(C1330:C1337)&gt;1000</f>
        <v>1</v>
      </c>
      <c r="I1330" t="b">
        <f t="shared" ref="I1330" si="746">COUNT(E1330:E1337)=8</f>
        <v>1</v>
      </c>
    </row>
    <row r="1331" spans="1:9" x14ac:dyDescent="0.2">
      <c r="A1331">
        <v>167</v>
      </c>
      <c r="B1331" t="s">
        <v>10</v>
      </c>
      <c r="C1331">
        <v>10472</v>
      </c>
      <c r="D1331" t="s">
        <v>11</v>
      </c>
      <c r="E1331">
        <v>1</v>
      </c>
      <c r="F1331">
        <f t="shared" si="721"/>
        <v>0</v>
      </c>
      <c r="G1331" t="b">
        <f t="shared" si="722"/>
        <v>1</v>
      </c>
      <c r="H1331" t="b">
        <f t="shared" ref="H1331" si="747">H1330</f>
        <v>1</v>
      </c>
      <c r="I1331" t="b">
        <f t="shared" ref="I1331" si="748">I1330</f>
        <v>1</v>
      </c>
    </row>
    <row r="1332" spans="1:9" x14ac:dyDescent="0.2">
      <c r="A1332">
        <v>167</v>
      </c>
      <c r="B1332" t="s">
        <v>12</v>
      </c>
      <c r="C1332">
        <v>10962</v>
      </c>
      <c r="D1332" t="s">
        <v>13</v>
      </c>
      <c r="E1332">
        <v>2</v>
      </c>
      <c r="F1332">
        <f t="shared" si="721"/>
        <v>0</v>
      </c>
      <c r="G1332" t="b">
        <f t="shared" si="722"/>
        <v>1</v>
      </c>
      <c r="H1332" t="b">
        <f t="shared" si="723"/>
        <v>1</v>
      </c>
      <c r="I1332" t="b">
        <f t="shared" si="723"/>
        <v>1</v>
      </c>
    </row>
    <row r="1333" spans="1:9" x14ac:dyDescent="0.2">
      <c r="A1333">
        <v>167</v>
      </c>
      <c r="B1333" t="s">
        <v>9</v>
      </c>
      <c r="C1333">
        <v>17046</v>
      </c>
      <c r="D1333" t="s">
        <v>9</v>
      </c>
      <c r="E1333">
        <v>3</v>
      </c>
      <c r="F1333">
        <f t="shared" si="721"/>
        <v>1</v>
      </c>
      <c r="G1333" t="b">
        <f t="shared" si="722"/>
        <v>1</v>
      </c>
      <c r="H1333" t="b">
        <f t="shared" si="723"/>
        <v>1</v>
      </c>
      <c r="I1333" t="b">
        <f t="shared" si="723"/>
        <v>1</v>
      </c>
    </row>
    <row r="1334" spans="1:9" x14ac:dyDescent="0.2">
      <c r="A1334">
        <v>167</v>
      </c>
      <c r="B1334" t="s">
        <v>14</v>
      </c>
      <c r="C1334">
        <v>9516</v>
      </c>
      <c r="D1334" t="s">
        <v>14</v>
      </c>
      <c r="E1334">
        <v>4</v>
      </c>
      <c r="F1334">
        <f t="shared" si="721"/>
        <v>1</v>
      </c>
      <c r="G1334" t="b">
        <f t="shared" si="722"/>
        <v>1</v>
      </c>
      <c r="H1334" t="b">
        <f t="shared" si="723"/>
        <v>1</v>
      </c>
      <c r="I1334" t="b">
        <f t="shared" si="723"/>
        <v>1</v>
      </c>
    </row>
    <row r="1335" spans="1:9" x14ac:dyDescent="0.2">
      <c r="A1335">
        <v>167</v>
      </c>
      <c r="B1335" t="s">
        <v>15</v>
      </c>
      <c r="C1335">
        <v>12241</v>
      </c>
      <c r="D1335" t="s">
        <v>12</v>
      </c>
      <c r="E1335">
        <v>5</v>
      </c>
      <c r="F1335">
        <f t="shared" si="721"/>
        <v>0</v>
      </c>
      <c r="G1335" t="b">
        <f t="shared" si="722"/>
        <v>1</v>
      </c>
      <c r="H1335" t="b">
        <f t="shared" si="723"/>
        <v>1</v>
      </c>
      <c r="I1335" t="b">
        <f t="shared" si="723"/>
        <v>1</v>
      </c>
    </row>
    <row r="1336" spans="1:9" x14ac:dyDescent="0.2">
      <c r="A1336">
        <v>167</v>
      </c>
      <c r="B1336" t="s">
        <v>15</v>
      </c>
      <c r="C1336">
        <v>9854</v>
      </c>
      <c r="D1336" t="s">
        <v>15</v>
      </c>
      <c r="E1336">
        <v>6</v>
      </c>
      <c r="F1336">
        <f t="shared" si="721"/>
        <v>1</v>
      </c>
      <c r="G1336" t="b">
        <f t="shared" si="722"/>
        <v>1</v>
      </c>
      <c r="H1336" t="b">
        <f t="shared" si="723"/>
        <v>1</v>
      </c>
      <c r="I1336" t="b">
        <f t="shared" si="723"/>
        <v>1</v>
      </c>
    </row>
    <row r="1337" spans="1:9" x14ac:dyDescent="0.2">
      <c r="A1337">
        <v>167</v>
      </c>
      <c r="B1337" t="s">
        <v>9</v>
      </c>
      <c r="C1337">
        <v>8003</v>
      </c>
      <c r="D1337" t="s">
        <v>10</v>
      </c>
      <c r="E1337">
        <v>7</v>
      </c>
      <c r="F1337">
        <f t="shared" si="721"/>
        <v>0</v>
      </c>
      <c r="G1337" t="b">
        <f t="shared" si="722"/>
        <v>1</v>
      </c>
      <c r="H1337" t="b">
        <f t="shared" si="723"/>
        <v>1</v>
      </c>
      <c r="I1337" t="b">
        <f t="shared" si="723"/>
        <v>1</v>
      </c>
    </row>
    <row r="1338" spans="1:9" x14ac:dyDescent="0.2">
      <c r="A1338">
        <v>168</v>
      </c>
      <c r="B1338" t="s">
        <v>12</v>
      </c>
      <c r="C1338">
        <v>52483</v>
      </c>
      <c r="D1338" t="s">
        <v>13</v>
      </c>
      <c r="E1338">
        <v>0</v>
      </c>
      <c r="F1338">
        <f t="shared" si="721"/>
        <v>0</v>
      </c>
      <c r="G1338" t="b">
        <f t="shared" si="722"/>
        <v>1</v>
      </c>
      <c r="H1338" t="b">
        <f t="shared" ref="H1338" si="749">MEDIAN(C1338:C1345)&gt;1000</f>
        <v>1</v>
      </c>
      <c r="I1338" t="b">
        <f t="shared" ref="I1338" si="750">COUNT(E1338:E1345)=8</f>
        <v>1</v>
      </c>
    </row>
    <row r="1339" spans="1:9" x14ac:dyDescent="0.2">
      <c r="A1339">
        <v>168</v>
      </c>
      <c r="B1339" t="s">
        <v>16</v>
      </c>
      <c r="C1339">
        <v>9218</v>
      </c>
      <c r="D1339" t="s">
        <v>16</v>
      </c>
      <c r="E1339">
        <v>1</v>
      </c>
      <c r="F1339">
        <f t="shared" si="721"/>
        <v>1</v>
      </c>
      <c r="G1339" t="b">
        <f t="shared" si="722"/>
        <v>1</v>
      </c>
      <c r="H1339" t="b">
        <f t="shared" ref="H1339" si="751">H1338</f>
        <v>1</v>
      </c>
      <c r="I1339" t="b">
        <f t="shared" ref="I1339" si="752">I1338</f>
        <v>1</v>
      </c>
    </row>
    <row r="1340" spans="1:9" x14ac:dyDescent="0.2">
      <c r="A1340">
        <v>168</v>
      </c>
      <c r="B1340" t="s">
        <v>9</v>
      </c>
      <c r="C1340">
        <v>12371</v>
      </c>
      <c r="D1340" t="s">
        <v>9</v>
      </c>
      <c r="E1340">
        <v>2</v>
      </c>
      <c r="F1340">
        <f t="shared" si="721"/>
        <v>1</v>
      </c>
      <c r="G1340" t="b">
        <f t="shared" si="722"/>
        <v>1</v>
      </c>
      <c r="H1340" t="b">
        <f t="shared" si="723"/>
        <v>1</v>
      </c>
      <c r="I1340" t="b">
        <f t="shared" si="723"/>
        <v>1</v>
      </c>
    </row>
    <row r="1341" spans="1:9" x14ac:dyDescent="0.2">
      <c r="A1341">
        <v>168</v>
      </c>
      <c r="B1341" t="s">
        <v>15</v>
      </c>
      <c r="C1341">
        <v>12990</v>
      </c>
      <c r="D1341" t="s">
        <v>15</v>
      </c>
      <c r="E1341">
        <v>3</v>
      </c>
      <c r="F1341">
        <f t="shared" si="721"/>
        <v>1</v>
      </c>
      <c r="G1341" t="b">
        <f t="shared" si="722"/>
        <v>1</v>
      </c>
      <c r="H1341" t="b">
        <f t="shared" si="723"/>
        <v>1</v>
      </c>
      <c r="I1341" t="b">
        <f t="shared" si="723"/>
        <v>1</v>
      </c>
    </row>
    <row r="1342" spans="1:9" x14ac:dyDescent="0.2">
      <c r="A1342">
        <v>168</v>
      </c>
      <c r="B1342" t="s">
        <v>11</v>
      </c>
      <c r="C1342">
        <v>11936</v>
      </c>
      <c r="D1342" t="s">
        <v>10</v>
      </c>
      <c r="E1342">
        <v>4</v>
      </c>
      <c r="F1342">
        <f t="shared" si="721"/>
        <v>0</v>
      </c>
      <c r="G1342" t="b">
        <f t="shared" si="722"/>
        <v>1</v>
      </c>
      <c r="H1342" t="b">
        <f t="shared" si="723"/>
        <v>1</v>
      </c>
      <c r="I1342" t="b">
        <f t="shared" si="723"/>
        <v>1</v>
      </c>
    </row>
    <row r="1343" spans="1:9" x14ac:dyDescent="0.2">
      <c r="A1343">
        <v>168</v>
      </c>
      <c r="B1343" t="s">
        <v>9</v>
      </c>
      <c r="C1343">
        <v>12445</v>
      </c>
      <c r="D1343" t="s">
        <v>11</v>
      </c>
      <c r="E1343">
        <v>5</v>
      </c>
      <c r="F1343">
        <f t="shared" si="721"/>
        <v>0</v>
      </c>
      <c r="G1343" t="b">
        <f t="shared" si="722"/>
        <v>1</v>
      </c>
      <c r="H1343" t="b">
        <f t="shared" si="723"/>
        <v>1</v>
      </c>
      <c r="I1343" t="b">
        <f t="shared" si="723"/>
        <v>1</v>
      </c>
    </row>
    <row r="1344" spans="1:9" x14ac:dyDescent="0.2">
      <c r="A1344">
        <v>168</v>
      </c>
      <c r="B1344" t="s">
        <v>16</v>
      </c>
      <c r="C1344">
        <v>12851</v>
      </c>
      <c r="D1344" t="s">
        <v>12</v>
      </c>
      <c r="E1344">
        <v>6</v>
      </c>
      <c r="F1344">
        <f t="shared" si="721"/>
        <v>0</v>
      </c>
      <c r="G1344" t="b">
        <f t="shared" si="722"/>
        <v>1</v>
      </c>
      <c r="H1344" t="b">
        <f t="shared" si="723"/>
        <v>1</v>
      </c>
      <c r="I1344" t="b">
        <f t="shared" si="723"/>
        <v>1</v>
      </c>
    </row>
    <row r="1345" spans="1:9" x14ac:dyDescent="0.2">
      <c r="A1345">
        <v>168</v>
      </c>
      <c r="B1345" t="s">
        <v>14</v>
      </c>
      <c r="C1345">
        <v>4412</v>
      </c>
      <c r="D1345" t="s">
        <v>14</v>
      </c>
      <c r="E1345">
        <v>7</v>
      </c>
      <c r="F1345">
        <f t="shared" si="721"/>
        <v>1</v>
      </c>
      <c r="G1345" t="b">
        <f t="shared" si="722"/>
        <v>1</v>
      </c>
      <c r="H1345" t="b">
        <f t="shared" si="723"/>
        <v>1</v>
      </c>
      <c r="I1345" t="b">
        <f t="shared" si="723"/>
        <v>1</v>
      </c>
    </row>
    <row r="1346" spans="1:9" x14ac:dyDescent="0.2">
      <c r="A1346">
        <v>169</v>
      </c>
      <c r="B1346" t="s">
        <v>9</v>
      </c>
      <c r="C1346">
        <v>26105</v>
      </c>
      <c r="D1346" t="s">
        <v>11</v>
      </c>
      <c r="E1346">
        <v>0</v>
      </c>
      <c r="F1346">
        <f t="shared" si="721"/>
        <v>0</v>
      </c>
      <c r="G1346" t="b">
        <f t="shared" si="722"/>
        <v>1</v>
      </c>
      <c r="H1346" t="b">
        <f t="shared" ref="H1346" si="753">MEDIAN(C1346:C1353)&gt;1000</f>
        <v>1</v>
      </c>
      <c r="I1346" t="b">
        <f t="shared" ref="I1346" si="754">COUNT(E1346:E1353)=8</f>
        <v>1</v>
      </c>
    </row>
    <row r="1347" spans="1:9" x14ac:dyDescent="0.2">
      <c r="A1347">
        <v>169</v>
      </c>
      <c r="B1347" t="s">
        <v>14</v>
      </c>
      <c r="C1347">
        <v>20694</v>
      </c>
      <c r="D1347" t="s">
        <v>10</v>
      </c>
      <c r="E1347">
        <v>1</v>
      </c>
      <c r="F1347">
        <f t="shared" ref="F1347:F1410" si="755">INT(AND(D1347=B1347,ISNUMBER(E1347)))</f>
        <v>0</v>
      </c>
      <c r="G1347" t="b">
        <f t="shared" ref="G1347:G1410" si="756">C1347&gt;1000</f>
        <v>1</v>
      </c>
      <c r="H1347" t="b">
        <f t="shared" ref="H1347:I1409" si="757">H1346</f>
        <v>1</v>
      </c>
      <c r="I1347" t="b">
        <f t="shared" ref="I1347" si="758">I1346</f>
        <v>1</v>
      </c>
    </row>
    <row r="1348" spans="1:9" x14ac:dyDescent="0.2">
      <c r="A1348">
        <v>169</v>
      </c>
      <c r="B1348" t="s">
        <v>13</v>
      </c>
      <c r="C1348">
        <v>14638</v>
      </c>
      <c r="D1348" t="s">
        <v>15</v>
      </c>
      <c r="E1348">
        <v>2</v>
      </c>
      <c r="F1348">
        <f t="shared" si="755"/>
        <v>0</v>
      </c>
      <c r="G1348" t="b">
        <f t="shared" si="756"/>
        <v>1</v>
      </c>
      <c r="H1348" t="b">
        <f t="shared" si="757"/>
        <v>1</v>
      </c>
      <c r="I1348" t="b">
        <f t="shared" si="757"/>
        <v>1</v>
      </c>
    </row>
    <row r="1349" spans="1:9" x14ac:dyDescent="0.2">
      <c r="A1349">
        <v>169</v>
      </c>
      <c r="B1349" t="s">
        <v>16</v>
      </c>
      <c r="C1349">
        <v>3292</v>
      </c>
      <c r="D1349" t="s">
        <v>13</v>
      </c>
      <c r="E1349">
        <v>3</v>
      </c>
      <c r="F1349">
        <f t="shared" si="755"/>
        <v>0</v>
      </c>
      <c r="G1349" t="b">
        <f t="shared" si="756"/>
        <v>1</v>
      </c>
      <c r="H1349" t="b">
        <f t="shared" si="757"/>
        <v>1</v>
      </c>
      <c r="I1349" t="b">
        <f t="shared" si="757"/>
        <v>1</v>
      </c>
    </row>
    <row r="1350" spans="1:9" x14ac:dyDescent="0.2">
      <c r="A1350">
        <v>169</v>
      </c>
      <c r="B1350" t="s">
        <v>13</v>
      </c>
      <c r="C1350">
        <v>2804</v>
      </c>
      <c r="D1350" t="s">
        <v>16</v>
      </c>
      <c r="E1350">
        <v>4</v>
      </c>
      <c r="F1350">
        <f t="shared" si="755"/>
        <v>0</v>
      </c>
      <c r="G1350" t="b">
        <f t="shared" si="756"/>
        <v>1</v>
      </c>
      <c r="H1350" t="b">
        <f t="shared" si="757"/>
        <v>1</v>
      </c>
      <c r="I1350" t="b">
        <f t="shared" si="757"/>
        <v>1</v>
      </c>
    </row>
    <row r="1351" spans="1:9" x14ac:dyDescent="0.2">
      <c r="A1351">
        <v>169</v>
      </c>
      <c r="B1351" t="s">
        <v>13</v>
      </c>
      <c r="C1351">
        <v>3275</v>
      </c>
      <c r="D1351" t="s">
        <v>9</v>
      </c>
      <c r="E1351">
        <v>5</v>
      </c>
      <c r="F1351">
        <f t="shared" si="755"/>
        <v>0</v>
      </c>
      <c r="G1351" t="b">
        <f t="shared" si="756"/>
        <v>1</v>
      </c>
      <c r="H1351" t="b">
        <f t="shared" si="757"/>
        <v>1</v>
      </c>
      <c r="I1351" t="b">
        <f t="shared" si="757"/>
        <v>1</v>
      </c>
    </row>
    <row r="1352" spans="1:9" x14ac:dyDescent="0.2">
      <c r="A1352">
        <v>169</v>
      </c>
      <c r="B1352" t="s">
        <v>12</v>
      </c>
      <c r="C1352">
        <v>5695</v>
      </c>
      <c r="D1352" t="s">
        <v>12</v>
      </c>
      <c r="E1352">
        <v>6</v>
      </c>
      <c r="F1352">
        <f t="shared" si="755"/>
        <v>1</v>
      </c>
      <c r="G1352" t="b">
        <f t="shared" si="756"/>
        <v>1</v>
      </c>
      <c r="H1352" t="b">
        <f t="shared" si="757"/>
        <v>1</v>
      </c>
      <c r="I1352" t="b">
        <f t="shared" si="757"/>
        <v>1</v>
      </c>
    </row>
    <row r="1353" spans="1:9" x14ac:dyDescent="0.2">
      <c r="A1353">
        <v>169</v>
      </c>
      <c r="B1353" t="s">
        <v>9</v>
      </c>
      <c r="C1353">
        <v>4181</v>
      </c>
      <c r="D1353" t="s">
        <v>14</v>
      </c>
      <c r="E1353">
        <v>7</v>
      </c>
      <c r="F1353">
        <f t="shared" si="755"/>
        <v>0</v>
      </c>
      <c r="G1353" t="b">
        <f t="shared" si="756"/>
        <v>1</v>
      </c>
      <c r="H1353" t="b">
        <f t="shared" si="757"/>
        <v>1</v>
      </c>
      <c r="I1353" t="b">
        <f t="shared" si="757"/>
        <v>1</v>
      </c>
    </row>
    <row r="1354" spans="1:9" x14ac:dyDescent="0.2">
      <c r="A1354">
        <v>170</v>
      </c>
      <c r="B1354" t="s">
        <v>11</v>
      </c>
      <c r="C1354">
        <v>67789</v>
      </c>
      <c r="D1354" t="s">
        <v>11</v>
      </c>
      <c r="E1354">
        <v>0</v>
      </c>
      <c r="F1354">
        <f t="shared" si="755"/>
        <v>1</v>
      </c>
      <c r="G1354" t="b">
        <f t="shared" si="756"/>
        <v>1</v>
      </c>
      <c r="H1354" t="b">
        <f t="shared" ref="H1354" si="759">MEDIAN(C1354:C1361)&gt;1000</f>
        <v>1</v>
      </c>
      <c r="I1354" t="b">
        <f t="shared" ref="I1354" si="760">COUNT(E1354:E1361)=8</f>
        <v>1</v>
      </c>
    </row>
    <row r="1355" spans="1:9" x14ac:dyDescent="0.2">
      <c r="A1355">
        <v>170</v>
      </c>
      <c r="B1355" t="s">
        <v>13</v>
      </c>
      <c r="C1355">
        <v>15668</v>
      </c>
      <c r="D1355" t="s">
        <v>9</v>
      </c>
      <c r="E1355">
        <v>1</v>
      </c>
      <c r="F1355">
        <f t="shared" si="755"/>
        <v>0</v>
      </c>
      <c r="G1355" t="b">
        <f t="shared" si="756"/>
        <v>1</v>
      </c>
      <c r="H1355" t="b">
        <f t="shared" ref="H1355" si="761">H1354</f>
        <v>1</v>
      </c>
      <c r="I1355" t="b">
        <f t="shared" ref="I1355" si="762">I1354</f>
        <v>1</v>
      </c>
    </row>
    <row r="1356" spans="1:9" x14ac:dyDescent="0.2">
      <c r="A1356">
        <v>170</v>
      </c>
      <c r="B1356" t="s">
        <v>16</v>
      </c>
      <c r="C1356">
        <v>14090</v>
      </c>
      <c r="D1356" t="s">
        <v>12</v>
      </c>
      <c r="E1356">
        <v>2</v>
      </c>
      <c r="F1356">
        <f t="shared" si="755"/>
        <v>0</v>
      </c>
      <c r="G1356" t="b">
        <f t="shared" si="756"/>
        <v>1</v>
      </c>
      <c r="H1356" t="b">
        <f t="shared" si="757"/>
        <v>1</v>
      </c>
      <c r="I1356" t="b">
        <f t="shared" si="757"/>
        <v>1</v>
      </c>
    </row>
    <row r="1357" spans="1:9" x14ac:dyDescent="0.2">
      <c r="A1357">
        <v>170</v>
      </c>
      <c r="B1357" t="s">
        <v>14</v>
      </c>
      <c r="C1357">
        <v>9554</v>
      </c>
      <c r="D1357" t="s">
        <v>13</v>
      </c>
      <c r="E1357">
        <v>3</v>
      </c>
      <c r="F1357">
        <f t="shared" si="755"/>
        <v>0</v>
      </c>
      <c r="G1357" t="b">
        <f t="shared" si="756"/>
        <v>1</v>
      </c>
      <c r="H1357" t="b">
        <f t="shared" si="757"/>
        <v>1</v>
      </c>
      <c r="I1357" t="b">
        <f t="shared" si="757"/>
        <v>1</v>
      </c>
    </row>
    <row r="1358" spans="1:9" x14ac:dyDescent="0.2">
      <c r="A1358">
        <v>170</v>
      </c>
      <c r="B1358" t="s">
        <v>10</v>
      </c>
      <c r="C1358">
        <v>7551</v>
      </c>
      <c r="D1358" t="s">
        <v>10</v>
      </c>
      <c r="E1358">
        <v>4</v>
      </c>
      <c r="F1358">
        <f t="shared" si="755"/>
        <v>1</v>
      </c>
      <c r="G1358" t="b">
        <f t="shared" si="756"/>
        <v>1</v>
      </c>
      <c r="H1358" t="b">
        <f t="shared" si="757"/>
        <v>1</v>
      </c>
      <c r="I1358" t="b">
        <f t="shared" si="757"/>
        <v>1</v>
      </c>
    </row>
    <row r="1359" spans="1:9" x14ac:dyDescent="0.2">
      <c r="A1359">
        <v>170</v>
      </c>
      <c r="B1359" t="s">
        <v>9</v>
      </c>
      <c r="C1359">
        <v>12307</v>
      </c>
      <c r="D1359" t="s">
        <v>15</v>
      </c>
      <c r="E1359">
        <v>5</v>
      </c>
      <c r="F1359">
        <f t="shared" si="755"/>
        <v>0</v>
      </c>
      <c r="G1359" t="b">
        <f t="shared" si="756"/>
        <v>1</v>
      </c>
      <c r="H1359" t="b">
        <f t="shared" si="757"/>
        <v>1</v>
      </c>
      <c r="I1359" t="b">
        <f t="shared" si="757"/>
        <v>1</v>
      </c>
    </row>
    <row r="1360" spans="1:9" x14ac:dyDescent="0.2">
      <c r="A1360">
        <v>170</v>
      </c>
      <c r="B1360" t="s">
        <v>16</v>
      </c>
      <c r="C1360">
        <v>5132</v>
      </c>
      <c r="D1360" t="s">
        <v>16</v>
      </c>
      <c r="E1360">
        <v>6</v>
      </c>
      <c r="F1360">
        <f t="shared" si="755"/>
        <v>1</v>
      </c>
      <c r="G1360" t="b">
        <f t="shared" si="756"/>
        <v>1</v>
      </c>
      <c r="H1360" t="b">
        <f t="shared" si="757"/>
        <v>1</v>
      </c>
      <c r="I1360" t="b">
        <f t="shared" si="757"/>
        <v>1</v>
      </c>
    </row>
    <row r="1361" spans="1:9" x14ac:dyDescent="0.2">
      <c r="A1361">
        <v>170</v>
      </c>
      <c r="B1361" t="s">
        <v>12</v>
      </c>
      <c r="C1361">
        <v>5081</v>
      </c>
      <c r="D1361" t="s">
        <v>14</v>
      </c>
      <c r="E1361">
        <v>7</v>
      </c>
      <c r="F1361">
        <f t="shared" si="755"/>
        <v>0</v>
      </c>
      <c r="G1361" t="b">
        <f t="shared" si="756"/>
        <v>1</v>
      </c>
      <c r="H1361" t="b">
        <f t="shared" si="757"/>
        <v>1</v>
      </c>
      <c r="I1361" t="b">
        <f t="shared" si="757"/>
        <v>1</v>
      </c>
    </row>
    <row r="1362" spans="1:9" x14ac:dyDescent="0.2">
      <c r="A1362">
        <v>171</v>
      </c>
      <c r="B1362" t="s">
        <v>15</v>
      </c>
      <c r="C1362">
        <v>43441</v>
      </c>
      <c r="D1362" t="s">
        <v>12</v>
      </c>
      <c r="E1362">
        <v>0</v>
      </c>
      <c r="F1362">
        <f t="shared" si="755"/>
        <v>0</v>
      </c>
      <c r="G1362" t="b">
        <f t="shared" si="756"/>
        <v>1</v>
      </c>
      <c r="H1362" t="b">
        <f t="shared" ref="H1362" si="763">MEDIAN(C1362:C1369)&gt;1000</f>
        <v>1</v>
      </c>
      <c r="I1362" t="b">
        <f t="shared" ref="I1362" si="764">COUNT(E1362:E1369)=8</f>
        <v>1</v>
      </c>
    </row>
    <row r="1363" spans="1:9" x14ac:dyDescent="0.2">
      <c r="A1363">
        <v>171</v>
      </c>
      <c r="B1363" t="s">
        <v>14</v>
      </c>
      <c r="C1363">
        <v>20788</v>
      </c>
      <c r="D1363" t="s">
        <v>9</v>
      </c>
      <c r="E1363">
        <v>1</v>
      </c>
      <c r="F1363">
        <f t="shared" si="755"/>
        <v>0</v>
      </c>
      <c r="G1363" t="b">
        <f t="shared" si="756"/>
        <v>1</v>
      </c>
      <c r="H1363" t="b">
        <f t="shared" ref="H1363" si="765">H1362</f>
        <v>1</v>
      </c>
      <c r="I1363" t="b">
        <f t="shared" ref="I1363" si="766">I1362</f>
        <v>1</v>
      </c>
    </row>
    <row r="1364" spans="1:9" x14ac:dyDescent="0.2">
      <c r="A1364">
        <v>171</v>
      </c>
      <c r="B1364" t="s">
        <v>16</v>
      </c>
      <c r="C1364">
        <v>12572</v>
      </c>
      <c r="D1364" t="s">
        <v>10</v>
      </c>
      <c r="E1364">
        <v>2</v>
      </c>
      <c r="F1364">
        <f t="shared" si="755"/>
        <v>0</v>
      </c>
      <c r="G1364" t="b">
        <f t="shared" si="756"/>
        <v>1</v>
      </c>
      <c r="H1364" t="b">
        <f t="shared" si="757"/>
        <v>1</v>
      </c>
      <c r="I1364" t="b">
        <f t="shared" si="757"/>
        <v>1</v>
      </c>
    </row>
    <row r="1365" spans="1:9" x14ac:dyDescent="0.2">
      <c r="A1365">
        <v>171</v>
      </c>
      <c r="B1365" t="s">
        <v>11</v>
      </c>
      <c r="C1365">
        <v>11055</v>
      </c>
      <c r="D1365" t="s">
        <v>11</v>
      </c>
      <c r="E1365">
        <v>3</v>
      </c>
      <c r="F1365">
        <f t="shared" si="755"/>
        <v>1</v>
      </c>
      <c r="G1365" t="b">
        <f t="shared" si="756"/>
        <v>1</v>
      </c>
      <c r="H1365" t="b">
        <f t="shared" si="757"/>
        <v>1</v>
      </c>
      <c r="I1365" t="b">
        <f t="shared" si="757"/>
        <v>1</v>
      </c>
    </row>
    <row r="1366" spans="1:9" x14ac:dyDescent="0.2">
      <c r="A1366">
        <v>171</v>
      </c>
      <c r="B1366" t="s">
        <v>12</v>
      </c>
      <c r="C1366">
        <v>13535</v>
      </c>
      <c r="D1366" t="s">
        <v>14</v>
      </c>
      <c r="E1366">
        <v>4</v>
      </c>
      <c r="F1366">
        <f t="shared" si="755"/>
        <v>0</v>
      </c>
      <c r="G1366" t="b">
        <f t="shared" si="756"/>
        <v>1</v>
      </c>
      <c r="H1366" t="b">
        <f t="shared" si="757"/>
        <v>1</v>
      </c>
      <c r="I1366" t="b">
        <f t="shared" si="757"/>
        <v>1</v>
      </c>
    </row>
    <row r="1367" spans="1:9" x14ac:dyDescent="0.2">
      <c r="A1367">
        <v>171</v>
      </c>
      <c r="B1367" t="s">
        <v>15</v>
      </c>
      <c r="C1367">
        <v>13375</v>
      </c>
      <c r="D1367" t="s">
        <v>15</v>
      </c>
      <c r="E1367">
        <v>5</v>
      </c>
      <c r="F1367">
        <f t="shared" si="755"/>
        <v>1</v>
      </c>
      <c r="G1367" t="b">
        <f t="shared" si="756"/>
        <v>1</v>
      </c>
      <c r="H1367" t="b">
        <f t="shared" si="757"/>
        <v>1</v>
      </c>
      <c r="I1367" t="b">
        <f t="shared" si="757"/>
        <v>1</v>
      </c>
    </row>
    <row r="1368" spans="1:9" x14ac:dyDescent="0.2">
      <c r="A1368">
        <v>171</v>
      </c>
      <c r="B1368" t="s">
        <v>13</v>
      </c>
      <c r="C1368">
        <v>10451</v>
      </c>
      <c r="D1368" t="s">
        <v>16</v>
      </c>
      <c r="E1368">
        <v>6</v>
      </c>
      <c r="F1368">
        <f t="shared" si="755"/>
        <v>0</v>
      </c>
      <c r="G1368" t="b">
        <f t="shared" si="756"/>
        <v>1</v>
      </c>
      <c r="H1368" t="b">
        <f t="shared" si="757"/>
        <v>1</v>
      </c>
      <c r="I1368" t="b">
        <f t="shared" si="757"/>
        <v>1</v>
      </c>
    </row>
    <row r="1369" spans="1:9" x14ac:dyDescent="0.2">
      <c r="A1369">
        <v>171</v>
      </c>
      <c r="B1369" t="s">
        <v>15</v>
      </c>
      <c r="C1369">
        <v>19556</v>
      </c>
      <c r="D1369" t="s">
        <v>13</v>
      </c>
      <c r="E1369">
        <v>7</v>
      </c>
      <c r="F1369">
        <f t="shared" si="755"/>
        <v>0</v>
      </c>
      <c r="G1369" t="b">
        <f t="shared" si="756"/>
        <v>1</v>
      </c>
      <c r="H1369" t="b">
        <f t="shared" si="757"/>
        <v>1</v>
      </c>
      <c r="I1369" t="b">
        <f t="shared" si="757"/>
        <v>1</v>
      </c>
    </row>
    <row r="1370" spans="1:9" x14ac:dyDescent="0.2">
      <c r="A1370">
        <v>172</v>
      </c>
      <c r="B1370" t="s">
        <v>9</v>
      </c>
      <c r="C1370">
        <v>59537</v>
      </c>
      <c r="D1370" t="s">
        <v>15</v>
      </c>
      <c r="E1370">
        <v>0</v>
      </c>
      <c r="F1370">
        <f t="shared" si="755"/>
        <v>0</v>
      </c>
      <c r="G1370" t="b">
        <f t="shared" si="756"/>
        <v>1</v>
      </c>
      <c r="H1370" t="b">
        <f t="shared" ref="H1370" si="767">MEDIAN(C1370:C1377)&gt;1000</f>
        <v>1</v>
      </c>
      <c r="I1370" t="b">
        <f t="shared" ref="I1370" si="768">COUNT(E1370:E1377)=8</f>
        <v>1</v>
      </c>
    </row>
    <row r="1371" spans="1:9" x14ac:dyDescent="0.2">
      <c r="A1371">
        <v>172</v>
      </c>
      <c r="B1371" t="s">
        <v>16</v>
      </c>
      <c r="C1371">
        <v>5297</v>
      </c>
      <c r="D1371" t="s">
        <v>9</v>
      </c>
      <c r="E1371">
        <v>1</v>
      </c>
      <c r="F1371">
        <f t="shared" si="755"/>
        <v>0</v>
      </c>
      <c r="G1371" t="b">
        <f t="shared" si="756"/>
        <v>1</v>
      </c>
      <c r="H1371" t="b">
        <f t="shared" ref="H1371" si="769">H1370</f>
        <v>1</v>
      </c>
      <c r="I1371" t="b">
        <f t="shared" ref="I1371" si="770">I1370</f>
        <v>1</v>
      </c>
    </row>
    <row r="1372" spans="1:9" x14ac:dyDescent="0.2">
      <c r="A1372">
        <v>172</v>
      </c>
      <c r="B1372" t="s">
        <v>14</v>
      </c>
      <c r="C1372">
        <v>3163</v>
      </c>
      <c r="D1372" t="s">
        <v>14</v>
      </c>
      <c r="E1372">
        <v>2</v>
      </c>
      <c r="F1372">
        <f t="shared" si="755"/>
        <v>1</v>
      </c>
      <c r="G1372" t="b">
        <f t="shared" si="756"/>
        <v>1</v>
      </c>
      <c r="H1372" t="b">
        <f t="shared" si="757"/>
        <v>1</v>
      </c>
      <c r="I1372" t="b">
        <f t="shared" si="757"/>
        <v>1</v>
      </c>
    </row>
    <row r="1373" spans="1:9" x14ac:dyDescent="0.2">
      <c r="A1373">
        <v>172</v>
      </c>
      <c r="B1373" t="s">
        <v>15</v>
      </c>
      <c r="C1373">
        <v>6534</v>
      </c>
      <c r="D1373" t="s">
        <v>10</v>
      </c>
      <c r="E1373">
        <v>3</v>
      </c>
      <c r="F1373">
        <f t="shared" si="755"/>
        <v>0</v>
      </c>
      <c r="G1373" t="b">
        <f t="shared" si="756"/>
        <v>1</v>
      </c>
      <c r="H1373" t="b">
        <f t="shared" si="757"/>
        <v>1</v>
      </c>
      <c r="I1373" t="b">
        <f t="shared" si="757"/>
        <v>1</v>
      </c>
    </row>
    <row r="1374" spans="1:9" x14ac:dyDescent="0.2">
      <c r="A1374">
        <v>172</v>
      </c>
      <c r="B1374" t="s">
        <v>15</v>
      </c>
      <c r="C1374">
        <v>6406</v>
      </c>
      <c r="D1374" t="s">
        <v>11</v>
      </c>
      <c r="E1374">
        <v>4</v>
      </c>
      <c r="F1374">
        <f t="shared" si="755"/>
        <v>0</v>
      </c>
      <c r="G1374" t="b">
        <f t="shared" si="756"/>
        <v>1</v>
      </c>
      <c r="H1374" t="b">
        <f t="shared" si="757"/>
        <v>1</v>
      </c>
      <c r="I1374" t="b">
        <f t="shared" si="757"/>
        <v>1</v>
      </c>
    </row>
    <row r="1375" spans="1:9" x14ac:dyDescent="0.2">
      <c r="A1375">
        <v>172</v>
      </c>
      <c r="B1375" t="s">
        <v>16</v>
      </c>
      <c r="C1375">
        <v>4011</v>
      </c>
      <c r="D1375" t="s">
        <v>16</v>
      </c>
      <c r="E1375">
        <v>5</v>
      </c>
      <c r="F1375">
        <f t="shared" si="755"/>
        <v>1</v>
      </c>
      <c r="G1375" t="b">
        <f t="shared" si="756"/>
        <v>1</v>
      </c>
      <c r="H1375" t="b">
        <f t="shared" si="757"/>
        <v>1</v>
      </c>
      <c r="I1375" t="b">
        <f t="shared" si="757"/>
        <v>1</v>
      </c>
    </row>
    <row r="1376" spans="1:9" x14ac:dyDescent="0.2">
      <c r="A1376">
        <v>172</v>
      </c>
      <c r="B1376" t="s">
        <v>13</v>
      </c>
      <c r="C1376">
        <v>6441</v>
      </c>
      <c r="D1376" t="s">
        <v>12</v>
      </c>
      <c r="E1376">
        <v>6</v>
      </c>
      <c r="F1376">
        <f t="shared" si="755"/>
        <v>0</v>
      </c>
      <c r="G1376" t="b">
        <f t="shared" si="756"/>
        <v>1</v>
      </c>
      <c r="H1376" t="b">
        <f t="shared" si="757"/>
        <v>1</v>
      </c>
      <c r="I1376" t="b">
        <f t="shared" si="757"/>
        <v>1</v>
      </c>
    </row>
    <row r="1377" spans="1:9" x14ac:dyDescent="0.2">
      <c r="A1377">
        <v>172</v>
      </c>
      <c r="B1377" t="s">
        <v>11</v>
      </c>
      <c r="C1377">
        <v>5012</v>
      </c>
      <c r="D1377" t="s">
        <v>13</v>
      </c>
      <c r="E1377">
        <v>7</v>
      </c>
      <c r="F1377">
        <f t="shared" si="755"/>
        <v>0</v>
      </c>
      <c r="G1377" t="b">
        <f t="shared" si="756"/>
        <v>1</v>
      </c>
      <c r="H1377" t="b">
        <f t="shared" si="757"/>
        <v>1</v>
      </c>
      <c r="I1377" t="b">
        <f t="shared" si="757"/>
        <v>1</v>
      </c>
    </row>
    <row r="1378" spans="1:9" x14ac:dyDescent="0.2">
      <c r="A1378">
        <v>173</v>
      </c>
      <c r="B1378" t="s">
        <v>10</v>
      </c>
      <c r="C1378">
        <v>68860</v>
      </c>
      <c r="D1378" t="s">
        <v>12</v>
      </c>
      <c r="E1378">
        <v>0</v>
      </c>
      <c r="F1378">
        <f t="shared" si="755"/>
        <v>0</v>
      </c>
      <c r="G1378" t="b">
        <f t="shared" si="756"/>
        <v>1</v>
      </c>
      <c r="H1378" t="b">
        <f t="shared" ref="H1378" si="771">MEDIAN(C1378:C1385)&gt;1000</f>
        <v>1</v>
      </c>
      <c r="I1378" t="b">
        <f t="shared" ref="I1378" si="772">COUNT(E1378:E1385)=8</f>
        <v>1</v>
      </c>
    </row>
    <row r="1379" spans="1:9" x14ac:dyDescent="0.2">
      <c r="A1379">
        <v>173</v>
      </c>
      <c r="B1379" t="s">
        <v>9</v>
      </c>
      <c r="C1379">
        <v>18270</v>
      </c>
      <c r="D1379" t="s">
        <v>9</v>
      </c>
      <c r="E1379">
        <v>1</v>
      </c>
      <c r="F1379">
        <f t="shared" si="755"/>
        <v>1</v>
      </c>
      <c r="G1379" t="b">
        <f t="shared" si="756"/>
        <v>1</v>
      </c>
      <c r="H1379" t="b">
        <f t="shared" ref="H1379" si="773">H1378</f>
        <v>1</v>
      </c>
      <c r="I1379" t="b">
        <f t="shared" ref="I1379" si="774">I1378</f>
        <v>1</v>
      </c>
    </row>
    <row r="1380" spans="1:9" x14ac:dyDescent="0.2">
      <c r="A1380">
        <v>173</v>
      </c>
      <c r="B1380" t="s">
        <v>12</v>
      </c>
      <c r="C1380">
        <v>22022</v>
      </c>
      <c r="D1380" t="s">
        <v>11</v>
      </c>
      <c r="E1380">
        <v>2</v>
      </c>
      <c r="F1380">
        <f t="shared" si="755"/>
        <v>0</v>
      </c>
      <c r="G1380" t="b">
        <f t="shared" si="756"/>
        <v>1</v>
      </c>
      <c r="H1380" t="b">
        <f t="shared" si="757"/>
        <v>1</v>
      </c>
      <c r="I1380" t="b">
        <f t="shared" si="757"/>
        <v>1</v>
      </c>
    </row>
    <row r="1381" spans="1:9" x14ac:dyDescent="0.2">
      <c r="A1381">
        <v>173</v>
      </c>
      <c r="B1381" t="s">
        <v>13</v>
      </c>
      <c r="C1381">
        <v>8581</v>
      </c>
      <c r="D1381" t="s">
        <v>13</v>
      </c>
      <c r="E1381">
        <v>3</v>
      </c>
      <c r="F1381">
        <f t="shared" si="755"/>
        <v>1</v>
      </c>
      <c r="G1381" t="b">
        <f t="shared" si="756"/>
        <v>1</v>
      </c>
      <c r="H1381" t="b">
        <f t="shared" si="757"/>
        <v>1</v>
      </c>
      <c r="I1381" t="b">
        <f t="shared" si="757"/>
        <v>1</v>
      </c>
    </row>
    <row r="1382" spans="1:9" x14ac:dyDescent="0.2">
      <c r="A1382">
        <v>173</v>
      </c>
      <c r="B1382" t="s">
        <v>16</v>
      </c>
      <c r="C1382">
        <v>8039</v>
      </c>
      <c r="D1382" t="s">
        <v>16</v>
      </c>
      <c r="E1382">
        <v>4</v>
      </c>
      <c r="F1382">
        <f t="shared" si="755"/>
        <v>1</v>
      </c>
      <c r="G1382" t="b">
        <f t="shared" si="756"/>
        <v>1</v>
      </c>
      <c r="H1382" t="b">
        <f t="shared" si="757"/>
        <v>1</v>
      </c>
      <c r="I1382" t="b">
        <f t="shared" si="757"/>
        <v>1</v>
      </c>
    </row>
    <row r="1383" spans="1:9" x14ac:dyDescent="0.2">
      <c r="A1383">
        <v>173</v>
      </c>
      <c r="B1383" t="s">
        <v>15</v>
      </c>
      <c r="C1383">
        <v>25750</v>
      </c>
      <c r="D1383" t="s">
        <v>15</v>
      </c>
      <c r="E1383">
        <v>5</v>
      </c>
      <c r="F1383">
        <f t="shared" si="755"/>
        <v>1</v>
      </c>
      <c r="G1383" t="b">
        <f t="shared" si="756"/>
        <v>1</v>
      </c>
      <c r="H1383" t="b">
        <f t="shared" si="757"/>
        <v>1</v>
      </c>
      <c r="I1383" t="b">
        <f t="shared" si="757"/>
        <v>1</v>
      </c>
    </row>
    <row r="1384" spans="1:9" x14ac:dyDescent="0.2">
      <c r="A1384">
        <v>173</v>
      </c>
      <c r="B1384" t="s">
        <v>9</v>
      </c>
      <c r="C1384">
        <v>13102</v>
      </c>
      <c r="D1384" t="s">
        <v>14</v>
      </c>
      <c r="E1384">
        <v>6</v>
      </c>
      <c r="F1384">
        <f t="shared" si="755"/>
        <v>0</v>
      </c>
      <c r="G1384" t="b">
        <f t="shared" si="756"/>
        <v>1</v>
      </c>
      <c r="H1384" t="b">
        <f t="shared" si="757"/>
        <v>1</v>
      </c>
      <c r="I1384" t="b">
        <f t="shared" si="757"/>
        <v>1</v>
      </c>
    </row>
    <row r="1385" spans="1:9" x14ac:dyDescent="0.2">
      <c r="A1385">
        <v>173</v>
      </c>
      <c r="B1385" t="s">
        <v>15</v>
      </c>
      <c r="C1385">
        <v>23888</v>
      </c>
      <c r="D1385" t="s">
        <v>10</v>
      </c>
      <c r="E1385">
        <v>7</v>
      </c>
      <c r="F1385">
        <f t="shared" si="755"/>
        <v>0</v>
      </c>
      <c r="G1385" t="b">
        <f t="shared" si="756"/>
        <v>1</v>
      </c>
      <c r="H1385" t="b">
        <f t="shared" si="757"/>
        <v>1</v>
      </c>
      <c r="I1385" t="b">
        <f t="shared" si="757"/>
        <v>1</v>
      </c>
    </row>
    <row r="1386" spans="1:9" x14ac:dyDescent="0.2">
      <c r="A1386">
        <v>174</v>
      </c>
      <c r="B1386" t="s">
        <v>10</v>
      </c>
      <c r="C1386">
        <v>56094</v>
      </c>
      <c r="D1386" t="s">
        <v>15</v>
      </c>
      <c r="E1386">
        <v>0</v>
      </c>
      <c r="F1386">
        <f t="shared" si="755"/>
        <v>0</v>
      </c>
      <c r="G1386" t="b">
        <f t="shared" si="756"/>
        <v>1</v>
      </c>
      <c r="H1386" t="b">
        <f t="shared" ref="H1386" si="775">MEDIAN(C1386:C1393)&gt;1000</f>
        <v>1</v>
      </c>
      <c r="I1386" t="b">
        <f t="shared" ref="I1386" si="776">COUNT(E1386:E1393)=8</f>
        <v>1</v>
      </c>
    </row>
    <row r="1387" spans="1:9" x14ac:dyDescent="0.2">
      <c r="A1387">
        <v>174</v>
      </c>
      <c r="B1387" t="s">
        <v>10</v>
      </c>
      <c r="C1387">
        <v>10564</v>
      </c>
      <c r="D1387" t="s">
        <v>12</v>
      </c>
      <c r="E1387">
        <v>1</v>
      </c>
      <c r="F1387">
        <f t="shared" si="755"/>
        <v>0</v>
      </c>
      <c r="G1387" t="b">
        <f t="shared" si="756"/>
        <v>1</v>
      </c>
      <c r="H1387" t="b">
        <f t="shared" ref="H1387" si="777">H1386</f>
        <v>1</v>
      </c>
      <c r="I1387" t="b">
        <f t="shared" ref="I1387" si="778">I1386</f>
        <v>1</v>
      </c>
    </row>
    <row r="1388" spans="1:9" x14ac:dyDescent="0.2">
      <c r="A1388">
        <v>174</v>
      </c>
      <c r="B1388" t="s">
        <v>11</v>
      </c>
      <c r="C1388">
        <v>5379</v>
      </c>
      <c r="D1388" t="s">
        <v>9</v>
      </c>
      <c r="E1388">
        <v>2</v>
      </c>
      <c r="F1388">
        <f t="shared" si="755"/>
        <v>0</v>
      </c>
      <c r="G1388" t="b">
        <f t="shared" si="756"/>
        <v>1</v>
      </c>
      <c r="H1388" t="b">
        <f t="shared" si="757"/>
        <v>1</v>
      </c>
      <c r="I1388" t="b">
        <f t="shared" si="757"/>
        <v>1</v>
      </c>
    </row>
    <row r="1389" spans="1:9" x14ac:dyDescent="0.2">
      <c r="A1389">
        <v>174</v>
      </c>
      <c r="B1389" t="s">
        <v>15</v>
      </c>
      <c r="C1389">
        <v>7034</v>
      </c>
      <c r="D1389" t="s">
        <v>13</v>
      </c>
      <c r="E1389">
        <v>3</v>
      </c>
      <c r="F1389">
        <f t="shared" si="755"/>
        <v>0</v>
      </c>
      <c r="G1389" t="b">
        <f t="shared" si="756"/>
        <v>1</v>
      </c>
      <c r="H1389" t="b">
        <f t="shared" si="757"/>
        <v>1</v>
      </c>
      <c r="I1389" t="b">
        <f t="shared" si="757"/>
        <v>1</v>
      </c>
    </row>
    <row r="1390" spans="1:9" x14ac:dyDescent="0.2">
      <c r="A1390">
        <v>174</v>
      </c>
      <c r="B1390" t="s">
        <v>10</v>
      </c>
      <c r="C1390">
        <v>13185</v>
      </c>
      <c r="D1390" t="s">
        <v>10</v>
      </c>
      <c r="E1390">
        <v>4</v>
      </c>
      <c r="F1390">
        <f t="shared" si="755"/>
        <v>1</v>
      </c>
      <c r="G1390" t="b">
        <f t="shared" si="756"/>
        <v>1</v>
      </c>
      <c r="H1390" t="b">
        <f t="shared" si="757"/>
        <v>1</v>
      </c>
      <c r="I1390" t="b">
        <f t="shared" si="757"/>
        <v>1</v>
      </c>
    </row>
    <row r="1391" spans="1:9" x14ac:dyDescent="0.2">
      <c r="A1391">
        <v>174</v>
      </c>
      <c r="B1391" t="s">
        <v>9</v>
      </c>
      <c r="C1391">
        <v>3882</v>
      </c>
      <c r="D1391" t="s">
        <v>14</v>
      </c>
      <c r="E1391">
        <v>5</v>
      </c>
      <c r="F1391">
        <f t="shared" si="755"/>
        <v>0</v>
      </c>
      <c r="G1391" t="b">
        <f t="shared" si="756"/>
        <v>1</v>
      </c>
      <c r="H1391" t="b">
        <f t="shared" si="757"/>
        <v>1</v>
      </c>
      <c r="I1391" t="b">
        <f t="shared" si="757"/>
        <v>1</v>
      </c>
    </row>
    <row r="1392" spans="1:9" x14ac:dyDescent="0.2">
      <c r="A1392">
        <v>174</v>
      </c>
      <c r="B1392" t="s">
        <v>13</v>
      </c>
      <c r="C1392">
        <v>4650</v>
      </c>
      <c r="D1392" t="s">
        <v>16</v>
      </c>
      <c r="E1392">
        <v>6</v>
      </c>
      <c r="F1392">
        <f t="shared" si="755"/>
        <v>0</v>
      </c>
      <c r="G1392" t="b">
        <f t="shared" si="756"/>
        <v>1</v>
      </c>
      <c r="H1392" t="b">
        <f t="shared" si="757"/>
        <v>1</v>
      </c>
      <c r="I1392" t="b">
        <f t="shared" si="757"/>
        <v>1</v>
      </c>
    </row>
    <row r="1393" spans="1:9" x14ac:dyDescent="0.2">
      <c r="A1393">
        <v>174</v>
      </c>
      <c r="B1393" t="s">
        <v>11</v>
      </c>
      <c r="C1393">
        <v>7537</v>
      </c>
      <c r="D1393" t="s">
        <v>11</v>
      </c>
      <c r="E1393">
        <v>7</v>
      </c>
      <c r="F1393">
        <f t="shared" si="755"/>
        <v>1</v>
      </c>
      <c r="G1393" t="b">
        <f t="shared" si="756"/>
        <v>1</v>
      </c>
      <c r="H1393" t="b">
        <f t="shared" si="757"/>
        <v>1</v>
      </c>
      <c r="I1393" t="b">
        <f t="shared" si="757"/>
        <v>1</v>
      </c>
    </row>
    <row r="1394" spans="1:9" x14ac:dyDescent="0.2">
      <c r="A1394">
        <v>175</v>
      </c>
      <c r="B1394" t="s">
        <v>10</v>
      </c>
      <c r="C1394">
        <v>27069</v>
      </c>
      <c r="D1394" t="s">
        <v>9</v>
      </c>
      <c r="E1394">
        <v>0</v>
      </c>
      <c r="F1394">
        <f t="shared" si="755"/>
        <v>0</v>
      </c>
      <c r="G1394" t="b">
        <f t="shared" si="756"/>
        <v>1</v>
      </c>
      <c r="H1394" t="b">
        <f t="shared" ref="H1394" si="779">MEDIAN(C1394:C1401)&gt;1000</f>
        <v>1</v>
      </c>
      <c r="I1394" t="b">
        <f t="shared" ref="I1394" si="780">COUNT(E1394:E1401)=8</f>
        <v>1</v>
      </c>
    </row>
    <row r="1395" spans="1:9" x14ac:dyDescent="0.2">
      <c r="A1395">
        <v>175</v>
      </c>
      <c r="B1395" t="s">
        <v>11</v>
      </c>
      <c r="C1395">
        <v>10287</v>
      </c>
      <c r="D1395" t="s">
        <v>10</v>
      </c>
      <c r="E1395">
        <v>1</v>
      </c>
      <c r="F1395">
        <f t="shared" si="755"/>
        <v>0</v>
      </c>
      <c r="G1395" t="b">
        <f t="shared" si="756"/>
        <v>1</v>
      </c>
      <c r="H1395" t="b">
        <f t="shared" ref="H1395" si="781">H1394</f>
        <v>1</v>
      </c>
      <c r="I1395" t="b">
        <f t="shared" ref="I1395" si="782">I1394</f>
        <v>1</v>
      </c>
    </row>
    <row r="1396" spans="1:9" x14ac:dyDescent="0.2">
      <c r="A1396">
        <v>175</v>
      </c>
      <c r="B1396" t="s">
        <v>9</v>
      </c>
      <c r="C1396">
        <v>16891</v>
      </c>
      <c r="D1396" t="s">
        <v>12</v>
      </c>
      <c r="E1396">
        <v>2</v>
      </c>
      <c r="F1396">
        <f t="shared" si="755"/>
        <v>0</v>
      </c>
      <c r="G1396" t="b">
        <f t="shared" si="756"/>
        <v>1</v>
      </c>
      <c r="H1396" t="b">
        <f t="shared" si="757"/>
        <v>1</v>
      </c>
      <c r="I1396" t="b">
        <f t="shared" si="757"/>
        <v>1</v>
      </c>
    </row>
    <row r="1397" spans="1:9" x14ac:dyDescent="0.2">
      <c r="A1397">
        <v>175</v>
      </c>
      <c r="B1397" t="s">
        <v>12</v>
      </c>
      <c r="C1397">
        <v>11707</v>
      </c>
      <c r="D1397" t="s">
        <v>14</v>
      </c>
      <c r="E1397">
        <v>3</v>
      </c>
      <c r="F1397">
        <f t="shared" si="755"/>
        <v>0</v>
      </c>
      <c r="G1397" t="b">
        <f t="shared" si="756"/>
        <v>1</v>
      </c>
      <c r="H1397" t="b">
        <f t="shared" si="757"/>
        <v>1</v>
      </c>
      <c r="I1397" t="b">
        <f t="shared" si="757"/>
        <v>1</v>
      </c>
    </row>
    <row r="1398" spans="1:9" x14ac:dyDescent="0.2">
      <c r="A1398">
        <v>175</v>
      </c>
      <c r="B1398" t="s">
        <v>11</v>
      </c>
      <c r="C1398">
        <v>9234</v>
      </c>
      <c r="D1398" t="s">
        <v>15</v>
      </c>
      <c r="E1398">
        <v>4</v>
      </c>
      <c r="F1398">
        <f t="shared" si="755"/>
        <v>0</v>
      </c>
      <c r="G1398" t="b">
        <f t="shared" si="756"/>
        <v>1</v>
      </c>
      <c r="H1398" t="b">
        <f t="shared" si="757"/>
        <v>1</v>
      </c>
      <c r="I1398" t="b">
        <f t="shared" si="757"/>
        <v>1</v>
      </c>
    </row>
    <row r="1399" spans="1:9" x14ac:dyDescent="0.2">
      <c r="A1399">
        <v>175</v>
      </c>
      <c r="B1399" t="s">
        <v>16</v>
      </c>
      <c r="C1399">
        <v>7029</v>
      </c>
      <c r="D1399" t="s">
        <v>16</v>
      </c>
      <c r="E1399">
        <v>5</v>
      </c>
      <c r="F1399">
        <f t="shared" si="755"/>
        <v>1</v>
      </c>
      <c r="G1399" t="b">
        <f t="shared" si="756"/>
        <v>1</v>
      </c>
      <c r="H1399" t="b">
        <f t="shared" si="757"/>
        <v>1</v>
      </c>
      <c r="I1399" t="b">
        <f t="shared" si="757"/>
        <v>1</v>
      </c>
    </row>
    <row r="1400" spans="1:9" x14ac:dyDescent="0.2">
      <c r="A1400">
        <v>175</v>
      </c>
      <c r="B1400" t="s">
        <v>9</v>
      </c>
      <c r="C1400">
        <v>10217</v>
      </c>
      <c r="D1400" t="s">
        <v>13</v>
      </c>
      <c r="E1400">
        <v>6</v>
      </c>
      <c r="F1400">
        <f t="shared" si="755"/>
        <v>0</v>
      </c>
      <c r="G1400" t="b">
        <f t="shared" si="756"/>
        <v>1</v>
      </c>
      <c r="H1400" t="b">
        <f t="shared" si="757"/>
        <v>1</v>
      </c>
      <c r="I1400" t="b">
        <f t="shared" si="757"/>
        <v>1</v>
      </c>
    </row>
    <row r="1401" spans="1:9" x14ac:dyDescent="0.2">
      <c r="A1401">
        <v>175</v>
      </c>
      <c r="B1401" t="s">
        <v>11</v>
      </c>
      <c r="C1401">
        <v>6539</v>
      </c>
      <c r="D1401" t="s">
        <v>11</v>
      </c>
      <c r="E1401">
        <v>7</v>
      </c>
      <c r="F1401">
        <f t="shared" si="755"/>
        <v>1</v>
      </c>
      <c r="G1401" t="b">
        <f t="shared" si="756"/>
        <v>1</v>
      </c>
      <c r="H1401" t="b">
        <f t="shared" si="757"/>
        <v>1</v>
      </c>
      <c r="I1401" t="b">
        <f t="shared" si="757"/>
        <v>1</v>
      </c>
    </row>
    <row r="1402" spans="1:9" x14ac:dyDescent="0.2">
      <c r="A1402">
        <v>176</v>
      </c>
      <c r="B1402" t="s">
        <v>11</v>
      </c>
      <c r="C1402">
        <v>62035</v>
      </c>
      <c r="D1402" t="s">
        <v>9</v>
      </c>
      <c r="E1402">
        <v>0</v>
      </c>
      <c r="F1402">
        <f t="shared" si="755"/>
        <v>0</v>
      </c>
      <c r="G1402" t="b">
        <f t="shared" si="756"/>
        <v>1</v>
      </c>
      <c r="H1402" t="b">
        <f t="shared" ref="H1402" si="783">MEDIAN(C1402:C1409)&gt;1000</f>
        <v>1</v>
      </c>
      <c r="I1402" t="b">
        <f t="shared" ref="I1402" si="784">COUNT(E1402:E1409)=8</f>
        <v>1</v>
      </c>
    </row>
    <row r="1403" spans="1:9" x14ac:dyDescent="0.2">
      <c r="A1403">
        <v>176</v>
      </c>
      <c r="B1403" t="s">
        <v>10</v>
      </c>
      <c r="C1403">
        <v>16502</v>
      </c>
      <c r="D1403" t="s">
        <v>15</v>
      </c>
      <c r="E1403">
        <v>1</v>
      </c>
      <c r="F1403">
        <f t="shared" si="755"/>
        <v>0</v>
      </c>
      <c r="G1403" t="b">
        <f t="shared" si="756"/>
        <v>1</v>
      </c>
      <c r="H1403" t="b">
        <f t="shared" ref="H1403" si="785">H1402</f>
        <v>1</v>
      </c>
      <c r="I1403" t="b">
        <f t="shared" ref="I1403" si="786">I1402</f>
        <v>1</v>
      </c>
    </row>
    <row r="1404" spans="1:9" x14ac:dyDescent="0.2">
      <c r="A1404">
        <v>176</v>
      </c>
      <c r="B1404" t="s">
        <v>16</v>
      </c>
      <c r="C1404">
        <v>5747</v>
      </c>
      <c r="D1404" t="s">
        <v>16</v>
      </c>
      <c r="E1404">
        <v>2</v>
      </c>
      <c r="F1404">
        <f t="shared" si="755"/>
        <v>1</v>
      </c>
      <c r="G1404" t="b">
        <f t="shared" si="756"/>
        <v>1</v>
      </c>
      <c r="H1404" t="b">
        <f t="shared" si="757"/>
        <v>1</v>
      </c>
      <c r="I1404" t="b">
        <f t="shared" si="757"/>
        <v>1</v>
      </c>
    </row>
    <row r="1405" spans="1:9" x14ac:dyDescent="0.2">
      <c r="A1405">
        <v>176</v>
      </c>
      <c r="B1405" t="s">
        <v>10</v>
      </c>
      <c r="C1405">
        <v>11110</v>
      </c>
      <c r="D1405" t="s">
        <v>10</v>
      </c>
      <c r="E1405">
        <v>3</v>
      </c>
      <c r="F1405">
        <f t="shared" si="755"/>
        <v>1</v>
      </c>
      <c r="G1405" t="b">
        <f t="shared" si="756"/>
        <v>1</v>
      </c>
      <c r="H1405" t="b">
        <f t="shared" si="757"/>
        <v>1</v>
      </c>
      <c r="I1405" t="b">
        <f t="shared" si="757"/>
        <v>1</v>
      </c>
    </row>
    <row r="1406" spans="1:9" x14ac:dyDescent="0.2">
      <c r="A1406">
        <v>176</v>
      </c>
      <c r="B1406" t="s">
        <v>14</v>
      </c>
      <c r="C1406">
        <v>5520</v>
      </c>
      <c r="D1406" t="s">
        <v>12</v>
      </c>
      <c r="E1406">
        <v>4</v>
      </c>
      <c r="F1406">
        <f t="shared" si="755"/>
        <v>0</v>
      </c>
      <c r="G1406" t="b">
        <f t="shared" si="756"/>
        <v>1</v>
      </c>
      <c r="H1406" t="b">
        <f t="shared" si="757"/>
        <v>1</v>
      </c>
      <c r="I1406" t="b">
        <f t="shared" si="757"/>
        <v>1</v>
      </c>
    </row>
    <row r="1407" spans="1:9" x14ac:dyDescent="0.2">
      <c r="A1407">
        <v>176</v>
      </c>
      <c r="B1407" t="s">
        <v>15</v>
      </c>
      <c r="C1407">
        <v>3250</v>
      </c>
      <c r="D1407" t="s">
        <v>13</v>
      </c>
      <c r="E1407">
        <v>5</v>
      </c>
      <c r="F1407">
        <f t="shared" si="755"/>
        <v>0</v>
      </c>
      <c r="G1407" t="b">
        <f t="shared" si="756"/>
        <v>1</v>
      </c>
      <c r="H1407" t="b">
        <f t="shared" si="757"/>
        <v>1</v>
      </c>
      <c r="I1407" t="b">
        <f t="shared" si="757"/>
        <v>1</v>
      </c>
    </row>
    <row r="1408" spans="1:9" x14ac:dyDescent="0.2">
      <c r="A1408">
        <v>176</v>
      </c>
      <c r="B1408" t="s">
        <v>11</v>
      </c>
      <c r="C1408">
        <v>8071</v>
      </c>
      <c r="D1408" t="s">
        <v>11</v>
      </c>
      <c r="E1408">
        <v>6</v>
      </c>
      <c r="F1408">
        <f t="shared" si="755"/>
        <v>1</v>
      </c>
      <c r="G1408" t="b">
        <f t="shared" si="756"/>
        <v>1</v>
      </c>
      <c r="H1408" t="b">
        <f t="shared" si="757"/>
        <v>1</v>
      </c>
      <c r="I1408" t="b">
        <f t="shared" si="757"/>
        <v>1</v>
      </c>
    </row>
    <row r="1409" spans="1:9" x14ac:dyDescent="0.2">
      <c r="A1409">
        <v>176</v>
      </c>
      <c r="B1409" t="s">
        <v>14</v>
      </c>
      <c r="C1409">
        <v>12413</v>
      </c>
      <c r="D1409" t="s">
        <v>14</v>
      </c>
      <c r="E1409">
        <v>7</v>
      </c>
      <c r="F1409">
        <f t="shared" si="755"/>
        <v>1</v>
      </c>
      <c r="G1409" t="b">
        <f t="shared" si="756"/>
        <v>1</v>
      </c>
      <c r="H1409" t="b">
        <f t="shared" si="757"/>
        <v>1</v>
      </c>
      <c r="I1409" t="b">
        <f t="shared" si="757"/>
        <v>1</v>
      </c>
    </row>
    <row r="1410" spans="1:9" x14ac:dyDescent="0.2">
      <c r="A1410">
        <v>177</v>
      </c>
      <c r="B1410" t="s">
        <v>14</v>
      </c>
      <c r="C1410">
        <v>286</v>
      </c>
      <c r="D1410" t="s">
        <v>16</v>
      </c>
      <c r="E1410">
        <v>0</v>
      </c>
      <c r="F1410">
        <f t="shared" si="755"/>
        <v>0</v>
      </c>
      <c r="G1410" t="b">
        <f t="shared" si="756"/>
        <v>0</v>
      </c>
      <c r="H1410" t="b">
        <f t="shared" ref="H1410" si="787">MEDIAN(C1410:C1417)&gt;1000</f>
        <v>0</v>
      </c>
      <c r="I1410" t="b">
        <f t="shared" ref="I1410" si="788">COUNT(E1410:E1417)=8</f>
        <v>1</v>
      </c>
    </row>
    <row r="1411" spans="1:9" x14ac:dyDescent="0.2">
      <c r="A1411">
        <v>177</v>
      </c>
      <c r="B1411" t="s">
        <v>12</v>
      </c>
      <c r="C1411">
        <v>1031</v>
      </c>
      <c r="D1411" t="s">
        <v>11</v>
      </c>
      <c r="E1411">
        <v>1</v>
      </c>
      <c r="F1411">
        <f t="shared" ref="F1411:F1474" si="789">INT(AND(D1411=B1411,ISNUMBER(E1411)))</f>
        <v>0</v>
      </c>
      <c r="G1411" t="b">
        <f t="shared" ref="G1411:G1474" si="790">C1411&gt;1000</f>
        <v>1</v>
      </c>
      <c r="H1411" t="b">
        <f t="shared" ref="H1411:I1473" si="791">H1410</f>
        <v>0</v>
      </c>
      <c r="I1411" t="b">
        <f t="shared" ref="I1411" si="792">I1410</f>
        <v>1</v>
      </c>
    </row>
    <row r="1412" spans="1:9" x14ac:dyDescent="0.2">
      <c r="A1412">
        <v>177</v>
      </c>
      <c r="B1412" t="s">
        <v>11</v>
      </c>
      <c r="C1412">
        <v>287</v>
      </c>
      <c r="D1412" t="s">
        <v>10</v>
      </c>
      <c r="E1412">
        <v>2</v>
      </c>
      <c r="F1412">
        <f t="shared" si="789"/>
        <v>0</v>
      </c>
      <c r="G1412" t="b">
        <f t="shared" si="790"/>
        <v>0</v>
      </c>
      <c r="H1412" t="b">
        <f t="shared" si="791"/>
        <v>0</v>
      </c>
      <c r="I1412" t="b">
        <f t="shared" si="791"/>
        <v>1</v>
      </c>
    </row>
    <row r="1413" spans="1:9" x14ac:dyDescent="0.2">
      <c r="A1413">
        <v>177</v>
      </c>
      <c r="B1413" t="s">
        <v>15</v>
      </c>
      <c r="C1413">
        <v>1009</v>
      </c>
      <c r="D1413" t="s">
        <v>14</v>
      </c>
      <c r="E1413">
        <v>3</v>
      </c>
      <c r="F1413">
        <f t="shared" si="789"/>
        <v>0</v>
      </c>
      <c r="G1413" t="b">
        <f t="shared" si="790"/>
        <v>1</v>
      </c>
      <c r="H1413" t="b">
        <f t="shared" si="791"/>
        <v>0</v>
      </c>
      <c r="I1413" t="b">
        <f t="shared" si="791"/>
        <v>1</v>
      </c>
    </row>
    <row r="1414" spans="1:9" x14ac:dyDescent="0.2">
      <c r="A1414">
        <v>177</v>
      </c>
      <c r="B1414" t="s">
        <v>13</v>
      </c>
      <c r="C1414">
        <v>323</v>
      </c>
      <c r="D1414" t="s">
        <v>15</v>
      </c>
      <c r="E1414">
        <v>4</v>
      </c>
      <c r="F1414">
        <f t="shared" si="789"/>
        <v>0</v>
      </c>
      <c r="G1414" t="b">
        <f t="shared" si="790"/>
        <v>0</v>
      </c>
      <c r="H1414" t="b">
        <f t="shared" si="791"/>
        <v>0</v>
      </c>
      <c r="I1414" t="b">
        <f t="shared" si="791"/>
        <v>1</v>
      </c>
    </row>
    <row r="1415" spans="1:9" x14ac:dyDescent="0.2">
      <c r="A1415">
        <v>177</v>
      </c>
      <c r="B1415" t="s">
        <v>16</v>
      </c>
      <c r="C1415">
        <v>546</v>
      </c>
      <c r="D1415" t="s">
        <v>9</v>
      </c>
      <c r="E1415">
        <v>5</v>
      </c>
      <c r="F1415">
        <f t="shared" si="789"/>
        <v>0</v>
      </c>
      <c r="G1415" t="b">
        <f t="shared" si="790"/>
        <v>0</v>
      </c>
      <c r="H1415" t="b">
        <f t="shared" si="791"/>
        <v>0</v>
      </c>
      <c r="I1415" t="b">
        <f t="shared" si="791"/>
        <v>1</v>
      </c>
    </row>
    <row r="1416" spans="1:9" x14ac:dyDescent="0.2">
      <c r="A1416">
        <v>177</v>
      </c>
      <c r="B1416" t="s">
        <v>9</v>
      </c>
      <c r="C1416">
        <v>356</v>
      </c>
      <c r="D1416" t="s">
        <v>13</v>
      </c>
      <c r="E1416">
        <v>6</v>
      </c>
      <c r="F1416">
        <f t="shared" si="789"/>
        <v>0</v>
      </c>
      <c r="G1416" t="b">
        <f t="shared" si="790"/>
        <v>0</v>
      </c>
      <c r="H1416" t="b">
        <f t="shared" si="791"/>
        <v>0</v>
      </c>
      <c r="I1416" t="b">
        <f t="shared" si="791"/>
        <v>1</v>
      </c>
    </row>
    <row r="1417" spans="1:9" x14ac:dyDescent="0.2">
      <c r="A1417">
        <v>177</v>
      </c>
      <c r="B1417" t="s">
        <v>14</v>
      </c>
      <c r="C1417">
        <v>417</v>
      </c>
      <c r="D1417" t="s">
        <v>12</v>
      </c>
      <c r="E1417">
        <v>7</v>
      </c>
      <c r="F1417">
        <f t="shared" si="789"/>
        <v>0</v>
      </c>
      <c r="G1417" t="b">
        <f t="shared" si="790"/>
        <v>0</v>
      </c>
      <c r="H1417" t="b">
        <f t="shared" si="791"/>
        <v>0</v>
      </c>
      <c r="I1417" t="b">
        <f t="shared" si="791"/>
        <v>1</v>
      </c>
    </row>
    <row r="1418" spans="1:9" x14ac:dyDescent="0.2">
      <c r="A1418">
        <v>178</v>
      </c>
      <c r="B1418" t="s">
        <v>10</v>
      </c>
      <c r="C1418">
        <v>22417</v>
      </c>
      <c r="D1418" t="s">
        <v>9</v>
      </c>
      <c r="E1418">
        <v>0</v>
      </c>
      <c r="F1418">
        <f t="shared" si="789"/>
        <v>0</v>
      </c>
      <c r="G1418" t="b">
        <f t="shared" si="790"/>
        <v>1</v>
      </c>
      <c r="H1418" t="b">
        <f t="shared" ref="H1418" si="793">MEDIAN(C1418:C1425)&gt;1000</f>
        <v>1</v>
      </c>
      <c r="I1418" t="b">
        <f t="shared" ref="I1418" si="794">COUNT(E1418:E1425)=8</f>
        <v>1</v>
      </c>
    </row>
    <row r="1419" spans="1:9" x14ac:dyDescent="0.2">
      <c r="A1419">
        <v>178</v>
      </c>
      <c r="B1419" t="s">
        <v>16</v>
      </c>
      <c r="C1419">
        <v>12551</v>
      </c>
      <c r="D1419" t="s">
        <v>11</v>
      </c>
      <c r="E1419">
        <v>1</v>
      </c>
      <c r="F1419">
        <f t="shared" si="789"/>
        <v>0</v>
      </c>
      <c r="G1419" t="b">
        <f t="shared" si="790"/>
        <v>1</v>
      </c>
      <c r="H1419" t="b">
        <f t="shared" ref="H1419" si="795">H1418</f>
        <v>1</v>
      </c>
      <c r="I1419" t="b">
        <f t="shared" ref="I1419" si="796">I1418</f>
        <v>1</v>
      </c>
    </row>
    <row r="1420" spans="1:9" x14ac:dyDescent="0.2">
      <c r="A1420">
        <v>178</v>
      </c>
      <c r="B1420" t="s">
        <v>9</v>
      </c>
      <c r="C1420">
        <v>1600</v>
      </c>
      <c r="D1420" t="s">
        <v>15</v>
      </c>
      <c r="E1420">
        <v>2</v>
      </c>
      <c r="F1420">
        <f t="shared" si="789"/>
        <v>0</v>
      </c>
      <c r="G1420" t="b">
        <f t="shared" si="790"/>
        <v>1</v>
      </c>
      <c r="H1420" t="b">
        <f t="shared" si="791"/>
        <v>1</v>
      </c>
      <c r="I1420" t="b">
        <f t="shared" si="791"/>
        <v>1</v>
      </c>
    </row>
    <row r="1421" spans="1:9" x14ac:dyDescent="0.2">
      <c r="A1421">
        <v>178</v>
      </c>
      <c r="B1421" t="s">
        <v>16</v>
      </c>
      <c r="C1421">
        <v>3355</v>
      </c>
      <c r="D1421" t="s">
        <v>16</v>
      </c>
      <c r="E1421">
        <v>3</v>
      </c>
      <c r="F1421">
        <f t="shared" si="789"/>
        <v>1</v>
      </c>
      <c r="G1421" t="b">
        <f t="shared" si="790"/>
        <v>1</v>
      </c>
      <c r="H1421" t="b">
        <f t="shared" si="791"/>
        <v>1</v>
      </c>
      <c r="I1421" t="b">
        <f t="shared" si="791"/>
        <v>1</v>
      </c>
    </row>
    <row r="1422" spans="1:9" x14ac:dyDescent="0.2">
      <c r="A1422">
        <v>178</v>
      </c>
      <c r="B1422" t="s">
        <v>12</v>
      </c>
      <c r="C1422">
        <v>1625</v>
      </c>
      <c r="D1422" t="s">
        <v>10</v>
      </c>
      <c r="E1422">
        <v>4</v>
      </c>
      <c r="F1422">
        <f t="shared" si="789"/>
        <v>0</v>
      </c>
      <c r="G1422" t="b">
        <f t="shared" si="790"/>
        <v>1</v>
      </c>
      <c r="H1422" t="b">
        <f t="shared" si="791"/>
        <v>1</v>
      </c>
      <c r="I1422" t="b">
        <f t="shared" si="791"/>
        <v>1</v>
      </c>
    </row>
    <row r="1423" spans="1:9" x14ac:dyDescent="0.2">
      <c r="A1423">
        <v>178</v>
      </c>
      <c r="B1423" t="s">
        <v>14</v>
      </c>
      <c r="C1423">
        <v>2091</v>
      </c>
      <c r="D1423" t="s">
        <v>12</v>
      </c>
      <c r="E1423">
        <v>5</v>
      </c>
      <c r="F1423">
        <f t="shared" si="789"/>
        <v>0</v>
      </c>
      <c r="G1423" t="b">
        <f t="shared" si="790"/>
        <v>1</v>
      </c>
      <c r="H1423" t="b">
        <f t="shared" si="791"/>
        <v>1</v>
      </c>
      <c r="I1423" t="b">
        <f t="shared" si="791"/>
        <v>1</v>
      </c>
    </row>
    <row r="1424" spans="1:9" x14ac:dyDescent="0.2">
      <c r="A1424">
        <v>178</v>
      </c>
      <c r="B1424" t="s">
        <v>15</v>
      </c>
      <c r="C1424">
        <v>1673</v>
      </c>
      <c r="D1424" t="s">
        <v>13</v>
      </c>
      <c r="E1424">
        <v>6</v>
      </c>
      <c r="F1424">
        <f t="shared" si="789"/>
        <v>0</v>
      </c>
      <c r="G1424" t="b">
        <f t="shared" si="790"/>
        <v>1</v>
      </c>
      <c r="H1424" t="b">
        <f t="shared" si="791"/>
        <v>1</v>
      </c>
      <c r="I1424" t="b">
        <f t="shared" si="791"/>
        <v>1</v>
      </c>
    </row>
    <row r="1425" spans="1:9" x14ac:dyDescent="0.2">
      <c r="A1425">
        <v>178</v>
      </c>
      <c r="B1425" t="s">
        <v>11</v>
      </c>
      <c r="C1425">
        <v>698</v>
      </c>
      <c r="D1425" t="s">
        <v>14</v>
      </c>
      <c r="E1425">
        <v>7</v>
      </c>
      <c r="F1425">
        <f t="shared" si="789"/>
        <v>0</v>
      </c>
      <c r="G1425" t="b">
        <f t="shared" si="790"/>
        <v>0</v>
      </c>
      <c r="H1425" t="b">
        <f t="shared" si="791"/>
        <v>1</v>
      </c>
      <c r="I1425" t="b">
        <f t="shared" si="791"/>
        <v>1</v>
      </c>
    </row>
    <row r="1426" spans="1:9" x14ac:dyDescent="0.2">
      <c r="A1426">
        <v>179</v>
      </c>
      <c r="B1426" t="s">
        <v>10</v>
      </c>
      <c r="C1426">
        <v>6422</v>
      </c>
      <c r="D1426" t="s">
        <v>16</v>
      </c>
      <c r="E1426">
        <v>0</v>
      </c>
      <c r="F1426">
        <f t="shared" si="789"/>
        <v>0</v>
      </c>
      <c r="G1426" t="b">
        <f t="shared" si="790"/>
        <v>1</v>
      </c>
      <c r="H1426" t="b">
        <f t="shared" ref="H1426" si="797">MEDIAN(C1426:C1433)&gt;1000</f>
        <v>1</v>
      </c>
      <c r="I1426" t="b">
        <f t="shared" ref="I1426" si="798">COUNT(E1426:E1433)=8</f>
        <v>0</v>
      </c>
    </row>
    <row r="1427" spans="1:9" x14ac:dyDescent="0.2">
      <c r="A1427">
        <v>179</v>
      </c>
      <c r="B1427" t="s">
        <v>11</v>
      </c>
      <c r="C1427">
        <v>22114</v>
      </c>
      <c r="D1427" t="s">
        <v>13</v>
      </c>
      <c r="E1427">
        <v>1</v>
      </c>
      <c r="F1427">
        <f t="shared" si="789"/>
        <v>0</v>
      </c>
      <c r="G1427" t="b">
        <f t="shared" si="790"/>
        <v>1</v>
      </c>
      <c r="H1427" t="b">
        <f t="shared" ref="H1427" si="799">H1426</f>
        <v>1</v>
      </c>
      <c r="I1427" t="b">
        <f t="shared" ref="I1427" si="800">I1426</f>
        <v>0</v>
      </c>
    </row>
    <row r="1428" spans="1:9" x14ac:dyDescent="0.2">
      <c r="A1428">
        <v>179</v>
      </c>
      <c r="B1428" t="s">
        <v>15</v>
      </c>
      <c r="C1428">
        <v>2083</v>
      </c>
      <c r="D1428" t="s">
        <v>10</v>
      </c>
      <c r="E1428">
        <v>2</v>
      </c>
      <c r="F1428">
        <f t="shared" si="789"/>
        <v>0</v>
      </c>
      <c r="G1428" t="b">
        <f t="shared" si="790"/>
        <v>1</v>
      </c>
      <c r="H1428" t="b">
        <f t="shared" si="791"/>
        <v>1</v>
      </c>
      <c r="I1428" t="b">
        <f t="shared" si="791"/>
        <v>0</v>
      </c>
    </row>
    <row r="1429" spans="1:9" x14ac:dyDescent="0.2">
      <c r="A1429">
        <v>179</v>
      </c>
      <c r="B1429" t="s">
        <v>10</v>
      </c>
      <c r="C1429">
        <v>4193</v>
      </c>
      <c r="D1429" t="s">
        <v>11</v>
      </c>
      <c r="E1429">
        <v>3</v>
      </c>
      <c r="F1429">
        <f t="shared" si="789"/>
        <v>0</v>
      </c>
      <c r="G1429" t="b">
        <f t="shared" si="790"/>
        <v>1</v>
      </c>
      <c r="H1429" t="b">
        <f t="shared" si="791"/>
        <v>1</v>
      </c>
      <c r="I1429" t="b">
        <f t="shared" si="791"/>
        <v>0</v>
      </c>
    </row>
    <row r="1430" spans="1:9" x14ac:dyDescent="0.2">
      <c r="A1430">
        <v>179</v>
      </c>
      <c r="B1430" t="s">
        <v>16</v>
      </c>
      <c r="C1430">
        <v>1116</v>
      </c>
      <c r="D1430" t="s">
        <v>15</v>
      </c>
      <c r="E1430">
        <v>4</v>
      </c>
      <c r="F1430">
        <f t="shared" si="789"/>
        <v>0</v>
      </c>
      <c r="G1430" t="b">
        <f t="shared" si="790"/>
        <v>1</v>
      </c>
      <c r="H1430" t="b">
        <f t="shared" si="791"/>
        <v>1</v>
      </c>
      <c r="I1430" t="b">
        <f t="shared" si="791"/>
        <v>0</v>
      </c>
    </row>
    <row r="1431" spans="1:9" x14ac:dyDescent="0.2">
      <c r="A1431">
        <v>179</v>
      </c>
      <c r="B1431" t="s">
        <v>12</v>
      </c>
      <c r="C1431">
        <v>2170</v>
      </c>
      <c r="D1431" t="s">
        <v>9</v>
      </c>
      <c r="E1431">
        <v>5</v>
      </c>
      <c r="F1431">
        <f t="shared" si="789"/>
        <v>0</v>
      </c>
      <c r="G1431" t="b">
        <f t="shared" si="790"/>
        <v>1</v>
      </c>
      <c r="H1431" t="b">
        <f t="shared" si="791"/>
        <v>1</v>
      </c>
      <c r="I1431" t="b">
        <f t="shared" si="791"/>
        <v>0</v>
      </c>
    </row>
    <row r="1432" spans="1:9" x14ac:dyDescent="0.2">
      <c r="A1432">
        <v>179</v>
      </c>
      <c r="B1432" t="s">
        <v>14</v>
      </c>
      <c r="C1432">
        <v>884</v>
      </c>
      <c r="D1432" t="s">
        <v>12</v>
      </c>
      <c r="E1432">
        <v>6</v>
      </c>
      <c r="F1432">
        <f t="shared" si="789"/>
        <v>0</v>
      </c>
      <c r="G1432" t="b">
        <f t="shared" si="790"/>
        <v>0</v>
      </c>
      <c r="H1432" t="b">
        <f t="shared" si="791"/>
        <v>1</v>
      </c>
      <c r="I1432" t="b">
        <f t="shared" si="791"/>
        <v>0</v>
      </c>
    </row>
    <row r="1433" spans="1:9" x14ac:dyDescent="0.2">
      <c r="A1433">
        <v>179</v>
      </c>
      <c r="B1433" t="s">
        <v>0</v>
      </c>
      <c r="C1433" t="s">
        <v>0</v>
      </c>
      <c r="D1433" t="s">
        <v>0</v>
      </c>
      <c r="E1433" t="s">
        <v>0</v>
      </c>
      <c r="F1433">
        <f t="shared" si="789"/>
        <v>0</v>
      </c>
      <c r="G1433" t="b">
        <f t="shared" si="790"/>
        <v>1</v>
      </c>
      <c r="H1433" t="b">
        <f t="shared" si="791"/>
        <v>1</v>
      </c>
      <c r="I1433" t="b">
        <f t="shared" si="791"/>
        <v>0</v>
      </c>
    </row>
    <row r="1434" spans="1:9" x14ac:dyDescent="0.2">
      <c r="A1434">
        <v>180</v>
      </c>
      <c r="B1434" t="s">
        <v>12</v>
      </c>
      <c r="C1434">
        <v>3798</v>
      </c>
      <c r="D1434" t="s">
        <v>10</v>
      </c>
      <c r="E1434">
        <v>0</v>
      </c>
      <c r="F1434">
        <f t="shared" si="789"/>
        <v>0</v>
      </c>
      <c r="G1434" t="b">
        <f t="shared" si="790"/>
        <v>1</v>
      </c>
      <c r="H1434" t="b">
        <f t="shared" ref="H1434" si="801">MEDIAN(C1434:C1441)&gt;1000</f>
        <v>1</v>
      </c>
      <c r="I1434" t="b">
        <f t="shared" ref="I1434" si="802">COUNT(E1434:E1441)=8</f>
        <v>1</v>
      </c>
    </row>
    <row r="1435" spans="1:9" x14ac:dyDescent="0.2">
      <c r="A1435">
        <v>180</v>
      </c>
      <c r="B1435" t="s">
        <v>16</v>
      </c>
      <c r="C1435">
        <v>17296</v>
      </c>
      <c r="D1435" t="s">
        <v>16</v>
      </c>
      <c r="E1435">
        <v>1</v>
      </c>
      <c r="F1435">
        <f t="shared" si="789"/>
        <v>1</v>
      </c>
      <c r="G1435" t="b">
        <f t="shared" si="790"/>
        <v>1</v>
      </c>
      <c r="H1435" t="b">
        <f t="shared" ref="H1435" si="803">H1434</f>
        <v>1</v>
      </c>
      <c r="I1435" t="b">
        <f t="shared" ref="I1435" si="804">I1434</f>
        <v>1</v>
      </c>
    </row>
    <row r="1436" spans="1:9" x14ac:dyDescent="0.2">
      <c r="A1436">
        <v>180</v>
      </c>
      <c r="B1436" t="s">
        <v>10</v>
      </c>
      <c r="C1436">
        <v>13929</v>
      </c>
      <c r="D1436" t="s">
        <v>13</v>
      </c>
      <c r="E1436">
        <v>2</v>
      </c>
      <c r="F1436">
        <f t="shared" si="789"/>
        <v>0</v>
      </c>
      <c r="G1436" t="b">
        <f t="shared" si="790"/>
        <v>1</v>
      </c>
      <c r="H1436" t="b">
        <f t="shared" si="791"/>
        <v>1</v>
      </c>
      <c r="I1436" t="b">
        <f t="shared" si="791"/>
        <v>1</v>
      </c>
    </row>
    <row r="1437" spans="1:9" x14ac:dyDescent="0.2">
      <c r="A1437">
        <v>180</v>
      </c>
      <c r="B1437" t="s">
        <v>10</v>
      </c>
      <c r="C1437">
        <v>3641</v>
      </c>
      <c r="D1437" t="s">
        <v>11</v>
      </c>
      <c r="E1437">
        <v>3</v>
      </c>
      <c r="F1437">
        <f t="shared" si="789"/>
        <v>0</v>
      </c>
      <c r="G1437" t="b">
        <f t="shared" si="790"/>
        <v>1</v>
      </c>
      <c r="H1437" t="b">
        <f t="shared" si="791"/>
        <v>1</v>
      </c>
      <c r="I1437" t="b">
        <f t="shared" si="791"/>
        <v>1</v>
      </c>
    </row>
    <row r="1438" spans="1:9" x14ac:dyDescent="0.2">
      <c r="A1438">
        <v>180</v>
      </c>
      <c r="B1438" t="s">
        <v>9</v>
      </c>
      <c r="C1438">
        <v>6792</v>
      </c>
      <c r="D1438" t="s">
        <v>14</v>
      </c>
      <c r="E1438">
        <v>4</v>
      </c>
      <c r="F1438">
        <f t="shared" si="789"/>
        <v>0</v>
      </c>
      <c r="G1438" t="b">
        <f t="shared" si="790"/>
        <v>1</v>
      </c>
      <c r="H1438" t="b">
        <f t="shared" si="791"/>
        <v>1</v>
      </c>
      <c r="I1438" t="b">
        <f t="shared" si="791"/>
        <v>1</v>
      </c>
    </row>
    <row r="1439" spans="1:9" x14ac:dyDescent="0.2">
      <c r="A1439">
        <v>180</v>
      </c>
      <c r="B1439" t="s">
        <v>12</v>
      </c>
      <c r="C1439">
        <v>5658</v>
      </c>
      <c r="D1439" t="s">
        <v>15</v>
      </c>
      <c r="E1439">
        <v>5</v>
      </c>
      <c r="F1439">
        <f t="shared" si="789"/>
        <v>0</v>
      </c>
      <c r="G1439" t="b">
        <f t="shared" si="790"/>
        <v>1</v>
      </c>
      <c r="H1439" t="b">
        <f t="shared" si="791"/>
        <v>1</v>
      </c>
      <c r="I1439" t="b">
        <f t="shared" si="791"/>
        <v>1</v>
      </c>
    </row>
    <row r="1440" spans="1:9" x14ac:dyDescent="0.2">
      <c r="A1440">
        <v>180</v>
      </c>
      <c r="B1440" t="s">
        <v>10</v>
      </c>
      <c r="C1440">
        <v>8419</v>
      </c>
      <c r="D1440" t="s">
        <v>12</v>
      </c>
      <c r="E1440">
        <v>6</v>
      </c>
      <c r="F1440">
        <f t="shared" si="789"/>
        <v>0</v>
      </c>
      <c r="G1440" t="b">
        <f t="shared" si="790"/>
        <v>1</v>
      </c>
      <c r="H1440" t="b">
        <f t="shared" si="791"/>
        <v>1</v>
      </c>
      <c r="I1440" t="b">
        <f t="shared" si="791"/>
        <v>1</v>
      </c>
    </row>
    <row r="1441" spans="1:9" x14ac:dyDescent="0.2">
      <c r="A1441">
        <v>180</v>
      </c>
      <c r="B1441" t="s">
        <v>15</v>
      </c>
      <c r="C1441">
        <v>8145</v>
      </c>
      <c r="D1441" t="s">
        <v>9</v>
      </c>
      <c r="E1441">
        <v>7</v>
      </c>
      <c r="F1441">
        <f t="shared" si="789"/>
        <v>0</v>
      </c>
      <c r="G1441" t="b">
        <f t="shared" si="790"/>
        <v>1</v>
      </c>
      <c r="H1441" t="b">
        <f t="shared" si="791"/>
        <v>1</v>
      </c>
      <c r="I1441" t="b">
        <f t="shared" si="791"/>
        <v>1</v>
      </c>
    </row>
    <row r="1442" spans="1:9" x14ac:dyDescent="0.2">
      <c r="A1442">
        <v>181</v>
      </c>
      <c r="B1442" t="s">
        <v>14</v>
      </c>
      <c r="C1442">
        <v>46502</v>
      </c>
      <c r="D1442" t="s">
        <v>12</v>
      </c>
      <c r="E1442">
        <v>0</v>
      </c>
      <c r="F1442">
        <f t="shared" si="789"/>
        <v>0</v>
      </c>
      <c r="G1442" t="b">
        <f t="shared" si="790"/>
        <v>1</v>
      </c>
      <c r="H1442" t="b">
        <f t="shared" ref="H1442" si="805">MEDIAN(C1442:C1449)&gt;1000</f>
        <v>1</v>
      </c>
      <c r="I1442" t="b">
        <f t="shared" ref="I1442" si="806">COUNT(E1442:E1449)=8</f>
        <v>1</v>
      </c>
    </row>
    <row r="1443" spans="1:9" x14ac:dyDescent="0.2">
      <c r="A1443">
        <v>181</v>
      </c>
      <c r="B1443" t="s">
        <v>16</v>
      </c>
      <c r="C1443">
        <v>8590</v>
      </c>
      <c r="D1443" t="s">
        <v>13</v>
      </c>
      <c r="E1443">
        <v>1</v>
      </c>
      <c r="F1443">
        <f t="shared" si="789"/>
        <v>0</v>
      </c>
      <c r="G1443" t="b">
        <f t="shared" si="790"/>
        <v>1</v>
      </c>
      <c r="H1443" t="b">
        <f t="shared" ref="H1443" si="807">H1442</f>
        <v>1</v>
      </c>
      <c r="I1443" t="b">
        <f t="shared" ref="I1443" si="808">I1442</f>
        <v>1</v>
      </c>
    </row>
    <row r="1444" spans="1:9" x14ac:dyDescent="0.2">
      <c r="A1444">
        <v>181</v>
      </c>
      <c r="B1444" t="s">
        <v>11</v>
      </c>
      <c r="C1444">
        <v>8243</v>
      </c>
      <c r="D1444" t="s">
        <v>16</v>
      </c>
      <c r="E1444">
        <v>2</v>
      </c>
      <c r="F1444">
        <f t="shared" si="789"/>
        <v>0</v>
      </c>
      <c r="G1444" t="b">
        <f t="shared" si="790"/>
        <v>1</v>
      </c>
      <c r="H1444" t="b">
        <f t="shared" si="791"/>
        <v>1</v>
      </c>
      <c r="I1444" t="b">
        <f t="shared" si="791"/>
        <v>1</v>
      </c>
    </row>
    <row r="1445" spans="1:9" x14ac:dyDescent="0.2">
      <c r="A1445">
        <v>181</v>
      </c>
      <c r="B1445" t="s">
        <v>15</v>
      </c>
      <c r="C1445">
        <v>4639</v>
      </c>
      <c r="D1445" t="s">
        <v>10</v>
      </c>
      <c r="E1445">
        <v>3</v>
      </c>
      <c r="F1445">
        <f t="shared" si="789"/>
        <v>0</v>
      </c>
      <c r="G1445" t="b">
        <f t="shared" si="790"/>
        <v>1</v>
      </c>
      <c r="H1445" t="b">
        <f t="shared" si="791"/>
        <v>1</v>
      </c>
      <c r="I1445" t="b">
        <f t="shared" si="791"/>
        <v>1</v>
      </c>
    </row>
    <row r="1446" spans="1:9" x14ac:dyDescent="0.2">
      <c r="A1446">
        <v>181</v>
      </c>
      <c r="B1446" t="s">
        <v>15</v>
      </c>
      <c r="C1446">
        <v>4127</v>
      </c>
      <c r="D1446" t="s">
        <v>15</v>
      </c>
      <c r="E1446">
        <v>4</v>
      </c>
      <c r="F1446">
        <f t="shared" si="789"/>
        <v>1</v>
      </c>
      <c r="G1446" t="b">
        <f t="shared" si="790"/>
        <v>1</v>
      </c>
      <c r="H1446" t="b">
        <f t="shared" si="791"/>
        <v>1</v>
      </c>
      <c r="I1446" t="b">
        <f t="shared" si="791"/>
        <v>1</v>
      </c>
    </row>
    <row r="1447" spans="1:9" x14ac:dyDescent="0.2">
      <c r="A1447">
        <v>181</v>
      </c>
      <c r="B1447" t="s">
        <v>9</v>
      </c>
      <c r="C1447">
        <v>2093</v>
      </c>
      <c r="D1447" t="s">
        <v>9</v>
      </c>
      <c r="E1447">
        <v>5</v>
      </c>
      <c r="F1447">
        <f t="shared" si="789"/>
        <v>1</v>
      </c>
      <c r="G1447" t="b">
        <f t="shared" si="790"/>
        <v>1</v>
      </c>
      <c r="H1447" t="b">
        <f t="shared" si="791"/>
        <v>1</v>
      </c>
      <c r="I1447" t="b">
        <f t="shared" si="791"/>
        <v>1</v>
      </c>
    </row>
    <row r="1448" spans="1:9" x14ac:dyDescent="0.2">
      <c r="A1448">
        <v>181</v>
      </c>
      <c r="B1448" t="s">
        <v>14</v>
      </c>
      <c r="C1448">
        <v>2967</v>
      </c>
      <c r="D1448" t="s">
        <v>14</v>
      </c>
      <c r="E1448">
        <v>6</v>
      </c>
      <c r="F1448">
        <f t="shared" si="789"/>
        <v>1</v>
      </c>
      <c r="G1448" t="b">
        <f t="shared" si="790"/>
        <v>1</v>
      </c>
      <c r="H1448" t="b">
        <f t="shared" si="791"/>
        <v>1</v>
      </c>
      <c r="I1448" t="b">
        <f t="shared" si="791"/>
        <v>1</v>
      </c>
    </row>
    <row r="1449" spans="1:9" x14ac:dyDescent="0.2">
      <c r="A1449">
        <v>181</v>
      </c>
      <c r="B1449" t="s">
        <v>11</v>
      </c>
      <c r="C1449">
        <v>2158</v>
      </c>
      <c r="D1449" t="s">
        <v>11</v>
      </c>
      <c r="E1449">
        <v>7</v>
      </c>
      <c r="F1449">
        <f t="shared" si="789"/>
        <v>1</v>
      </c>
      <c r="G1449" t="b">
        <f t="shared" si="790"/>
        <v>1</v>
      </c>
      <c r="H1449" t="b">
        <f t="shared" si="791"/>
        <v>1</v>
      </c>
      <c r="I1449" t="b">
        <f t="shared" si="791"/>
        <v>1</v>
      </c>
    </row>
    <row r="1450" spans="1:9" x14ac:dyDescent="0.2">
      <c r="A1450">
        <v>182</v>
      </c>
      <c r="B1450" t="s">
        <v>10</v>
      </c>
      <c r="C1450">
        <v>64153</v>
      </c>
      <c r="D1450" t="s">
        <v>12</v>
      </c>
      <c r="E1450">
        <v>0</v>
      </c>
      <c r="F1450">
        <f t="shared" si="789"/>
        <v>0</v>
      </c>
      <c r="G1450" t="b">
        <f t="shared" si="790"/>
        <v>1</v>
      </c>
      <c r="H1450" t="b">
        <f t="shared" ref="H1450" si="809">MEDIAN(C1450:C1457)&gt;1000</f>
        <v>1</v>
      </c>
      <c r="I1450" t="b">
        <f t="shared" ref="I1450" si="810">COUNT(E1450:E1457)=8</f>
        <v>1</v>
      </c>
    </row>
    <row r="1451" spans="1:9" x14ac:dyDescent="0.2">
      <c r="A1451">
        <v>182</v>
      </c>
      <c r="B1451" t="s">
        <v>11</v>
      </c>
      <c r="C1451">
        <v>62292</v>
      </c>
      <c r="D1451" t="s">
        <v>10</v>
      </c>
      <c r="E1451">
        <v>1</v>
      </c>
      <c r="F1451">
        <f t="shared" si="789"/>
        <v>0</v>
      </c>
      <c r="G1451" t="b">
        <f t="shared" si="790"/>
        <v>1</v>
      </c>
      <c r="H1451" t="b">
        <f t="shared" ref="H1451" si="811">H1450</f>
        <v>1</v>
      </c>
      <c r="I1451" t="b">
        <f t="shared" ref="I1451" si="812">I1450</f>
        <v>1</v>
      </c>
    </row>
    <row r="1452" spans="1:9" x14ac:dyDescent="0.2">
      <c r="A1452">
        <v>182</v>
      </c>
      <c r="B1452" t="s">
        <v>11</v>
      </c>
      <c r="C1452">
        <v>15682</v>
      </c>
      <c r="D1452" t="s">
        <v>9</v>
      </c>
      <c r="E1452">
        <v>2</v>
      </c>
      <c r="F1452">
        <f t="shared" si="789"/>
        <v>0</v>
      </c>
      <c r="G1452" t="b">
        <f t="shared" si="790"/>
        <v>1</v>
      </c>
      <c r="H1452" t="b">
        <f t="shared" si="791"/>
        <v>1</v>
      </c>
      <c r="I1452" t="b">
        <f t="shared" si="791"/>
        <v>1</v>
      </c>
    </row>
    <row r="1453" spans="1:9" x14ac:dyDescent="0.2">
      <c r="A1453">
        <v>182</v>
      </c>
      <c r="B1453" t="s">
        <v>15</v>
      </c>
      <c r="C1453">
        <v>5916</v>
      </c>
      <c r="D1453" t="s">
        <v>11</v>
      </c>
      <c r="E1453">
        <v>3</v>
      </c>
      <c r="F1453">
        <f t="shared" si="789"/>
        <v>0</v>
      </c>
      <c r="G1453" t="b">
        <f t="shared" si="790"/>
        <v>1</v>
      </c>
      <c r="H1453" t="b">
        <f t="shared" si="791"/>
        <v>1</v>
      </c>
      <c r="I1453" t="b">
        <f t="shared" si="791"/>
        <v>1</v>
      </c>
    </row>
    <row r="1454" spans="1:9" x14ac:dyDescent="0.2">
      <c r="A1454">
        <v>182</v>
      </c>
      <c r="B1454" t="s">
        <v>16</v>
      </c>
      <c r="C1454">
        <v>9126</v>
      </c>
      <c r="D1454" t="s">
        <v>13</v>
      </c>
      <c r="E1454">
        <v>4</v>
      </c>
      <c r="F1454">
        <f t="shared" si="789"/>
        <v>0</v>
      </c>
      <c r="G1454" t="b">
        <f t="shared" si="790"/>
        <v>1</v>
      </c>
      <c r="H1454" t="b">
        <f t="shared" si="791"/>
        <v>1</v>
      </c>
      <c r="I1454" t="b">
        <f t="shared" si="791"/>
        <v>1</v>
      </c>
    </row>
    <row r="1455" spans="1:9" x14ac:dyDescent="0.2">
      <c r="A1455">
        <v>182</v>
      </c>
      <c r="B1455" t="s">
        <v>14</v>
      </c>
      <c r="C1455">
        <v>3341</v>
      </c>
      <c r="D1455" t="s">
        <v>14</v>
      </c>
      <c r="E1455">
        <v>5</v>
      </c>
      <c r="F1455">
        <f t="shared" si="789"/>
        <v>1</v>
      </c>
      <c r="G1455" t="b">
        <f t="shared" si="790"/>
        <v>1</v>
      </c>
      <c r="H1455" t="b">
        <f t="shared" si="791"/>
        <v>1</v>
      </c>
      <c r="I1455" t="b">
        <f t="shared" si="791"/>
        <v>1</v>
      </c>
    </row>
    <row r="1456" spans="1:9" x14ac:dyDescent="0.2">
      <c r="A1456">
        <v>182</v>
      </c>
      <c r="B1456" t="s">
        <v>16</v>
      </c>
      <c r="C1456">
        <v>6681</v>
      </c>
      <c r="D1456" t="s">
        <v>16</v>
      </c>
      <c r="E1456">
        <v>6</v>
      </c>
      <c r="F1456">
        <f t="shared" si="789"/>
        <v>1</v>
      </c>
      <c r="G1456" t="b">
        <f t="shared" si="790"/>
        <v>1</v>
      </c>
      <c r="H1456" t="b">
        <f t="shared" si="791"/>
        <v>1</v>
      </c>
      <c r="I1456" t="b">
        <f t="shared" si="791"/>
        <v>1</v>
      </c>
    </row>
    <row r="1457" spans="1:9" x14ac:dyDescent="0.2">
      <c r="A1457">
        <v>182</v>
      </c>
      <c r="B1457" t="s">
        <v>12</v>
      </c>
      <c r="C1457">
        <v>13984</v>
      </c>
      <c r="D1457" t="s">
        <v>15</v>
      </c>
      <c r="E1457">
        <v>7</v>
      </c>
      <c r="F1457">
        <f t="shared" si="789"/>
        <v>0</v>
      </c>
      <c r="G1457" t="b">
        <f t="shared" si="790"/>
        <v>1</v>
      </c>
      <c r="H1457" t="b">
        <f t="shared" si="791"/>
        <v>1</v>
      </c>
      <c r="I1457" t="b">
        <f t="shared" si="791"/>
        <v>1</v>
      </c>
    </row>
    <row r="1458" spans="1:9" x14ac:dyDescent="0.2">
      <c r="A1458">
        <v>183</v>
      </c>
      <c r="B1458" t="s">
        <v>10</v>
      </c>
      <c r="C1458">
        <v>54638</v>
      </c>
      <c r="D1458" t="s">
        <v>13</v>
      </c>
      <c r="E1458">
        <v>0</v>
      </c>
      <c r="F1458">
        <f t="shared" si="789"/>
        <v>0</v>
      </c>
      <c r="G1458" t="b">
        <f t="shared" si="790"/>
        <v>1</v>
      </c>
      <c r="H1458" t="b">
        <f t="shared" ref="H1458" si="813">MEDIAN(C1458:C1465)&gt;1000</f>
        <v>1</v>
      </c>
      <c r="I1458" t="b">
        <f t="shared" ref="I1458" si="814">COUNT(E1458:E1465)=8</f>
        <v>1</v>
      </c>
    </row>
    <row r="1459" spans="1:9" x14ac:dyDescent="0.2">
      <c r="A1459">
        <v>183</v>
      </c>
      <c r="B1459" t="s">
        <v>13</v>
      </c>
      <c r="C1459">
        <v>13610</v>
      </c>
      <c r="D1459" t="s">
        <v>16</v>
      </c>
      <c r="E1459">
        <v>1</v>
      </c>
      <c r="F1459">
        <f t="shared" si="789"/>
        <v>0</v>
      </c>
      <c r="G1459" t="b">
        <f t="shared" si="790"/>
        <v>1</v>
      </c>
      <c r="H1459" t="b">
        <f t="shared" ref="H1459" si="815">H1458</f>
        <v>1</v>
      </c>
      <c r="I1459" t="b">
        <f t="shared" ref="I1459" si="816">I1458</f>
        <v>1</v>
      </c>
    </row>
    <row r="1460" spans="1:9" x14ac:dyDescent="0.2">
      <c r="A1460">
        <v>183</v>
      </c>
      <c r="B1460" t="s">
        <v>14</v>
      </c>
      <c r="C1460">
        <v>10562</v>
      </c>
      <c r="D1460" t="s">
        <v>14</v>
      </c>
      <c r="E1460">
        <v>2</v>
      </c>
      <c r="F1460">
        <f t="shared" si="789"/>
        <v>1</v>
      </c>
      <c r="G1460" t="b">
        <f t="shared" si="790"/>
        <v>1</v>
      </c>
      <c r="H1460" t="b">
        <f t="shared" si="791"/>
        <v>1</v>
      </c>
      <c r="I1460" t="b">
        <f t="shared" si="791"/>
        <v>1</v>
      </c>
    </row>
    <row r="1461" spans="1:9" x14ac:dyDescent="0.2">
      <c r="A1461">
        <v>183</v>
      </c>
      <c r="B1461" t="s">
        <v>15</v>
      </c>
      <c r="C1461">
        <v>11419</v>
      </c>
      <c r="D1461" t="s">
        <v>15</v>
      </c>
      <c r="E1461">
        <v>3</v>
      </c>
      <c r="F1461">
        <f t="shared" si="789"/>
        <v>1</v>
      </c>
      <c r="G1461" t="b">
        <f t="shared" si="790"/>
        <v>1</v>
      </c>
      <c r="H1461" t="b">
        <f t="shared" si="791"/>
        <v>1</v>
      </c>
      <c r="I1461" t="b">
        <f t="shared" si="791"/>
        <v>1</v>
      </c>
    </row>
    <row r="1462" spans="1:9" x14ac:dyDescent="0.2">
      <c r="A1462">
        <v>183</v>
      </c>
      <c r="B1462" t="s">
        <v>12</v>
      </c>
      <c r="C1462">
        <v>8571</v>
      </c>
      <c r="D1462" t="s">
        <v>12</v>
      </c>
      <c r="E1462">
        <v>4</v>
      </c>
      <c r="F1462">
        <f t="shared" si="789"/>
        <v>1</v>
      </c>
      <c r="G1462" t="b">
        <f t="shared" si="790"/>
        <v>1</v>
      </c>
      <c r="H1462" t="b">
        <f t="shared" si="791"/>
        <v>1</v>
      </c>
      <c r="I1462" t="b">
        <f t="shared" si="791"/>
        <v>1</v>
      </c>
    </row>
    <row r="1463" spans="1:9" x14ac:dyDescent="0.2">
      <c r="A1463">
        <v>183</v>
      </c>
      <c r="B1463" t="s">
        <v>11</v>
      </c>
      <c r="C1463">
        <v>4754</v>
      </c>
      <c r="D1463" t="s">
        <v>11</v>
      </c>
      <c r="E1463">
        <v>5</v>
      </c>
      <c r="F1463">
        <f t="shared" si="789"/>
        <v>1</v>
      </c>
      <c r="G1463" t="b">
        <f t="shared" si="790"/>
        <v>1</v>
      </c>
      <c r="H1463" t="b">
        <f t="shared" si="791"/>
        <v>1</v>
      </c>
      <c r="I1463" t="b">
        <f t="shared" si="791"/>
        <v>1</v>
      </c>
    </row>
    <row r="1464" spans="1:9" x14ac:dyDescent="0.2">
      <c r="A1464">
        <v>183</v>
      </c>
      <c r="B1464" t="s">
        <v>9</v>
      </c>
      <c r="C1464">
        <v>8226</v>
      </c>
      <c r="D1464" t="s">
        <v>10</v>
      </c>
      <c r="E1464">
        <v>6</v>
      </c>
      <c r="F1464">
        <f t="shared" si="789"/>
        <v>0</v>
      </c>
      <c r="G1464" t="b">
        <f t="shared" si="790"/>
        <v>1</v>
      </c>
      <c r="H1464" t="b">
        <f t="shared" si="791"/>
        <v>1</v>
      </c>
      <c r="I1464" t="b">
        <f t="shared" si="791"/>
        <v>1</v>
      </c>
    </row>
    <row r="1465" spans="1:9" x14ac:dyDescent="0.2">
      <c r="A1465">
        <v>183</v>
      </c>
      <c r="B1465" t="s">
        <v>9</v>
      </c>
      <c r="C1465">
        <v>17954</v>
      </c>
      <c r="D1465" t="s">
        <v>9</v>
      </c>
      <c r="E1465">
        <v>7</v>
      </c>
      <c r="F1465">
        <f t="shared" si="789"/>
        <v>1</v>
      </c>
      <c r="G1465" t="b">
        <f t="shared" si="790"/>
        <v>1</v>
      </c>
      <c r="H1465" t="b">
        <f t="shared" si="791"/>
        <v>1</v>
      </c>
      <c r="I1465" t="b">
        <f t="shared" si="791"/>
        <v>1</v>
      </c>
    </row>
    <row r="1466" spans="1:9" x14ac:dyDescent="0.2">
      <c r="A1466">
        <v>184</v>
      </c>
      <c r="B1466" t="s">
        <v>0</v>
      </c>
      <c r="C1466" t="s">
        <v>0</v>
      </c>
      <c r="D1466" t="s">
        <v>0</v>
      </c>
      <c r="E1466" t="s">
        <v>0</v>
      </c>
      <c r="F1466">
        <f t="shared" si="789"/>
        <v>0</v>
      </c>
      <c r="G1466" t="b">
        <f t="shared" si="790"/>
        <v>1</v>
      </c>
      <c r="H1466" t="e">
        <f t="shared" ref="H1466" si="817">MEDIAN(C1466:C1473)&gt;1000</f>
        <v>#NUM!</v>
      </c>
      <c r="I1466" t="b">
        <f t="shared" ref="I1466" si="818">COUNT(E1466:E1473)=8</f>
        <v>0</v>
      </c>
    </row>
    <row r="1467" spans="1:9" x14ac:dyDescent="0.2">
      <c r="A1467">
        <v>184</v>
      </c>
      <c r="B1467" t="s">
        <v>0</v>
      </c>
      <c r="C1467" t="s">
        <v>0</v>
      </c>
      <c r="D1467" t="s">
        <v>0</v>
      </c>
      <c r="E1467" t="s">
        <v>0</v>
      </c>
      <c r="F1467">
        <f t="shared" si="789"/>
        <v>0</v>
      </c>
      <c r="G1467" t="b">
        <f t="shared" si="790"/>
        <v>1</v>
      </c>
      <c r="H1467" t="e">
        <f t="shared" ref="H1467" si="819">H1466</f>
        <v>#NUM!</v>
      </c>
      <c r="I1467" t="b">
        <f t="shared" ref="I1467" si="820">I1466</f>
        <v>0</v>
      </c>
    </row>
    <row r="1468" spans="1:9" x14ac:dyDescent="0.2">
      <c r="A1468">
        <v>184</v>
      </c>
      <c r="B1468" t="s">
        <v>0</v>
      </c>
      <c r="C1468" t="s">
        <v>0</v>
      </c>
      <c r="D1468" t="s">
        <v>0</v>
      </c>
      <c r="E1468" t="s">
        <v>0</v>
      </c>
      <c r="F1468">
        <f t="shared" si="789"/>
        <v>0</v>
      </c>
      <c r="G1468" t="b">
        <f t="shared" si="790"/>
        <v>1</v>
      </c>
      <c r="H1468" t="e">
        <f t="shared" si="791"/>
        <v>#NUM!</v>
      </c>
      <c r="I1468" t="b">
        <f t="shared" si="791"/>
        <v>0</v>
      </c>
    </row>
    <row r="1469" spans="1:9" x14ac:dyDescent="0.2">
      <c r="A1469">
        <v>184</v>
      </c>
      <c r="B1469" t="s">
        <v>0</v>
      </c>
      <c r="C1469" t="s">
        <v>0</v>
      </c>
      <c r="D1469" t="s">
        <v>0</v>
      </c>
      <c r="E1469" t="s">
        <v>0</v>
      </c>
      <c r="F1469">
        <f t="shared" si="789"/>
        <v>0</v>
      </c>
      <c r="G1469" t="b">
        <f t="shared" si="790"/>
        <v>1</v>
      </c>
      <c r="H1469" t="e">
        <f t="shared" si="791"/>
        <v>#NUM!</v>
      </c>
      <c r="I1469" t="b">
        <f t="shared" si="791"/>
        <v>0</v>
      </c>
    </row>
    <row r="1470" spans="1:9" x14ac:dyDescent="0.2">
      <c r="A1470">
        <v>184</v>
      </c>
      <c r="B1470" t="s">
        <v>0</v>
      </c>
      <c r="C1470" t="s">
        <v>0</v>
      </c>
      <c r="D1470" t="s">
        <v>0</v>
      </c>
      <c r="E1470" t="s">
        <v>0</v>
      </c>
      <c r="F1470">
        <f t="shared" si="789"/>
        <v>0</v>
      </c>
      <c r="G1470" t="b">
        <f t="shared" si="790"/>
        <v>1</v>
      </c>
      <c r="H1470" t="e">
        <f t="shared" si="791"/>
        <v>#NUM!</v>
      </c>
      <c r="I1470" t="b">
        <f t="shared" si="791"/>
        <v>0</v>
      </c>
    </row>
    <row r="1471" spans="1:9" x14ac:dyDescent="0.2">
      <c r="A1471">
        <v>184</v>
      </c>
      <c r="B1471" t="s">
        <v>0</v>
      </c>
      <c r="C1471" t="s">
        <v>0</v>
      </c>
      <c r="D1471" t="s">
        <v>0</v>
      </c>
      <c r="E1471" t="s">
        <v>0</v>
      </c>
      <c r="F1471">
        <f t="shared" si="789"/>
        <v>0</v>
      </c>
      <c r="G1471" t="b">
        <f t="shared" si="790"/>
        <v>1</v>
      </c>
      <c r="H1471" t="e">
        <f t="shared" si="791"/>
        <v>#NUM!</v>
      </c>
      <c r="I1471" t="b">
        <f t="shared" si="791"/>
        <v>0</v>
      </c>
    </row>
    <row r="1472" spans="1:9" x14ac:dyDescent="0.2">
      <c r="A1472">
        <v>184</v>
      </c>
      <c r="B1472" t="s">
        <v>0</v>
      </c>
      <c r="C1472" t="s">
        <v>0</v>
      </c>
      <c r="D1472" t="s">
        <v>0</v>
      </c>
      <c r="E1472" t="s">
        <v>0</v>
      </c>
      <c r="F1472">
        <f t="shared" si="789"/>
        <v>0</v>
      </c>
      <c r="G1472" t="b">
        <f t="shared" si="790"/>
        <v>1</v>
      </c>
      <c r="H1472" t="e">
        <f t="shared" si="791"/>
        <v>#NUM!</v>
      </c>
      <c r="I1472" t="b">
        <f t="shared" si="791"/>
        <v>0</v>
      </c>
    </row>
    <row r="1473" spans="1:9" x14ac:dyDescent="0.2">
      <c r="A1473">
        <v>184</v>
      </c>
      <c r="B1473" t="s">
        <v>0</v>
      </c>
      <c r="C1473" t="s">
        <v>0</v>
      </c>
      <c r="D1473" t="s">
        <v>0</v>
      </c>
      <c r="E1473" t="s">
        <v>0</v>
      </c>
      <c r="F1473">
        <f t="shared" si="789"/>
        <v>0</v>
      </c>
      <c r="G1473" t="b">
        <f t="shared" si="790"/>
        <v>1</v>
      </c>
      <c r="H1473" t="e">
        <f t="shared" si="791"/>
        <v>#NUM!</v>
      </c>
      <c r="I1473" t="b">
        <f t="shared" si="791"/>
        <v>0</v>
      </c>
    </row>
    <row r="1474" spans="1:9" x14ac:dyDescent="0.2">
      <c r="A1474">
        <v>185</v>
      </c>
      <c r="B1474" t="s">
        <v>12</v>
      </c>
      <c r="C1474">
        <v>20920</v>
      </c>
      <c r="D1474" t="s">
        <v>14</v>
      </c>
      <c r="E1474">
        <v>0</v>
      </c>
      <c r="F1474">
        <f t="shared" si="789"/>
        <v>0</v>
      </c>
      <c r="G1474" t="b">
        <f t="shared" si="790"/>
        <v>1</v>
      </c>
      <c r="H1474" t="b">
        <f t="shared" ref="H1474" si="821">MEDIAN(C1474:C1481)&gt;1000</f>
        <v>1</v>
      </c>
      <c r="I1474" t="b">
        <f t="shared" ref="I1474" si="822">COUNT(E1474:E1481)=8</f>
        <v>1</v>
      </c>
    </row>
    <row r="1475" spans="1:9" x14ac:dyDescent="0.2">
      <c r="A1475">
        <v>185</v>
      </c>
      <c r="B1475" t="s">
        <v>11</v>
      </c>
      <c r="C1475">
        <v>14199</v>
      </c>
      <c r="D1475" t="s">
        <v>11</v>
      </c>
      <c r="E1475">
        <v>1</v>
      </c>
      <c r="F1475">
        <f t="shared" ref="F1475:F1538" si="823">INT(AND(D1475=B1475,ISNUMBER(E1475)))</f>
        <v>1</v>
      </c>
      <c r="G1475" t="b">
        <f t="shared" ref="G1475:G1538" si="824">C1475&gt;1000</f>
        <v>1</v>
      </c>
      <c r="H1475" t="b">
        <f t="shared" ref="H1475:I1537" si="825">H1474</f>
        <v>1</v>
      </c>
      <c r="I1475" t="b">
        <f t="shared" ref="I1475" si="826">I1474</f>
        <v>1</v>
      </c>
    </row>
    <row r="1476" spans="1:9" x14ac:dyDescent="0.2">
      <c r="A1476">
        <v>185</v>
      </c>
      <c r="B1476" t="s">
        <v>16</v>
      </c>
      <c r="C1476">
        <v>12499</v>
      </c>
      <c r="D1476" t="s">
        <v>10</v>
      </c>
      <c r="E1476">
        <v>2</v>
      </c>
      <c r="F1476">
        <f t="shared" si="823"/>
        <v>0</v>
      </c>
      <c r="G1476" t="b">
        <f t="shared" si="824"/>
        <v>1</v>
      </c>
      <c r="H1476" t="b">
        <f t="shared" si="825"/>
        <v>1</v>
      </c>
      <c r="I1476" t="b">
        <f t="shared" si="825"/>
        <v>1</v>
      </c>
    </row>
    <row r="1477" spans="1:9" x14ac:dyDescent="0.2">
      <c r="A1477">
        <v>185</v>
      </c>
      <c r="B1477" t="s">
        <v>16</v>
      </c>
      <c r="C1477">
        <v>12700</v>
      </c>
      <c r="D1477" t="s">
        <v>13</v>
      </c>
      <c r="E1477">
        <v>3</v>
      </c>
      <c r="F1477">
        <f t="shared" si="823"/>
        <v>0</v>
      </c>
      <c r="G1477" t="b">
        <f t="shared" si="824"/>
        <v>1</v>
      </c>
      <c r="H1477" t="b">
        <f t="shared" si="825"/>
        <v>1</v>
      </c>
      <c r="I1477" t="b">
        <f t="shared" si="825"/>
        <v>1</v>
      </c>
    </row>
    <row r="1478" spans="1:9" x14ac:dyDescent="0.2">
      <c r="A1478">
        <v>185</v>
      </c>
      <c r="B1478" t="s">
        <v>13</v>
      </c>
      <c r="C1478">
        <v>8182</v>
      </c>
      <c r="D1478" t="s">
        <v>9</v>
      </c>
      <c r="E1478">
        <v>4</v>
      </c>
      <c r="F1478">
        <f t="shared" si="823"/>
        <v>0</v>
      </c>
      <c r="G1478" t="b">
        <f t="shared" si="824"/>
        <v>1</v>
      </c>
      <c r="H1478" t="b">
        <f t="shared" si="825"/>
        <v>1</v>
      </c>
      <c r="I1478" t="b">
        <f t="shared" si="825"/>
        <v>1</v>
      </c>
    </row>
    <row r="1479" spans="1:9" x14ac:dyDescent="0.2">
      <c r="A1479">
        <v>185</v>
      </c>
      <c r="B1479" t="s">
        <v>11</v>
      </c>
      <c r="C1479">
        <v>4970</v>
      </c>
      <c r="D1479" t="s">
        <v>15</v>
      </c>
      <c r="E1479">
        <v>5</v>
      </c>
      <c r="F1479">
        <f t="shared" si="823"/>
        <v>0</v>
      </c>
      <c r="G1479" t="b">
        <f t="shared" si="824"/>
        <v>1</v>
      </c>
      <c r="H1479" t="b">
        <f t="shared" si="825"/>
        <v>1</v>
      </c>
      <c r="I1479" t="b">
        <f t="shared" si="825"/>
        <v>1</v>
      </c>
    </row>
    <row r="1480" spans="1:9" x14ac:dyDescent="0.2">
      <c r="A1480">
        <v>185</v>
      </c>
      <c r="B1480" t="s">
        <v>15</v>
      </c>
      <c r="C1480">
        <v>8998</v>
      </c>
      <c r="D1480" t="s">
        <v>16</v>
      </c>
      <c r="E1480">
        <v>6</v>
      </c>
      <c r="F1480">
        <f t="shared" si="823"/>
        <v>0</v>
      </c>
      <c r="G1480" t="b">
        <f t="shared" si="824"/>
        <v>1</v>
      </c>
      <c r="H1480" t="b">
        <f t="shared" si="825"/>
        <v>1</v>
      </c>
      <c r="I1480" t="b">
        <f t="shared" si="825"/>
        <v>1</v>
      </c>
    </row>
    <row r="1481" spans="1:9" x14ac:dyDescent="0.2">
      <c r="A1481">
        <v>185</v>
      </c>
      <c r="B1481" t="s">
        <v>12</v>
      </c>
      <c r="C1481">
        <v>5586</v>
      </c>
      <c r="D1481" t="s">
        <v>12</v>
      </c>
      <c r="E1481">
        <v>7</v>
      </c>
      <c r="F1481">
        <f t="shared" si="823"/>
        <v>1</v>
      </c>
      <c r="G1481" t="b">
        <f t="shared" si="824"/>
        <v>1</v>
      </c>
      <c r="H1481" t="b">
        <f t="shared" si="825"/>
        <v>1</v>
      </c>
      <c r="I1481" t="b">
        <f t="shared" si="825"/>
        <v>1</v>
      </c>
    </row>
    <row r="1482" spans="1:9" x14ac:dyDescent="0.2">
      <c r="A1482">
        <v>186</v>
      </c>
      <c r="B1482" t="s">
        <v>15</v>
      </c>
      <c r="C1482">
        <v>7337</v>
      </c>
      <c r="D1482" t="s">
        <v>12</v>
      </c>
      <c r="E1482">
        <v>0</v>
      </c>
      <c r="F1482">
        <f t="shared" si="823"/>
        <v>0</v>
      </c>
      <c r="G1482" t="b">
        <f t="shared" si="824"/>
        <v>1</v>
      </c>
      <c r="H1482" t="b">
        <f t="shared" ref="H1482" si="827">MEDIAN(C1482:C1489)&gt;1000</f>
        <v>1</v>
      </c>
      <c r="I1482" t="b">
        <f t="shared" ref="I1482" si="828">COUNT(E1482:E1489)=8</f>
        <v>1</v>
      </c>
    </row>
    <row r="1483" spans="1:9" x14ac:dyDescent="0.2">
      <c r="A1483">
        <v>186</v>
      </c>
      <c r="B1483" t="s">
        <v>14</v>
      </c>
      <c r="C1483">
        <v>29899</v>
      </c>
      <c r="D1483" t="s">
        <v>16</v>
      </c>
      <c r="E1483">
        <v>1</v>
      </c>
      <c r="F1483">
        <f t="shared" si="823"/>
        <v>0</v>
      </c>
      <c r="G1483" t="b">
        <f t="shared" si="824"/>
        <v>1</v>
      </c>
      <c r="H1483" t="b">
        <f t="shared" ref="H1483" si="829">H1482</f>
        <v>1</v>
      </c>
      <c r="I1483" t="b">
        <f t="shared" ref="I1483" si="830">I1482</f>
        <v>1</v>
      </c>
    </row>
    <row r="1484" spans="1:9" x14ac:dyDescent="0.2">
      <c r="A1484">
        <v>186</v>
      </c>
      <c r="B1484" t="s">
        <v>9</v>
      </c>
      <c r="C1484">
        <v>14018</v>
      </c>
      <c r="D1484" t="s">
        <v>14</v>
      </c>
      <c r="E1484">
        <v>2</v>
      </c>
      <c r="F1484">
        <f t="shared" si="823"/>
        <v>0</v>
      </c>
      <c r="G1484" t="b">
        <f t="shared" si="824"/>
        <v>1</v>
      </c>
      <c r="H1484" t="b">
        <f t="shared" si="825"/>
        <v>1</v>
      </c>
      <c r="I1484" t="b">
        <f t="shared" si="825"/>
        <v>1</v>
      </c>
    </row>
    <row r="1485" spans="1:9" x14ac:dyDescent="0.2">
      <c r="A1485">
        <v>186</v>
      </c>
      <c r="B1485" t="s">
        <v>11</v>
      </c>
      <c r="C1485">
        <v>10283</v>
      </c>
      <c r="D1485" t="s">
        <v>13</v>
      </c>
      <c r="E1485">
        <v>3</v>
      </c>
      <c r="F1485">
        <f t="shared" si="823"/>
        <v>0</v>
      </c>
      <c r="G1485" t="b">
        <f t="shared" si="824"/>
        <v>1</v>
      </c>
      <c r="H1485" t="b">
        <f t="shared" si="825"/>
        <v>1</v>
      </c>
      <c r="I1485" t="b">
        <f t="shared" si="825"/>
        <v>1</v>
      </c>
    </row>
    <row r="1486" spans="1:9" x14ac:dyDescent="0.2">
      <c r="A1486">
        <v>186</v>
      </c>
      <c r="B1486" t="s">
        <v>16</v>
      </c>
      <c r="C1486">
        <v>7299</v>
      </c>
      <c r="D1486" t="s">
        <v>15</v>
      </c>
      <c r="E1486">
        <v>4</v>
      </c>
      <c r="F1486">
        <f t="shared" si="823"/>
        <v>0</v>
      </c>
      <c r="G1486" t="b">
        <f t="shared" si="824"/>
        <v>1</v>
      </c>
      <c r="H1486" t="b">
        <f t="shared" si="825"/>
        <v>1</v>
      </c>
      <c r="I1486" t="b">
        <f t="shared" si="825"/>
        <v>1</v>
      </c>
    </row>
    <row r="1487" spans="1:9" x14ac:dyDescent="0.2">
      <c r="A1487">
        <v>186</v>
      </c>
      <c r="B1487" t="s">
        <v>15</v>
      </c>
      <c r="C1487">
        <v>8090</v>
      </c>
      <c r="D1487" t="s">
        <v>10</v>
      </c>
      <c r="E1487">
        <v>5</v>
      </c>
      <c r="F1487">
        <f t="shared" si="823"/>
        <v>0</v>
      </c>
      <c r="G1487" t="b">
        <f t="shared" si="824"/>
        <v>1</v>
      </c>
      <c r="H1487" t="b">
        <f t="shared" si="825"/>
        <v>1</v>
      </c>
      <c r="I1487" t="b">
        <f t="shared" si="825"/>
        <v>1</v>
      </c>
    </row>
    <row r="1488" spans="1:9" x14ac:dyDescent="0.2">
      <c r="A1488">
        <v>186</v>
      </c>
      <c r="B1488" t="s">
        <v>12</v>
      </c>
      <c r="C1488">
        <v>8683</v>
      </c>
      <c r="D1488" t="s">
        <v>11</v>
      </c>
      <c r="E1488">
        <v>6</v>
      </c>
      <c r="F1488">
        <f t="shared" si="823"/>
        <v>0</v>
      </c>
      <c r="G1488" t="b">
        <f t="shared" si="824"/>
        <v>1</v>
      </c>
      <c r="H1488" t="b">
        <f t="shared" si="825"/>
        <v>1</v>
      </c>
      <c r="I1488" t="b">
        <f t="shared" si="825"/>
        <v>1</v>
      </c>
    </row>
    <row r="1489" spans="1:9" x14ac:dyDescent="0.2">
      <c r="A1489">
        <v>186</v>
      </c>
      <c r="B1489" t="s">
        <v>11</v>
      </c>
      <c r="C1489">
        <v>8100</v>
      </c>
      <c r="D1489" t="s">
        <v>9</v>
      </c>
      <c r="E1489">
        <v>7</v>
      </c>
      <c r="F1489">
        <f t="shared" si="823"/>
        <v>0</v>
      </c>
      <c r="G1489" t="b">
        <f t="shared" si="824"/>
        <v>1</v>
      </c>
      <c r="H1489" t="b">
        <f t="shared" si="825"/>
        <v>1</v>
      </c>
      <c r="I1489" t="b">
        <f t="shared" si="825"/>
        <v>1</v>
      </c>
    </row>
    <row r="1490" spans="1:9" x14ac:dyDescent="0.2">
      <c r="A1490">
        <v>187</v>
      </c>
      <c r="B1490" t="s">
        <v>13</v>
      </c>
      <c r="C1490">
        <v>63325</v>
      </c>
      <c r="D1490" t="s">
        <v>16</v>
      </c>
      <c r="E1490">
        <v>0</v>
      </c>
      <c r="F1490">
        <f t="shared" si="823"/>
        <v>0</v>
      </c>
      <c r="G1490" t="b">
        <f t="shared" si="824"/>
        <v>1</v>
      </c>
      <c r="H1490" t="b">
        <f t="shared" ref="H1490" si="831">MEDIAN(C1490:C1497)&gt;1000</f>
        <v>1</v>
      </c>
      <c r="I1490" t="b">
        <f t="shared" ref="I1490" si="832">COUNT(E1490:E1497)=8</f>
        <v>1</v>
      </c>
    </row>
    <row r="1491" spans="1:9" x14ac:dyDescent="0.2">
      <c r="A1491">
        <v>187</v>
      </c>
      <c r="B1491" t="s">
        <v>14</v>
      </c>
      <c r="C1491">
        <v>11003</v>
      </c>
      <c r="D1491" t="s">
        <v>14</v>
      </c>
      <c r="E1491">
        <v>1</v>
      </c>
      <c r="F1491">
        <f t="shared" si="823"/>
        <v>1</v>
      </c>
      <c r="G1491" t="b">
        <f t="shared" si="824"/>
        <v>1</v>
      </c>
      <c r="H1491" t="b">
        <f t="shared" ref="H1491" si="833">H1490</f>
        <v>1</v>
      </c>
      <c r="I1491" t="b">
        <f t="shared" ref="I1491" si="834">I1490</f>
        <v>1</v>
      </c>
    </row>
    <row r="1492" spans="1:9" x14ac:dyDescent="0.2">
      <c r="A1492">
        <v>187</v>
      </c>
      <c r="B1492" t="s">
        <v>9</v>
      </c>
      <c r="C1492">
        <v>5619</v>
      </c>
      <c r="D1492" t="s">
        <v>15</v>
      </c>
      <c r="E1492">
        <v>2</v>
      </c>
      <c r="F1492">
        <f t="shared" si="823"/>
        <v>0</v>
      </c>
      <c r="G1492" t="b">
        <f t="shared" si="824"/>
        <v>1</v>
      </c>
      <c r="H1492" t="b">
        <f t="shared" si="825"/>
        <v>1</v>
      </c>
      <c r="I1492" t="b">
        <f t="shared" si="825"/>
        <v>1</v>
      </c>
    </row>
    <row r="1493" spans="1:9" x14ac:dyDescent="0.2">
      <c r="A1493">
        <v>187</v>
      </c>
      <c r="B1493" t="s">
        <v>13</v>
      </c>
      <c r="C1493">
        <v>7163</v>
      </c>
      <c r="D1493" t="s">
        <v>13</v>
      </c>
      <c r="E1493">
        <v>3</v>
      </c>
      <c r="F1493">
        <f t="shared" si="823"/>
        <v>1</v>
      </c>
      <c r="G1493" t="b">
        <f t="shared" si="824"/>
        <v>1</v>
      </c>
      <c r="H1493" t="b">
        <f t="shared" si="825"/>
        <v>1</v>
      </c>
      <c r="I1493" t="b">
        <f t="shared" si="825"/>
        <v>1</v>
      </c>
    </row>
    <row r="1494" spans="1:9" x14ac:dyDescent="0.2">
      <c r="A1494">
        <v>187</v>
      </c>
      <c r="B1494" t="s">
        <v>12</v>
      </c>
      <c r="C1494">
        <v>1788</v>
      </c>
      <c r="D1494" t="s">
        <v>9</v>
      </c>
      <c r="E1494">
        <v>4</v>
      </c>
      <c r="F1494">
        <f t="shared" si="823"/>
        <v>0</v>
      </c>
      <c r="G1494" t="b">
        <f t="shared" si="824"/>
        <v>1</v>
      </c>
      <c r="H1494" t="b">
        <f t="shared" si="825"/>
        <v>1</v>
      </c>
      <c r="I1494" t="b">
        <f t="shared" si="825"/>
        <v>1</v>
      </c>
    </row>
    <row r="1495" spans="1:9" x14ac:dyDescent="0.2">
      <c r="A1495">
        <v>187</v>
      </c>
      <c r="B1495" t="s">
        <v>10</v>
      </c>
      <c r="C1495">
        <v>3480</v>
      </c>
      <c r="D1495" t="s">
        <v>10</v>
      </c>
      <c r="E1495">
        <v>5</v>
      </c>
      <c r="F1495">
        <f t="shared" si="823"/>
        <v>1</v>
      </c>
      <c r="G1495" t="b">
        <f t="shared" si="824"/>
        <v>1</v>
      </c>
      <c r="H1495" t="b">
        <f t="shared" si="825"/>
        <v>1</v>
      </c>
      <c r="I1495" t="b">
        <f t="shared" si="825"/>
        <v>1</v>
      </c>
    </row>
    <row r="1496" spans="1:9" x14ac:dyDescent="0.2">
      <c r="A1496">
        <v>187</v>
      </c>
      <c r="B1496" t="s">
        <v>11</v>
      </c>
      <c r="C1496">
        <v>1923</v>
      </c>
      <c r="D1496" t="s">
        <v>11</v>
      </c>
      <c r="E1496">
        <v>6</v>
      </c>
      <c r="F1496">
        <f t="shared" si="823"/>
        <v>1</v>
      </c>
      <c r="G1496" t="b">
        <f t="shared" si="824"/>
        <v>1</v>
      </c>
      <c r="H1496" t="b">
        <f t="shared" si="825"/>
        <v>1</v>
      </c>
      <c r="I1496" t="b">
        <f t="shared" si="825"/>
        <v>1</v>
      </c>
    </row>
    <row r="1497" spans="1:9" x14ac:dyDescent="0.2">
      <c r="A1497">
        <v>187</v>
      </c>
      <c r="B1497" t="s">
        <v>15</v>
      </c>
      <c r="C1497">
        <v>5916</v>
      </c>
      <c r="D1497" t="s">
        <v>12</v>
      </c>
      <c r="E1497">
        <v>7</v>
      </c>
      <c r="F1497">
        <f t="shared" si="823"/>
        <v>0</v>
      </c>
      <c r="G1497" t="b">
        <f t="shared" si="824"/>
        <v>1</v>
      </c>
      <c r="H1497" t="b">
        <f t="shared" si="825"/>
        <v>1</v>
      </c>
      <c r="I1497" t="b">
        <f t="shared" si="825"/>
        <v>1</v>
      </c>
    </row>
    <row r="1498" spans="1:9" x14ac:dyDescent="0.2">
      <c r="A1498">
        <v>188</v>
      </c>
      <c r="B1498" t="s">
        <v>9</v>
      </c>
      <c r="C1498">
        <v>185</v>
      </c>
      <c r="D1498" t="s">
        <v>12</v>
      </c>
      <c r="E1498">
        <v>0</v>
      </c>
      <c r="F1498">
        <f t="shared" si="823"/>
        <v>0</v>
      </c>
      <c r="G1498" t="b">
        <f t="shared" si="824"/>
        <v>0</v>
      </c>
      <c r="H1498" t="b">
        <f t="shared" ref="H1498" si="835">MEDIAN(C1498:C1505)&gt;1000</f>
        <v>0</v>
      </c>
      <c r="I1498" t="b">
        <f t="shared" ref="I1498" si="836">COUNT(E1498:E1505)=8</f>
        <v>0</v>
      </c>
    </row>
    <row r="1499" spans="1:9" x14ac:dyDescent="0.2">
      <c r="A1499">
        <v>188</v>
      </c>
      <c r="B1499" t="s">
        <v>0</v>
      </c>
      <c r="C1499" t="s">
        <v>0</v>
      </c>
      <c r="D1499" t="s">
        <v>0</v>
      </c>
      <c r="E1499" t="s">
        <v>0</v>
      </c>
      <c r="F1499">
        <f t="shared" si="823"/>
        <v>0</v>
      </c>
      <c r="G1499" t="b">
        <f t="shared" si="824"/>
        <v>1</v>
      </c>
      <c r="H1499" t="b">
        <f t="shared" ref="H1499" si="837">H1498</f>
        <v>0</v>
      </c>
      <c r="I1499" t="b">
        <f t="shared" ref="I1499" si="838">I1498</f>
        <v>0</v>
      </c>
    </row>
    <row r="1500" spans="1:9" x14ac:dyDescent="0.2">
      <c r="A1500">
        <v>188</v>
      </c>
      <c r="B1500" t="s">
        <v>0</v>
      </c>
      <c r="C1500" t="s">
        <v>0</v>
      </c>
      <c r="D1500" t="s">
        <v>0</v>
      </c>
      <c r="E1500" t="s">
        <v>0</v>
      </c>
      <c r="F1500">
        <f t="shared" si="823"/>
        <v>0</v>
      </c>
      <c r="G1500" t="b">
        <f t="shared" si="824"/>
        <v>1</v>
      </c>
      <c r="H1500" t="b">
        <f t="shared" si="825"/>
        <v>0</v>
      </c>
      <c r="I1500" t="b">
        <f t="shared" si="825"/>
        <v>0</v>
      </c>
    </row>
    <row r="1501" spans="1:9" x14ac:dyDescent="0.2">
      <c r="A1501">
        <v>188</v>
      </c>
      <c r="B1501" t="s">
        <v>0</v>
      </c>
      <c r="C1501" t="s">
        <v>0</v>
      </c>
      <c r="D1501" t="s">
        <v>0</v>
      </c>
      <c r="E1501" t="s">
        <v>0</v>
      </c>
      <c r="F1501">
        <f t="shared" si="823"/>
        <v>0</v>
      </c>
      <c r="G1501" t="b">
        <f t="shared" si="824"/>
        <v>1</v>
      </c>
      <c r="H1501" t="b">
        <f t="shared" si="825"/>
        <v>0</v>
      </c>
      <c r="I1501" t="b">
        <f t="shared" si="825"/>
        <v>0</v>
      </c>
    </row>
    <row r="1502" spans="1:9" x14ac:dyDescent="0.2">
      <c r="A1502">
        <v>188</v>
      </c>
      <c r="B1502" t="s">
        <v>0</v>
      </c>
      <c r="C1502" t="s">
        <v>0</v>
      </c>
      <c r="D1502" t="s">
        <v>0</v>
      </c>
      <c r="E1502" t="s">
        <v>0</v>
      </c>
      <c r="F1502">
        <f t="shared" si="823"/>
        <v>0</v>
      </c>
      <c r="G1502" t="b">
        <f t="shared" si="824"/>
        <v>1</v>
      </c>
      <c r="H1502" t="b">
        <f t="shared" si="825"/>
        <v>0</v>
      </c>
      <c r="I1502" t="b">
        <f t="shared" si="825"/>
        <v>0</v>
      </c>
    </row>
    <row r="1503" spans="1:9" x14ac:dyDescent="0.2">
      <c r="A1503">
        <v>188</v>
      </c>
      <c r="B1503" t="s">
        <v>0</v>
      </c>
      <c r="C1503" t="s">
        <v>0</v>
      </c>
      <c r="D1503" t="s">
        <v>0</v>
      </c>
      <c r="E1503" t="s">
        <v>0</v>
      </c>
      <c r="F1503">
        <f t="shared" si="823"/>
        <v>0</v>
      </c>
      <c r="G1503" t="b">
        <f t="shared" si="824"/>
        <v>1</v>
      </c>
      <c r="H1503" t="b">
        <f t="shared" si="825"/>
        <v>0</v>
      </c>
      <c r="I1503" t="b">
        <f t="shared" si="825"/>
        <v>0</v>
      </c>
    </row>
    <row r="1504" spans="1:9" x14ac:dyDescent="0.2">
      <c r="A1504">
        <v>188</v>
      </c>
      <c r="B1504" t="s">
        <v>0</v>
      </c>
      <c r="C1504" t="s">
        <v>0</v>
      </c>
      <c r="D1504" t="s">
        <v>0</v>
      </c>
      <c r="E1504" t="s">
        <v>0</v>
      </c>
      <c r="F1504">
        <f t="shared" si="823"/>
        <v>0</v>
      </c>
      <c r="G1504" t="b">
        <f t="shared" si="824"/>
        <v>1</v>
      </c>
      <c r="H1504" t="b">
        <f t="shared" si="825"/>
        <v>0</v>
      </c>
      <c r="I1504" t="b">
        <f t="shared" si="825"/>
        <v>0</v>
      </c>
    </row>
    <row r="1505" spans="1:9" x14ac:dyDescent="0.2">
      <c r="A1505">
        <v>188</v>
      </c>
      <c r="B1505" t="s">
        <v>0</v>
      </c>
      <c r="C1505" t="s">
        <v>0</v>
      </c>
      <c r="D1505" t="s">
        <v>0</v>
      </c>
      <c r="E1505" t="s">
        <v>0</v>
      </c>
      <c r="F1505">
        <f t="shared" si="823"/>
        <v>0</v>
      </c>
      <c r="G1505" t="b">
        <f t="shared" si="824"/>
        <v>1</v>
      </c>
      <c r="H1505" t="b">
        <f t="shared" si="825"/>
        <v>0</v>
      </c>
      <c r="I1505" t="b">
        <f t="shared" si="825"/>
        <v>0</v>
      </c>
    </row>
    <row r="1506" spans="1:9" x14ac:dyDescent="0.2">
      <c r="A1506">
        <v>189</v>
      </c>
      <c r="B1506" t="s">
        <v>10</v>
      </c>
      <c r="C1506">
        <v>51763</v>
      </c>
      <c r="D1506" t="s">
        <v>9</v>
      </c>
      <c r="E1506">
        <v>0</v>
      </c>
      <c r="F1506">
        <f t="shared" si="823"/>
        <v>0</v>
      </c>
      <c r="G1506" t="b">
        <f t="shared" si="824"/>
        <v>1</v>
      </c>
      <c r="H1506" t="b">
        <f t="shared" ref="H1506" si="839">MEDIAN(C1506:C1513)&gt;1000</f>
        <v>1</v>
      </c>
      <c r="I1506" t="b">
        <f t="shared" ref="I1506" si="840">COUNT(E1506:E1513)=8</f>
        <v>1</v>
      </c>
    </row>
    <row r="1507" spans="1:9" x14ac:dyDescent="0.2">
      <c r="A1507">
        <v>189</v>
      </c>
      <c r="B1507" t="s">
        <v>11</v>
      </c>
      <c r="C1507">
        <v>22513</v>
      </c>
      <c r="D1507" t="s">
        <v>11</v>
      </c>
      <c r="E1507">
        <v>1</v>
      </c>
      <c r="F1507">
        <f t="shared" si="823"/>
        <v>1</v>
      </c>
      <c r="G1507" t="b">
        <f t="shared" si="824"/>
        <v>1</v>
      </c>
      <c r="H1507" t="b">
        <f t="shared" ref="H1507" si="841">H1506</f>
        <v>1</v>
      </c>
      <c r="I1507" t="b">
        <f t="shared" ref="I1507" si="842">I1506</f>
        <v>1</v>
      </c>
    </row>
    <row r="1508" spans="1:9" x14ac:dyDescent="0.2">
      <c r="A1508">
        <v>189</v>
      </c>
      <c r="B1508" t="s">
        <v>13</v>
      </c>
      <c r="C1508">
        <v>8807</v>
      </c>
      <c r="D1508" t="s">
        <v>13</v>
      </c>
      <c r="E1508">
        <v>2</v>
      </c>
      <c r="F1508">
        <f t="shared" si="823"/>
        <v>1</v>
      </c>
      <c r="G1508" t="b">
        <f t="shared" si="824"/>
        <v>1</v>
      </c>
      <c r="H1508" t="b">
        <f t="shared" si="825"/>
        <v>1</v>
      </c>
      <c r="I1508" t="b">
        <f t="shared" si="825"/>
        <v>1</v>
      </c>
    </row>
    <row r="1509" spans="1:9" x14ac:dyDescent="0.2">
      <c r="A1509">
        <v>189</v>
      </c>
      <c r="B1509" t="s">
        <v>16</v>
      </c>
      <c r="C1509">
        <v>29523</v>
      </c>
      <c r="D1509" t="s">
        <v>10</v>
      </c>
      <c r="E1509">
        <v>3</v>
      </c>
      <c r="F1509">
        <f t="shared" si="823"/>
        <v>0</v>
      </c>
      <c r="G1509" t="b">
        <f t="shared" si="824"/>
        <v>1</v>
      </c>
      <c r="H1509" t="b">
        <f t="shared" si="825"/>
        <v>1</v>
      </c>
      <c r="I1509" t="b">
        <f t="shared" si="825"/>
        <v>1</v>
      </c>
    </row>
    <row r="1510" spans="1:9" x14ac:dyDescent="0.2">
      <c r="A1510">
        <v>189</v>
      </c>
      <c r="B1510" t="s">
        <v>9</v>
      </c>
      <c r="C1510">
        <v>9794</v>
      </c>
      <c r="D1510" t="s">
        <v>15</v>
      </c>
      <c r="E1510">
        <v>4</v>
      </c>
      <c r="F1510">
        <f t="shared" si="823"/>
        <v>0</v>
      </c>
      <c r="G1510" t="b">
        <f t="shared" si="824"/>
        <v>1</v>
      </c>
      <c r="H1510" t="b">
        <f t="shared" si="825"/>
        <v>1</v>
      </c>
      <c r="I1510" t="b">
        <f t="shared" si="825"/>
        <v>1</v>
      </c>
    </row>
    <row r="1511" spans="1:9" x14ac:dyDescent="0.2">
      <c r="A1511">
        <v>189</v>
      </c>
      <c r="B1511" t="s">
        <v>15</v>
      </c>
      <c r="C1511">
        <v>19575</v>
      </c>
      <c r="D1511" t="s">
        <v>12</v>
      </c>
      <c r="E1511">
        <v>5</v>
      </c>
      <c r="F1511">
        <f t="shared" si="823"/>
        <v>0</v>
      </c>
      <c r="G1511" t="b">
        <f t="shared" si="824"/>
        <v>1</v>
      </c>
      <c r="H1511" t="b">
        <f t="shared" si="825"/>
        <v>1</v>
      </c>
      <c r="I1511" t="b">
        <f t="shared" si="825"/>
        <v>1</v>
      </c>
    </row>
    <row r="1512" spans="1:9" x14ac:dyDescent="0.2">
      <c r="A1512">
        <v>189</v>
      </c>
      <c r="B1512" t="s">
        <v>14</v>
      </c>
      <c r="C1512">
        <v>7865</v>
      </c>
      <c r="D1512" t="s">
        <v>14</v>
      </c>
      <c r="E1512">
        <v>6</v>
      </c>
      <c r="F1512">
        <f t="shared" si="823"/>
        <v>1</v>
      </c>
      <c r="G1512" t="b">
        <f t="shared" si="824"/>
        <v>1</v>
      </c>
      <c r="H1512" t="b">
        <f t="shared" si="825"/>
        <v>1</v>
      </c>
      <c r="I1512" t="b">
        <f t="shared" si="825"/>
        <v>1</v>
      </c>
    </row>
    <row r="1513" spans="1:9" x14ac:dyDescent="0.2">
      <c r="A1513">
        <v>189</v>
      </c>
      <c r="B1513" t="s">
        <v>16</v>
      </c>
      <c r="C1513">
        <v>10246</v>
      </c>
      <c r="D1513" t="s">
        <v>16</v>
      </c>
      <c r="E1513">
        <v>7</v>
      </c>
      <c r="F1513">
        <f t="shared" si="823"/>
        <v>1</v>
      </c>
      <c r="G1513" t="b">
        <f t="shared" si="824"/>
        <v>1</v>
      </c>
      <c r="H1513" t="b">
        <f t="shared" si="825"/>
        <v>1</v>
      </c>
      <c r="I1513" t="b">
        <f t="shared" si="825"/>
        <v>1</v>
      </c>
    </row>
    <row r="1514" spans="1:9" x14ac:dyDescent="0.2">
      <c r="A1514">
        <v>190</v>
      </c>
      <c r="B1514" t="s">
        <v>16</v>
      </c>
      <c r="C1514">
        <v>52903</v>
      </c>
      <c r="D1514" t="s">
        <v>15</v>
      </c>
      <c r="E1514">
        <v>0</v>
      </c>
      <c r="F1514">
        <f t="shared" si="823"/>
        <v>0</v>
      </c>
      <c r="G1514" t="b">
        <f t="shared" si="824"/>
        <v>1</v>
      </c>
      <c r="H1514" t="b">
        <f t="shared" ref="H1514" si="843">MEDIAN(C1514:C1521)&gt;1000</f>
        <v>1</v>
      </c>
      <c r="I1514" t="b">
        <f t="shared" ref="I1514" si="844">COUNT(E1514:E1521)=8</f>
        <v>1</v>
      </c>
    </row>
    <row r="1515" spans="1:9" x14ac:dyDescent="0.2">
      <c r="A1515">
        <v>190</v>
      </c>
      <c r="B1515" t="s">
        <v>14</v>
      </c>
      <c r="C1515">
        <v>2818</v>
      </c>
      <c r="D1515" t="s">
        <v>10</v>
      </c>
      <c r="E1515">
        <v>1</v>
      </c>
      <c r="F1515">
        <f t="shared" si="823"/>
        <v>0</v>
      </c>
      <c r="G1515" t="b">
        <f t="shared" si="824"/>
        <v>1</v>
      </c>
      <c r="H1515" t="b">
        <f t="shared" ref="H1515" si="845">H1514</f>
        <v>1</v>
      </c>
      <c r="I1515" t="b">
        <f t="shared" ref="I1515" si="846">I1514</f>
        <v>1</v>
      </c>
    </row>
    <row r="1516" spans="1:9" x14ac:dyDescent="0.2">
      <c r="A1516">
        <v>190</v>
      </c>
      <c r="B1516" t="s">
        <v>12</v>
      </c>
      <c r="C1516">
        <v>4378</v>
      </c>
      <c r="D1516" t="s">
        <v>11</v>
      </c>
      <c r="E1516">
        <v>2</v>
      </c>
      <c r="F1516">
        <f t="shared" si="823"/>
        <v>0</v>
      </c>
      <c r="G1516" t="b">
        <f t="shared" si="824"/>
        <v>1</v>
      </c>
      <c r="H1516" t="b">
        <f t="shared" si="825"/>
        <v>1</v>
      </c>
      <c r="I1516" t="b">
        <f t="shared" si="825"/>
        <v>1</v>
      </c>
    </row>
    <row r="1517" spans="1:9" x14ac:dyDescent="0.2">
      <c r="A1517">
        <v>190</v>
      </c>
      <c r="B1517" t="s">
        <v>9</v>
      </c>
      <c r="C1517">
        <v>4498</v>
      </c>
      <c r="D1517" t="s">
        <v>13</v>
      </c>
      <c r="E1517">
        <v>3</v>
      </c>
      <c r="F1517">
        <f t="shared" si="823"/>
        <v>0</v>
      </c>
      <c r="G1517" t="b">
        <f t="shared" si="824"/>
        <v>1</v>
      </c>
      <c r="H1517" t="b">
        <f t="shared" si="825"/>
        <v>1</v>
      </c>
      <c r="I1517" t="b">
        <f t="shared" si="825"/>
        <v>1</v>
      </c>
    </row>
    <row r="1518" spans="1:9" x14ac:dyDescent="0.2">
      <c r="A1518">
        <v>190</v>
      </c>
      <c r="B1518" t="s">
        <v>10</v>
      </c>
      <c r="C1518">
        <v>5314</v>
      </c>
      <c r="D1518" t="s">
        <v>16</v>
      </c>
      <c r="E1518">
        <v>4</v>
      </c>
      <c r="F1518">
        <f t="shared" si="823"/>
        <v>0</v>
      </c>
      <c r="G1518" t="b">
        <f t="shared" si="824"/>
        <v>1</v>
      </c>
      <c r="H1518" t="b">
        <f t="shared" si="825"/>
        <v>1</v>
      </c>
      <c r="I1518" t="b">
        <f t="shared" si="825"/>
        <v>1</v>
      </c>
    </row>
    <row r="1519" spans="1:9" x14ac:dyDescent="0.2">
      <c r="A1519">
        <v>190</v>
      </c>
      <c r="B1519" t="s">
        <v>12</v>
      </c>
      <c r="C1519">
        <v>2266</v>
      </c>
      <c r="D1519" t="s">
        <v>12</v>
      </c>
      <c r="E1519">
        <v>5</v>
      </c>
      <c r="F1519">
        <f t="shared" si="823"/>
        <v>1</v>
      </c>
      <c r="G1519" t="b">
        <f t="shared" si="824"/>
        <v>1</v>
      </c>
      <c r="H1519" t="b">
        <f t="shared" si="825"/>
        <v>1</v>
      </c>
      <c r="I1519" t="b">
        <f t="shared" si="825"/>
        <v>1</v>
      </c>
    </row>
    <row r="1520" spans="1:9" x14ac:dyDescent="0.2">
      <c r="A1520">
        <v>190</v>
      </c>
      <c r="B1520" t="s">
        <v>14</v>
      </c>
      <c r="C1520">
        <v>1491</v>
      </c>
      <c r="D1520" t="s">
        <v>9</v>
      </c>
      <c r="E1520">
        <v>6</v>
      </c>
      <c r="F1520">
        <f t="shared" si="823"/>
        <v>0</v>
      </c>
      <c r="G1520" t="b">
        <f t="shared" si="824"/>
        <v>1</v>
      </c>
      <c r="H1520" t="b">
        <f t="shared" si="825"/>
        <v>1</v>
      </c>
      <c r="I1520" t="b">
        <f t="shared" si="825"/>
        <v>1</v>
      </c>
    </row>
    <row r="1521" spans="1:9" x14ac:dyDescent="0.2">
      <c r="A1521">
        <v>190</v>
      </c>
      <c r="B1521" t="s">
        <v>15</v>
      </c>
      <c r="C1521">
        <v>1258</v>
      </c>
      <c r="D1521" t="s">
        <v>14</v>
      </c>
      <c r="E1521">
        <v>7</v>
      </c>
      <c r="F1521">
        <f t="shared" si="823"/>
        <v>0</v>
      </c>
      <c r="G1521" t="b">
        <f t="shared" si="824"/>
        <v>1</v>
      </c>
      <c r="H1521" t="b">
        <f t="shared" si="825"/>
        <v>1</v>
      </c>
      <c r="I1521" t="b">
        <f t="shared" si="825"/>
        <v>1</v>
      </c>
    </row>
    <row r="1522" spans="1:9" x14ac:dyDescent="0.2">
      <c r="A1522">
        <v>191</v>
      </c>
      <c r="B1522" t="s">
        <v>16</v>
      </c>
      <c r="C1522">
        <v>107816</v>
      </c>
      <c r="D1522" t="s">
        <v>9</v>
      </c>
      <c r="E1522">
        <v>0</v>
      </c>
      <c r="F1522">
        <f t="shared" si="823"/>
        <v>0</v>
      </c>
      <c r="G1522" t="b">
        <f t="shared" si="824"/>
        <v>1</v>
      </c>
      <c r="H1522" t="b">
        <f t="shared" ref="H1522" si="847">MEDIAN(C1522:C1529)&gt;1000</f>
        <v>1</v>
      </c>
      <c r="I1522" t="b">
        <f t="shared" ref="I1522" si="848">COUNT(E1522:E1529)=8</f>
        <v>0</v>
      </c>
    </row>
    <row r="1523" spans="1:9" x14ac:dyDescent="0.2">
      <c r="A1523">
        <v>191</v>
      </c>
      <c r="B1523" t="s">
        <v>14</v>
      </c>
      <c r="C1523">
        <v>21171</v>
      </c>
      <c r="D1523" t="s">
        <v>12</v>
      </c>
      <c r="E1523">
        <v>1</v>
      </c>
      <c r="F1523">
        <f t="shared" si="823"/>
        <v>0</v>
      </c>
      <c r="G1523" t="b">
        <f t="shared" si="824"/>
        <v>1</v>
      </c>
      <c r="H1523" t="b">
        <f t="shared" ref="H1523" si="849">H1522</f>
        <v>1</v>
      </c>
      <c r="I1523" t="b">
        <f t="shared" ref="I1523" si="850">I1522</f>
        <v>0</v>
      </c>
    </row>
    <row r="1524" spans="1:9" x14ac:dyDescent="0.2">
      <c r="A1524">
        <v>191</v>
      </c>
      <c r="B1524" t="s">
        <v>16</v>
      </c>
      <c r="C1524">
        <v>23187</v>
      </c>
      <c r="D1524" t="s">
        <v>15</v>
      </c>
      <c r="E1524">
        <v>2</v>
      </c>
      <c r="F1524">
        <f t="shared" si="823"/>
        <v>0</v>
      </c>
      <c r="G1524" t="b">
        <f t="shared" si="824"/>
        <v>1</v>
      </c>
      <c r="H1524" t="b">
        <f t="shared" si="825"/>
        <v>1</v>
      </c>
      <c r="I1524" t="b">
        <f t="shared" si="825"/>
        <v>0</v>
      </c>
    </row>
    <row r="1525" spans="1:9" x14ac:dyDescent="0.2">
      <c r="A1525">
        <v>191</v>
      </c>
      <c r="B1525" t="s">
        <v>14</v>
      </c>
      <c r="C1525">
        <v>7938</v>
      </c>
      <c r="D1525" t="s">
        <v>10</v>
      </c>
      <c r="E1525">
        <v>3</v>
      </c>
      <c r="F1525">
        <f t="shared" si="823"/>
        <v>0</v>
      </c>
      <c r="G1525" t="b">
        <f t="shared" si="824"/>
        <v>1</v>
      </c>
      <c r="H1525" t="b">
        <f t="shared" si="825"/>
        <v>1</v>
      </c>
      <c r="I1525" t="b">
        <f t="shared" si="825"/>
        <v>0</v>
      </c>
    </row>
    <row r="1526" spans="1:9" x14ac:dyDescent="0.2">
      <c r="A1526">
        <v>191</v>
      </c>
      <c r="B1526" t="s">
        <v>11</v>
      </c>
      <c r="C1526">
        <v>58142</v>
      </c>
      <c r="D1526" t="s">
        <v>14</v>
      </c>
      <c r="E1526">
        <v>4</v>
      </c>
      <c r="F1526">
        <f t="shared" si="823"/>
        <v>0</v>
      </c>
      <c r="G1526" t="b">
        <f t="shared" si="824"/>
        <v>1</v>
      </c>
      <c r="H1526" t="b">
        <f t="shared" si="825"/>
        <v>1</v>
      </c>
      <c r="I1526" t="b">
        <f t="shared" si="825"/>
        <v>0</v>
      </c>
    </row>
    <row r="1527" spans="1:9" x14ac:dyDescent="0.2">
      <c r="A1527">
        <v>191</v>
      </c>
      <c r="B1527" t="s">
        <v>9</v>
      </c>
      <c r="C1527">
        <v>49281</v>
      </c>
      <c r="D1527" t="s">
        <v>13</v>
      </c>
      <c r="E1527">
        <v>5</v>
      </c>
      <c r="F1527">
        <f t="shared" si="823"/>
        <v>0</v>
      </c>
      <c r="G1527" t="b">
        <f t="shared" si="824"/>
        <v>1</v>
      </c>
      <c r="H1527" t="b">
        <f t="shared" si="825"/>
        <v>1</v>
      </c>
      <c r="I1527" t="b">
        <f t="shared" si="825"/>
        <v>0</v>
      </c>
    </row>
    <row r="1528" spans="1:9" x14ac:dyDescent="0.2">
      <c r="A1528">
        <v>191</v>
      </c>
      <c r="B1528" t="s">
        <v>15</v>
      </c>
      <c r="C1528">
        <v>105497</v>
      </c>
      <c r="D1528" t="s">
        <v>16</v>
      </c>
      <c r="E1528">
        <v>6</v>
      </c>
      <c r="F1528">
        <f t="shared" si="823"/>
        <v>0</v>
      </c>
      <c r="G1528" t="b">
        <f t="shared" si="824"/>
        <v>1</v>
      </c>
      <c r="H1528" t="b">
        <f t="shared" si="825"/>
        <v>1</v>
      </c>
      <c r="I1528" t="b">
        <f t="shared" si="825"/>
        <v>0</v>
      </c>
    </row>
    <row r="1529" spans="1:9" x14ac:dyDescent="0.2">
      <c r="A1529">
        <v>191</v>
      </c>
      <c r="B1529" t="s">
        <v>0</v>
      </c>
      <c r="C1529" t="s">
        <v>0</v>
      </c>
      <c r="D1529" t="s">
        <v>0</v>
      </c>
      <c r="E1529" t="s">
        <v>0</v>
      </c>
      <c r="F1529">
        <f t="shared" si="823"/>
        <v>0</v>
      </c>
      <c r="G1529" t="b">
        <f t="shared" si="824"/>
        <v>1</v>
      </c>
      <c r="H1529" t="b">
        <f t="shared" si="825"/>
        <v>1</v>
      </c>
      <c r="I1529" t="b">
        <f t="shared" si="825"/>
        <v>0</v>
      </c>
    </row>
    <row r="1530" spans="1:9" x14ac:dyDescent="0.2">
      <c r="A1530">
        <v>192</v>
      </c>
      <c r="B1530" t="s">
        <v>13</v>
      </c>
      <c r="C1530">
        <v>14202</v>
      </c>
      <c r="D1530" t="s">
        <v>13</v>
      </c>
      <c r="E1530">
        <v>0</v>
      </c>
      <c r="F1530">
        <f t="shared" si="823"/>
        <v>1</v>
      </c>
      <c r="G1530" t="b">
        <f t="shared" si="824"/>
        <v>1</v>
      </c>
      <c r="H1530" t="b">
        <f t="shared" ref="H1530" si="851">MEDIAN(C1530:C1537)&gt;1000</f>
        <v>1</v>
      </c>
      <c r="I1530" t="b">
        <f t="shared" ref="I1530" si="852">COUNT(E1530:E1537)=8</f>
        <v>1</v>
      </c>
    </row>
    <row r="1531" spans="1:9" x14ac:dyDescent="0.2">
      <c r="A1531">
        <v>192</v>
      </c>
      <c r="B1531" t="s">
        <v>11</v>
      </c>
      <c r="C1531">
        <v>6195</v>
      </c>
      <c r="D1531" t="s">
        <v>11</v>
      </c>
      <c r="E1531">
        <v>1</v>
      </c>
      <c r="F1531">
        <f t="shared" si="823"/>
        <v>1</v>
      </c>
      <c r="G1531" t="b">
        <f t="shared" si="824"/>
        <v>1</v>
      </c>
      <c r="H1531" t="b">
        <f t="shared" ref="H1531" si="853">H1530</f>
        <v>1</v>
      </c>
      <c r="I1531" t="b">
        <f t="shared" ref="I1531" si="854">I1530</f>
        <v>1</v>
      </c>
    </row>
    <row r="1532" spans="1:9" x14ac:dyDescent="0.2">
      <c r="A1532">
        <v>192</v>
      </c>
      <c r="B1532" t="s">
        <v>16</v>
      </c>
      <c r="C1532">
        <v>7628</v>
      </c>
      <c r="D1532" t="s">
        <v>16</v>
      </c>
      <c r="E1532">
        <v>2</v>
      </c>
      <c r="F1532">
        <f t="shared" si="823"/>
        <v>1</v>
      </c>
      <c r="G1532" t="b">
        <f t="shared" si="824"/>
        <v>1</v>
      </c>
      <c r="H1532" t="b">
        <f t="shared" si="825"/>
        <v>1</v>
      </c>
      <c r="I1532" t="b">
        <f t="shared" si="825"/>
        <v>1</v>
      </c>
    </row>
    <row r="1533" spans="1:9" x14ac:dyDescent="0.2">
      <c r="A1533">
        <v>192</v>
      </c>
      <c r="B1533" t="s">
        <v>15</v>
      </c>
      <c r="C1533">
        <v>5498</v>
      </c>
      <c r="D1533" t="s">
        <v>9</v>
      </c>
      <c r="E1533">
        <v>3</v>
      </c>
      <c r="F1533">
        <f t="shared" si="823"/>
        <v>0</v>
      </c>
      <c r="G1533" t="b">
        <f t="shared" si="824"/>
        <v>1</v>
      </c>
      <c r="H1533" t="b">
        <f t="shared" si="825"/>
        <v>1</v>
      </c>
      <c r="I1533" t="b">
        <f t="shared" si="825"/>
        <v>1</v>
      </c>
    </row>
    <row r="1534" spans="1:9" x14ac:dyDescent="0.2">
      <c r="A1534">
        <v>192</v>
      </c>
      <c r="B1534" t="s">
        <v>10</v>
      </c>
      <c r="C1534">
        <v>8535</v>
      </c>
      <c r="D1534" t="s">
        <v>10</v>
      </c>
      <c r="E1534">
        <v>4</v>
      </c>
      <c r="F1534">
        <f t="shared" si="823"/>
        <v>1</v>
      </c>
      <c r="G1534" t="b">
        <f t="shared" si="824"/>
        <v>1</v>
      </c>
      <c r="H1534" t="b">
        <f t="shared" si="825"/>
        <v>1</v>
      </c>
      <c r="I1534" t="b">
        <f t="shared" si="825"/>
        <v>1</v>
      </c>
    </row>
    <row r="1535" spans="1:9" x14ac:dyDescent="0.2">
      <c r="A1535">
        <v>192</v>
      </c>
      <c r="B1535" t="s">
        <v>15</v>
      </c>
      <c r="C1535">
        <v>6008</v>
      </c>
      <c r="D1535" t="s">
        <v>15</v>
      </c>
      <c r="E1535">
        <v>5</v>
      </c>
      <c r="F1535">
        <f t="shared" si="823"/>
        <v>1</v>
      </c>
      <c r="G1535" t="b">
        <f t="shared" si="824"/>
        <v>1</v>
      </c>
      <c r="H1535" t="b">
        <f t="shared" si="825"/>
        <v>1</v>
      </c>
      <c r="I1535" t="b">
        <f t="shared" si="825"/>
        <v>1</v>
      </c>
    </row>
    <row r="1536" spans="1:9" x14ac:dyDescent="0.2">
      <c r="A1536">
        <v>192</v>
      </c>
      <c r="B1536" t="s">
        <v>13</v>
      </c>
      <c r="C1536">
        <v>5057</v>
      </c>
      <c r="D1536" t="s">
        <v>12</v>
      </c>
      <c r="E1536">
        <v>6</v>
      </c>
      <c r="F1536">
        <f t="shared" si="823"/>
        <v>0</v>
      </c>
      <c r="G1536" t="b">
        <f t="shared" si="824"/>
        <v>1</v>
      </c>
      <c r="H1536" t="b">
        <f t="shared" si="825"/>
        <v>1</v>
      </c>
      <c r="I1536" t="b">
        <f t="shared" si="825"/>
        <v>1</v>
      </c>
    </row>
    <row r="1537" spans="1:9" x14ac:dyDescent="0.2">
      <c r="A1537">
        <v>192</v>
      </c>
      <c r="B1537" t="s">
        <v>14</v>
      </c>
      <c r="C1537">
        <v>3766</v>
      </c>
      <c r="D1537" t="s">
        <v>14</v>
      </c>
      <c r="E1537">
        <v>7</v>
      </c>
      <c r="F1537">
        <f t="shared" si="823"/>
        <v>1</v>
      </c>
      <c r="G1537" t="b">
        <f t="shared" si="824"/>
        <v>1</v>
      </c>
      <c r="H1537" t="b">
        <f t="shared" si="825"/>
        <v>1</v>
      </c>
      <c r="I1537" t="b">
        <f t="shared" si="825"/>
        <v>1</v>
      </c>
    </row>
    <row r="1538" spans="1:9" x14ac:dyDescent="0.2">
      <c r="A1538">
        <v>193</v>
      </c>
      <c r="B1538" t="s">
        <v>12</v>
      </c>
      <c r="C1538">
        <v>15363</v>
      </c>
      <c r="D1538" t="s">
        <v>11</v>
      </c>
      <c r="E1538">
        <v>0</v>
      </c>
      <c r="F1538">
        <f t="shared" si="823"/>
        <v>0</v>
      </c>
      <c r="G1538" t="b">
        <f t="shared" si="824"/>
        <v>1</v>
      </c>
      <c r="H1538" t="b">
        <f t="shared" ref="H1538" si="855">MEDIAN(C1538:C1545)&gt;1000</f>
        <v>1</v>
      </c>
      <c r="I1538" t="b">
        <f t="shared" ref="I1538" si="856">COUNT(E1538:E1545)=8</f>
        <v>1</v>
      </c>
    </row>
    <row r="1539" spans="1:9" x14ac:dyDescent="0.2">
      <c r="A1539">
        <v>193</v>
      </c>
      <c r="B1539" t="s">
        <v>14</v>
      </c>
      <c r="C1539">
        <v>10315</v>
      </c>
      <c r="D1539" t="s">
        <v>9</v>
      </c>
      <c r="E1539">
        <v>1</v>
      </c>
      <c r="F1539">
        <f t="shared" ref="F1539:F1601" si="857">INT(AND(D1539=B1539,ISNUMBER(E1539)))</f>
        <v>0</v>
      </c>
      <c r="G1539" t="b">
        <f t="shared" ref="G1539:G1601" si="858">C1539&gt;1000</f>
        <v>1</v>
      </c>
      <c r="H1539" t="b">
        <f t="shared" ref="H1539:I1601" si="859">H1538</f>
        <v>1</v>
      </c>
      <c r="I1539" t="b">
        <f t="shared" ref="I1539" si="860">I1538</f>
        <v>1</v>
      </c>
    </row>
    <row r="1540" spans="1:9" x14ac:dyDescent="0.2">
      <c r="A1540">
        <v>193</v>
      </c>
      <c r="B1540" t="s">
        <v>16</v>
      </c>
      <c r="C1540">
        <v>10107</v>
      </c>
      <c r="D1540" t="s">
        <v>12</v>
      </c>
      <c r="E1540">
        <v>2</v>
      </c>
      <c r="F1540">
        <f t="shared" si="857"/>
        <v>0</v>
      </c>
      <c r="G1540" t="b">
        <f t="shared" si="858"/>
        <v>1</v>
      </c>
      <c r="H1540" t="b">
        <f t="shared" si="859"/>
        <v>1</v>
      </c>
      <c r="I1540" t="b">
        <f t="shared" si="859"/>
        <v>1</v>
      </c>
    </row>
    <row r="1541" spans="1:9" x14ac:dyDescent="0.2">
      <c r="A1541">
        <v>193</v>
      </c>
      <c r="B1541" t="s">
        <v>16</v>
      </c>
      <c r="C1541">
        <v>6263</v>
      </c>
      <c r="D1541" t="s">
        <v>16</v>
      </c>
      <c r="E1541">
        <v>3</v>
      </c>
      <c r="F1541">
        <f t="shared" si="857"/>
        <v>1</v>
      </c>
      <c r="G1541" t="b">
        <f t="shared" si="858"/>
        <v>1</v>
      </c>
      <c r="H1541" t="b">
        <f t="shared" si="859"/>
        <v>1</v>
      </c>
      <c r="I1541" t="b">
        <f t="shared" si="859"/>
        <v>1</v>
      </c>
    </row>
    <row r="1542" spans="1:9" x14ac:dyDescent="0.2">
      <c r="A1542">
        <v>193</v>
      </c>
      <c r="B1542" t="s">
        <v>10</v>
      </c>
      <c r="C1542">
        <v>3330</v>
      </c>
      <c r="D1542" t="s">
        <v>13</v>
      </c>
      <c r="E1542">
        <v>4</v>
      </c>
      <c r="F1542">
        <f t="shared" si="857"/>
        <v>0</v>
      </c>
      <c r="G1542" t="b">
        <f t="shared" si="858"/>
        <v>1</v>
      </c>
      <c r="H1542" t="b">
        <f t="shared" si="859"/>
        <v>1</v>
      </c>
      <c r="I1542" t="b">
        <f t="shared" si="859"/>
        <v>1</v>
      </c>
    </row>
    <row r="1543" spans="1:9" x14ac:dyDescent="0.2">
      <c r="A1543">
        <v>193</v>
      </c>
      <c r="B1543" t="s">
        <v>12</v>
      </c>
      <c r="C1543">
        <v>2289</v>
      </c>
      <c r="D1543" t="s">
        <v>14</v>
      </c>
      <c r="E1543">
        <v>5</v>
      </c>
      <c r="F1543">
        <f t="shared" si="857"/>
        <v>0</v>
      </c>
      <c r="G1543" t="b">
        <f t="shared" si="858"/>
        <v>1</v>
      </c>
      <c r="H1543" t="b">
        <f t="shared" si="859"/>
        <v>1</v>
      </c>
      <c r="I1543" t="b">
        <f t="shared" si="859"/>
        <v>1</v>
      </c>
    </row>
    <row r="1544" spans="1:9" x14ac:dyDescent="0.2">
      <c r="A1544">
        <v>193</v>
      </c>
      <c r="B1544" t="s">
        <v>13</v>
      </c>
      <c r="C1544">
        <v>3822</v>
      </c>
      <c r="D1544" t="s">
        <v>10</v>
      </c>
      <c r="E1544">
        <v>6</v>
      </c>
      <c r="F1544">
        <f t="shared" si="857"/>
        <v>0</v>
      </c>
      <c r="G1544" t="b">
        <f t="shared" si="858"/>
        <v>1</v>
      </c>
      <c r="H1544" t="b">
        <f t="shared" si="859"/>
        <v>1</v>
      </c>
      <c r="I1544" t="b">
        <f t="shared" si="859"/>
        <v>1</v>
      </c>
    </row>
    <row r="1545" spans="1:9" x14ac:dyDescent="0.2">
      <c r="A1545">
        <v>193</v>
      </c>
      <c r="B1545" t="s">
        <v>12</v>
      </c>
      <c r="C1545">
        <v>4909</v>
      </c>
      <c r="D1545" t="s">
        <v>15</v>
      </c>
      <c r="E1545">
        <v>7</v>
      </c>
      <c r="F1545">
        <f t="shared" si="857"/>
        <v>0</v>
      </c>
      <c r="G1545" t="b">
        <f t="shared" si="858"/>
        <v>1</v>
      </c>
      <c r="H1545" t="b">
        <f t="shared" si="859"/>
        <v>1</v>
      </c>
      <c r="I1545" t="b">
        <f t="shared" si="859"/>
        <v>1</v>
      </c>
    </row>
    <row r="1546" spans="1:9" x14ac:dyDescent="0.2">
      <c r="A1546">
        <v>194</v>
      </c>
      <c r="B1546" t="s">
        <v>14</v>
      </c>
      <c r="C1546">
        <v>21424</v>
      </c>
      <c r="D1546" t="s">
        <v>15</v>
      </c>
      <c r="E1546">
        <v>0</v>
      </c>
      <c r="F1546">
        <f t="shared" si="857"/>
        <v>0</v>
      </c>
      <c r="G1546" t="b">
        <f t="shared" si="858"/>
        <v>1</v>
      </c>
      <c r="H1546" t="b">
        <f t="shared" ref="H1546" si="861">MEDIAN(C1546:C1553)&gt;1000</f>
        <v>1</v>
      </c>
      <c r="I1546" t="b">
        <f t="shared" ref="I1546" si="862">COUNT(E1546:E1553)=8</f>
        <v>1</v>
      </c>
    </row>
    <row r="1547" spans="1:9" x14ac:dyDescent="0.2">
      <c r="A1547">
        <v>194</v>
      </c>
      <c r="B1547" t="s">
        <v>16</v>
      </c>
      <c r="C1547">
        <v>9690</v>
      </c>
      <c r="D1547" t="s">
        <v>10</v>
      </c>
      <c r="E1547">
        <v>1</v>
      </c>
      <c r="F1547">
        <f t="shared" si="857"/>
        <v>0</v>
      </c>
      <c r="G1547" t="b">
        <f t="shared" si="858"/>
        <v>1</v>
      </c>
      <c r="H1547" t="b">
        <f t="shared" ref="H1547" si="863">H1546</f>
        <v>1</v>
      </c>
      <c r="I1547" t="b">
        <f t="shared" ref="I1547" si="864">I1546</f>
        <v>1</v>
      </c>
    </row>
    <row r="1548" spans="1:9" x14ac:dyDescent="0.2">
      <c r="A1548">
        <v>194</v>
      </c>
      <c r="B1548" t="s">
        <v>10</v>
      </c>
      <c r="C1548">
        <v>6825</v>
      </c>
      <c r="D1548" t="s">
        <v>12</v>
      </c>
      <c r="E1548">
        <v>2</v>
      </c>
      <c r="F1548">
        <f t="shared" si="857"/>
        <v>0</v>
      </c>
      <c r="G1548" t="b">
        <f t="shared" si="858"/>
        <v>1</v>
      </c>
      <c r="H1548" t="b">
        <f t="shared" si="859"/>
        <v>1</v>
      </c>
      <c r="I1548" t="b">
        <f t="shared" si="859"/>
        <v>1</v>
      </c>
    </row>
    <row r="1549" spans="1:9" x14ac:dyDescent="0.2">
      <c r="A1549">
        <v>194</v>
      </c>
      <c r="B1549" t="s">
        <v>12</v>
      </c>
      <c r="C1549">
        <v>1697</v>
      </c>
      <c r="D1549" t="s">
        <v>16</v>
      </c>
      <c r="E1549">
        <v>3</v>
      </c>
      <c r="F1549">
        <f t="shared" si="857"/>
        <v>0</v>
      </c>
      <c r="G1549" t="b">
        <f t="shared" si="858"/>
        <v>1</v>
      </c>
      <c r="H1549" t="b">
        <f t="shared" si="859"/>
        <v>1</v>
      </c>
      <c r="I1549" t="b">
        <f t="shared" si="859"/>
        <v>1</v>
      </c>
    </row>
    <row r="1550" spans="1:9" x14ac:dyDescent="0.2">
      <c r="A1550">
        <v>194</v>
      </c>
      <c r="B1550" t="s">
        <v>16</v>
      </c>
      <c r="C1550">
        <v>1124</v>
      </c>
      <c r="D1550" t="s">
        <v>14</v>
      </c>
      <c r="E1550">
        <v>4</v>
      </c>
      <c r="F1550">
        <f t="shared" si="857"/>
        <v>0</v>
      </c>
      <c r="G1550" t="b">
        <f t="shared" si="858"/>
        <v>1</v>
      </c>
      <c r="H1550" t="b">
        <f t="shared" si="859"/>
        <v>1</v>
      </c>
      <c r="I1550" t="b">
        <f t="shared" si="859"/>
        <v>1</v>
      </c>
    </row>
    <row r="1551" spans="1:9" x14ac:dyDescent="0.2">
      <c r="A1551">
        <v>194</v>
      </c>
      <c r="B1551" t="s">
        <v>15</v>
      </c>
      <c r="C1551">
        <v>2650</v>
      </c>
      <c r="D1551" t="s">
        <v>13</v>
      </c>
      <c r="E1551">
        <v>5</v>
      </c>
      <c r="F1551">
        <f t="shared" si="857"/>
        <v>0</v>
      </c>
      <c r="G1551" t="b">
        <f t="shared" si="858"/>
        <v>1</v>
      </c>
      <c r="H1551" t="b">
        <f t="shared" si="859"/>
        <v>1</v>
      </c>
      <c r="I1551" t="b">
        <f t="shared" si="859"/>
        <v>1</v>
      </c>
    </row>
    <row r="1552" spans="1:9" x14ac:dyDescent="0.2">
      <c r="A1552">
        <v>194</v>
      </c>
      <c r="B1552" t="s">
        <v>15</v>
      </c>
      <c r="C1552">
        <v>1064</v>
      </c>
      <c r="D1552" t="s">
        <v>11</v>
      </c>
      <c r="E1552">
        <v>6</v>
      </c>
      <c r="F1552">
        <f t="shared" si="857"/>
        <v>0</v>
      </c>
      <c r="G1552" t="b">
        <f t="shared" si="858"/>
        <v>1</v>
      </c>
      <c r="H1552" t="b">
        <f t="shared" si="859"/>
        <v>1</v>
      </c>
      <c r="I1552" t="b">
        <f t="shared" si="859"/>
        <v>1</v>
      </c>
    </row>
    <row r="1553" spans="1:9" x14ac:dyDescent="0.2">
      <c r="A1553">
        <v>194</v>
      </c>
      <c r="B1553" t="s">
        <v>9</v>
      </c>
      <c r="C1553">
        <v>838</v>
      </c>
      <c r="D1553" t="s">
        <v>9</v>
      </c>
      <c r="E1553">
        <v>7</v>
      </c>
      <c r="F1553">
        <f t="shared" si="857"/>
        <v>1</v>
      </c>
      <c r="G1553" t="b">
        <f t="shared" si="858"/>
        <v>0</v>
      </c>
      <c r="H1553" t="b">
        <f t="shared" si="859"/>
        <v>1</v>
      </c>
      <c r="I1553" t="b">
        <f t="shared" si="859"/>
        <v>1</v>
      </c>
    </row>
    <row r="1554" spans="1:9" x14ac:dyDescent="0.2">
      <c r="A1554">
        <v>195</v>
      </c>
      <c r="B1554" t="s">
        <v>11</v>
      </c>
      <c r="C1554">
        <v>23612</v>
      </c>
      <c r="D1554" t="s">
        <v>13</v>
      </c>
      <c r="E1554">
        <v>0</v>
      </c>
      <c r="F1554">
        <f t="shared" si="857"/>
        <v>0</v>
      </c>
      <c r="G1554" t="b">
        <f t="shared" si="858"/>
        <v>1</v>
      </c>
      <c r="H1554" t="b">
        <f t="shared" ref="H1554" si="865">MEDIAN(C1554:C1561)&gt;1000</f>
        <v>1</v>
      </c>
      <c r="I1554" t="b">
        <f t="shared" ref="I1554" si="866">COUNT(E1554:E1561)=8</f>
        <v>1</v>
      </c>
    </row>
    <row r="1555" spans="1:9" x14ac:dyDescent="0.2">
      <c r="A1555">
        <v>195</v>
      </c>
      <c r="B1555" t="s">
        <v>13</v>
      </c>
      <c r="C1555">
        <v>16465</v>
      </c>
      <c r="D1555" t="s">
        <v>10</v>
      </c>
      <c r="E1555">
        <v>1</v>
      </c>
      <c r="F1555">
        <f t="shared" si="857"/>
        <v>0</v>
      </c>
      <c r="G1555" t="b">
        <f t="shared" si="858"/>
        <v>1</v>
      </c>
      <c r="H1555" t="b">
        <f t="shared" ref="H1555" si="867">H1554</f>
        <v>1</v>
      </c>
      <c r="I1555" t="b">
        <f t="shared" ref="I1555" si="868">I1554</f>
        <v>1</v>
      </c>
    </row>
    <row r="1556" spans="1:9" x14ac:dyDescent="0.2">
      <c r="A1556">
        <v>195</v>
      </c>
      <c r="B1556" t="s">
        <v>10</v>
      </c>
      <c r="C1556">
        <v>9571</v>
      </c>
      <c r="D1556" t="s">
        <v>11</v>
      </c>
      <c r="E1556">
        <v>2</v>
      </c>
      <c r="F1556">
        <f t="shared" si="857"/>
        <v>0</v>
      </c>
      <c r="G1556" t="b">
        <f t="shared" si="858"/>
        <v>1</v>
      </c>
      <c r="H1556" t="b">
        <f t="shared" si="859"/>
        <v>1</v>
      </c>
      <c r="I1556" t="b">
        <f t="shared" si="859"/>
        <v>1</v>
      </c>
    </row>
    <row r="1557" spans="1:9" x14ac:dyDescent="0.2">
      <c r="A1557">
        <v>195</v>
      </c>
      <c r="B1557" t="s">
        <v>15</v>
      </c>
      <c r="C1557">
        <v>7977</v>
      </c>
      <c r="D1557" t="s">
        <v>15</v>
      </c>
      <c r="E1557">
        <v>3</v>
      </c>
      <c r="F1557">
        <f t="shared" si="857"/>
        <v>1</v>
      </c>
      <c r="G1557" t="b">
        <f t="shared" si="858"/>
        <v>1</v>
      </c>
      <c r="H1557" t="b">
        <f t="shared" si="859"/>
        <v>1</v>
      </c>
      <c r="I1557" t="b">
        <f t="shared" si="859"/>
        <v>1</v>
      </c>
    </row>
    <row r="1558" spans="1:9" x14ac:dyDescent="0.2">
      <c r="A1558">
        <v>195</v>
      </c>
      <c r="B1558" t="s">
        <v>16</v>
      </c>
      <c r="C1558">
        <v>7656</v>
      </c>
      <c r="D1558" t="s">
        <v>16</v>
      </c>
      <c r="E1558">
        <v>4</v>
      </c>
      <c r="F1558">
        <f t="shared" si="857"/>
        <v>1</v>
      </c>
      <c r="G1558" t="b">
        <f t="shared" si="858"/>
        <v>1</v>
      </c>
      <c r="H1558" t="b">
        <f t="shared" si="859"/>
        <v>1</v>
      </c>
      <c r="I1558" t="b">
        <f t="shared" si="859"/>
        <v>1</v>
      </c>
    </row>
    <row r="1559" spans="1:9" x14ac:dyDescent="0.2">
      <c r="A1559">
        <v>195</v>
      </c>
      <c r="B1559" t="s">
        <v>13</v>
      </c>
      <c r="C1559">
        <v>15951</v>
      </c>
      <c r="D1559" t="s">
        <v>12</v>
      </c>
      <c r="E1559">
        <v>5</v>
      </c>
      <c r="F1559">
        <f t="shared" si="857"/>
        <v>0</v>
      </c>
      <c r="G1559" t="b">
        <f t="shared" si="858"/>
        <v>1</v>
      </c>
      <c r="H1559" t="b">
        <f t="shared" si="859"/>
        <v>1</v>
      </c>
      <c r="I1559" t="b">
        <f t="shared" si="859"/>
        <v>1</v>
      </c>
    </row>
    <row r="1560" spans="1:9" x14ac:dyDescent="0.2">
      <c r="A1560">
        <v>195</v>
      </c>
      <c r="B1560" t="s">
        <v>14</v>
      </c>
      <c r="C1560">
        <v>15097</v>
      </c>
      <c r="D1560" t="s">
        <v>9</v>
      </c>
      <c r="E1560">
        <v>6</v>
      </c>
      <c r="F1560">
        <f t="shared" si="857"/>
        <v>0</v>
      </c>
      <c r="G1560" t="b">
        <f t="shared" si="858"/>
        <v>1</v>
      </c>
      <c r="H1560" t="b">
        <f t="shared" si="859"/>
        <v>1</v>
      </c>
      <c r="I1560" t="b">
        <f t="shared" si="859"/>
        <v>1</v>
      </c>
    </row>
    <row r="1561" spans="1:9" x14ac:dyDescent="0.2">
      <c r="A1561">
        <v>195</v>
      </c>
      <c r="B1561" t="s">
        <v>12</v>
      </c>
      <c r="C1561">
        <v>8946</v>
      </c>
      <c r="D1561" t="s">
        <v>14</v>
      </c>
      <c r="E1561">
        <v>7</v>
      </c>
      <c r="F1561">
        <f t="shared" si="857"/>
        <v>0</v>
      </c>
      <c r="G1561" t="b">
        <f t="shared" si="858"/>
        <v>1</v>
      </c>
      <c r="H1561" t="b">
        <f t="shared" si="859"/>
        <v>1</v>
      </c>
      <c r="I1561" t="b">
        <f t="shared" si="859"/>
        <v>1</v>
      </c>
    </row>
    <row r="1562" spans="1:9" x14ac:dyDescent="0.2">
      <c r="A1562">
        <v>196</v>
      </c>
      <c r="B1562" t="s">
        <v>0</v>
      </c>
      <c r="C1562" t="s">
        <v>0</v>
      </c>
      <c r="D1562" t="s">
        <v>0</v>
      </c>
      <c r="E1562" t="s">
        <v>0</v>
      </c>
      <c r="F1562">
        <f t="shared" si="857"/>
        <v>0</v>
      </c>
      <c r="G1562" t="b">
        <f t="shared" si="858"/>
        <v>1</v>
      </c>
      <c r="H1562" t="e">
        <f t="shared" ref="H1562" si="869">MEDIAN(C1562:C1569)&gt;1000</f>
        <v>#NUM!</v>
      </c>
      <c r="I1562" t="b">
        <f t="shared" ref="I1562" si="870">COUNT(E1562:E1569)=8</f>
        <v>0</v>
      </c>
    </row>
    <row r="1563" spans="1:9" x14ac:dyDescent="0.2">
      <c r="A1563">
        <v>196</v>
      </c>
      <c r="B1563" t="s">
        <v>0</v>
      </c>
      <c r="C1563" t="s">
        <v>0</v>
      </c>
      <c r="D1563" t="s">
        <v>0</v>
      </c>
      <c r="E1563" t="s">
        <v>0</v>
      </c>
      <c r="F1563">
        <f t="shared" si="857"/>
        <v>0</v>
      </c>
      <c r="G1563" t="b">
        <f t="shared" si="858"/>
        <v>1</v>
      </c>
      <c r="H1563" t="e">
        <f t="shared" ref="H1563" si="871">H1562</f>
        <v>#NUM!</v>
      </c>
      <c r="I1563" t="b">
        <f t="shared" ref="I1563" si="872">I1562</f>
        <v>0</v>
      </c>
    </row>
    <row r="1564" spans="1:9" x14ac:dyDescent="0.2">
      <c r="A1564">
        <v>196</v>
      </c>
      <c r="B1564" t="s">
        <v>0</v>
      </c>
      <c r="C1564" t="s">
        <v>0</v>
      </c>
      <c r="D1564" t="s">
        <v>0</v>
      </c>
      <c r="E1564" t="s">
        <v>0</v>
      </c>
      <c r="F1564">
        <f t="shared" si="857"/>
        <v>0</v>
      </c>
      <c r="G1564" t="b">
        <f t="shared" si="858"/>
        <v>1</v>
      </c>
      <c r="H1564" t="e">
        <f t="shared" si="859"/>
        <v>#NUM!</v>
      </c>
      <c r="I1564" t="b">
        <f t="shared" si="859"/>
        <v>0</v>
      </c>
    </row>
    <row r="1565" spans="1:9" x14ac:dyDescent="0.2">
      <c r="A1565">
        <v>196</v>
      </c>
      <c r="B1565" t="s">
        <v>0</v>
      </c>
      <c r="C1565" t="s">
        <v>0</v>
      </c>
      <c r="D1565" t="s">
        <v>0</v>
      </c>
      <c r="E1565" t="s">
        <v>0</v>
      </c>
      <c r="F1565">
        <f t="shared" si="857"/>
        <v>0</v>
      </c>
      <c r="G1565" t="b">
        <f t="shared" si="858"/>
        <v>1</v>
      </c>
      <c r="H1565" t="e">
        <f t="shared" si="859"/>
        <v>#NUM!</v>
      </c>
      <c r="I1565" t="b">
        <f t="shared" si="859"/>
        <v>0</v>
      </c>
    </row>
    <row r="1566" spans="1:9" x14ac:dyDescent="0.2">
      <c r="A1566">
        <v>196</v>
      </c>
      <c r="B1566" t="s">
        <v>0</v>
      </c>
      <c r="C1566" t="s">
        <v>0</v>
      </c>
      <c r="D1566" t="s">
        <v>0</v>
      </c>
      <c r="E1566" t="s">
        <v>0</v>
      </c>
      <c r="F1566">
        <f t="shared" si="857"/>
        <v>0</v>
      </c>
      <c r="G1566" t="b">
        <f t="shared" si="858"/>
        <v>1</v>
      </c>
      <c r="H1566" t="e">
        <f t="shared" si="859"/>
        <v>#NUM!</v>
      </c>
      <c r="I1566" t="b">
        <f t="shared" si="859"/>
        <v>0</v>
      </c>
    </row>
    <row r="1567" spans="1:9" x14ac:dyDescent="0.2">
      <c r="A1567">
        <v>196</v>
      </c>
      <c r="B1567" t="s">
        <v>0</v>
      </c>
      <c r="C1567" t="s">
        <v>0</v>
      </c>
      <c r="D1567" t="s">
        <v>0</v>
      </c>
      <c r="E1567" t="s">
        <v>0</v>
      </c>
      <c r="F1567">
        <f t="shared" si="857"/>
        <v>0</v>
      </c>
      <c r="G1567" t="b">
        <f t="shared" si="858"/>
        <v>1</v>
      </c>
      <c r="H1567" t="e">
        <f t="shared" si="859"/>
        <v>#NUM!</v>
      </c>
      <c r="I1567" t="b">
        <f t="shared" si="859"/>
        <v>0</v>
      </c>
    </row>
    <row r="1568" spans="1:9" x14ac:dyDescent="0.2">
      <c r="A1568">
        <v>196</v>
      </c>
      <c r="B1568" t="s">
        <v>0</v>
      </c>
      <c r="C1568" t="s">
        <v>0</v>
      </c>
      <c r="D1568" t="s">
        <v>0</v>
      </c>
      <c r="E1568" t="s">
        <v>0</v>
      </c>
      <c r="F1568">
        <f t="shared" si="857"/>
        <v>0</v>
      </c>
      <c r="G1568" t="b">
        <f t="shared" si="858"/>
        <v>1</v>
      </c>
      <c r="H1568" t="e">
        <f t="shared" si="859"/>
        <v>#NUM!</v>
      </c>
      <c r="I1568" t="b">
        <f t="shared" si="859"/>
        <v>0</v>
      </c>
    </row>
    <row r="1569" spans="1:9" x14ac:dyDescent="0.2">
      <c r="A1569">
        <v>196</v>
      </c>
      <c r="B1569" t="s">
        <v>0</v>
      </c>
      <c r="C1569" t="s">
        <v>0</v>
      </c>
      <c r="D1569" t="s">
        <v>0</v>
      </c>
      <c r="E1569" t="s">
        <v>0</v>
      </c>
      <c r="F1569">
        <f t="shared" si="857"/>
        <v>0</v>
      </c>
      <c r="G1569" t="b">
        <f t="shared" si="858"/>
        <v>1</v>
      </c>
      <c r="H1569" t="e">
        <f t="shared" si="859"/>
        <v>#NUM!</v>
      </c>
      <c r="I1569" t="b">
        <f t="shared" si="859"/>
        <v>0</v>
      </c>
    </row>
    <row r="1570" spans="1:9" x14ac:dyDescent="0.2">
      <c r="A1570">
        <v>197</v>
      </c>
      <c r="B1570" t="s">
        <v>12</v>
      </c>
      <c r="C1570">
        <v>34802</v>
      </c>
      <c r="D1570" t="s">
        <v>9</v>
      </c>
      <c r="E1570">
        <v>0</v>
      </c>
      <c r="F1570">
        <f t="shared" si="857"/>
        <v>0</v>
      </c>
      <c r="G1570" t="b">
        <f t="shared" si="858"/>
        <v>1</v>
      </c>
      <c r="H1570" t="b">
        <f t="shared" ref="H1570" si="873">MEDIAN(C1570:C1577)&gt;1000</f>
        <v>1</v>
      </c>
      <c r="I1570" t="b">
        <f t="shared" ref="I1570" si="874">COUNT(E1570:E1577)=8</f>
        <v>1</v>
      </c>
    </row>
    <row r="1571" spans="1:9" x14ac:dyDescent="0.2">
      <c r="A1571">
        <v>197</v>
      </c>
      <c r="B1571" t="s">
        <v>15</v>
      </c>
      <c r="C1571">
        <v>30149</v>
      </c>
      <c r="D1571" t="s">
        <v>13</v>
      </c>
      <c r="E1571">
        <v>1</v>
      </c>
      <c r="F1571">
        <f t="shared" si="857"/>
        <v>0</v>
      </c>
      <c r="G1571" t="b">
        <f t="shared" si="858"/>
        <v>1</v>
      </c>
      <c r="H1571" t="b">
        <f t="shared" ref="H1571" si="875">H1570</f>
        <v>1</v>
      </c>
      <c r="I1571" t="b">
        <f t="shared" ref="I1571" si="876">I1570</f>
        <v>1</v>
      </c>
    </row>
    <row r="1572" spans="1:9" x14ac:dyDescent="0.2">
      <c r="A1572">
        <v>197</v>
      </c>
      <c r="B1572" t="s">
        <v>12</v>
      </c>
      <c r="C1572">
        <v>8835</v>
      </c>
      <c r="D1572" t="s">
        <v>14</v>
      </c>
      <c r="E1572">
        <v>2</v>
      </c>
      <c r="F1572">
        <f t="shared" si="857"/>
        <v>0</v>
      </c>
      <c r="G1572" t="b">
        <f t="shared" si="858"/>
        <v>1</v>
      </c>
      <c r="H1572" t="b">
        <f t="shared" si="859"/>
        <v>1</v>
      </c>
      <c r="I1572" t="b">
        <f t="shared" si="859"/>
        <v>1</v>
      </c>
    </row>
    <row r="1573" spans="1:9" x14ac:dyDescent="0.2">
      <c r="A1573">
        <v>197</v>
      </c>
      <c r="B1573" t="s">
        <v>9</v>
      </c>
      <c r="C1573">
        <v>12019</v>
      </c>
      <c r="D1573" t="s">
        <v>11</v>
      </c>
      <c r="E1573">
        <v>3</v>
      </c>
      <c r="F1573">
        <f t="shared" si="857"/>
        <v>0</v>
      </c>
      <c r="G1573" t="b">
        <f t="shared" si="858"/>
        <v>1</v>
      </c>
      <c r="H1573" t="b">
        <f t="shared" si="859"/>
        <v>1</v>
      </c>
      <c r="I1573" t="b">
        <f t="shared" si="859"/>
        <v>1</v>
      </c>
    </row>
    <row r="1574" spans="1:9" x14ac:dyDescent="0.2">
      <c r="A1574">
        <v>197</v>
      </c>
      <c r="B1574" t="s">
        <v>13</v>
      </c>
      <c r="C1574">
        <v>9777</v>
      </c>
      <c r="D1574" t="s">
        <v>16</v>
      </c>
      <c r="E1574">
        <v>4</v>
      </c>
      <c r="F1574">
        <f t="shared" si="857"/>
        <v>0</v>
      </c>
      <c r="G1574" t="b">
        <f t="shared" si="858"/>
        <v>1</v>
      </c>
      <c r="H1574" t="b">
        <f t="shared" si="859"/>
        <v>1</v>
      </c>
      <c r="I1574" t="b">
        <f t="shared" si="859"/>
        <v>1</v>
      </c>
    </row>
    <row r="1575" spans="1:9" x14ac:dyDescent="0.2">
      <c r="A1575">
        <v>197</v>
      </c>
      <c r="B1575" t="s">
        <v>10</v>
      </c>
      <c r="C1575">
        <v>8518</v>
      </c>
      <c r="D1575" t="s">
        <v>15</v>
      </c>
      <c r="E1575">
        <v>5</v>
      </c>
      <c r="F1575">
        <f t="shared" si="857"/>
        <v>0</v>
      </c>
      <c r="G1575" t="b">
        <f t="shared" si="858"/>
        <v>1</v>
      </c>
      <c r="H1575" t="b">
        <f t="shared" si="859"/>
        <v>1</v>
      </c>
      <c r="I1575" t="b">
        <f t="shared" si="859"/>
        <v>1</v>
      </c>
    </row>
    <row r="1576" spans="1:9" x14ac:dyDescent="0.2">
      <c r="A1576">
        <v>197</v>
      </c>
      <c r="B1576" t="s">
        <v>9</v>
      </c>
      <c r="C1576">
        <v>6618</v>
      </c>
      <c r="D1576" t="s">
        <v>12</v>
      </c>
      <c r="E1576">
        <v>6</v>
      </c>
      <c r="F1576">
        <f t="shared" si="857"/>
        <v>0</v>
      </c>
      <c r="G1576" t="b">
        <f t="shared" si="858"/>
        <v>1</v>
      </c>
      <c r="H1576" t="b">
        <f t="shared" si="859"/>
        <v>1</v>
      </c>
      <c r="I1576" t="b">
        <f t="shared" si="859"/>
        <v>1</v>
      </c>
    </row>
    <row r="1577" spans="1:9" x14ac:dyDescent="0.2">
      <c r="A1577">
        <v>197</v>
      </c>
      <c r="B1577" t="s">
        <v>15</v>
      </c>
      <c r="C1577">
        <v>11497</v>
      </c>
      <c r="D1577" t="s">
        <v>10</v>
      </c>
      <c r="E1577">
        <v>7</v>
      </c>
      <c r="F1577">
        <f t="shared" si="857"/>
        <v>0</v>
      </c>
      <c r="G1577" t="b">
        <f t="shared" si="858"/>
        <v>1</v>
      </c>
      <c r="H1577" t="b">
        <f t="shared" si="859"/>
        <v>1</v>
      </c>
      <c r="I1577" t="b">
        <f t="shared" si="859"/>
        <v>1</v>
      </c>
    </row>
    <row r="1578" spans="1:9" x14ac:dyDescent="0.2">
      <c r="A1578">
        <v>198</v>
      </c>
      <c r="B1578" t="s">
        <v>10</v>
      </c>
      <c r="C1578">
        <v>20921</v>
      </c>
      <c r="D1578" t="s">
        <v>15</v>
      </c>
      <c r="E1578">
        <v>0</v>
      </c>
      <c r="F1578">
        <f t="shared" si="857"/>
        <v>0</v>
      </c>
      <c r="G1578" t="b">
        <f t="shared" si="858"/>
        <v>1</v>
      </c>
      <c r="H1578" t="b">
        <f t="shared" ref="H1578" si="877">MEDIAN(C1578:C1585)&gt;1000</f>
        <v>1</v>
      </c>
      <c r="I1578" t="b">
        <f t="shared" ref="I1578" si="878">COUNT(E1578:E1585)=8</f>
        <v>1</v>
      </c>
    </row>
    <row r="1579" spans="1:9" x14ac:dyDescent="0.2">
      <c r="A1579">
        <v>198</v>
      </c>
      <c r="B1579" t="s">
        <v>11</v>
      </c>
      <c r="C1579">
        <v>8621</v>
      </c>
      <c r="D1579" t="s">
        <v>11</v>
      </c>
      <c r="E1579">
        <v>1</v>
      </c>
      <c r="F1579">
        <f t="shared" si="857"/>
        <v>1</v>
      </c>
      <c r="G1579" t="b">
        <f t="shared" si="858"/>
        <v>1</v>
      </c>
      <c r="H1579" t="b">
        <f t="shared" ref="H1579" si="879">H1578</f>
        <v>1</v>
      </c>
      <c r="I1579" t="b">
        <f t="shared" ref="I1579" si="880">I1578</f>
        <v>1</v>
      </c>
    </row>
    <row r="1580" spans="1:9" x14ac:dyDescent="0.2">
      <c r="A1580">
        <v>198</v>
      </c>
      <c r="B1580" t="s">
        <v>13</v>
      </c>
      <c r="C1580">
        <v>8836</v>
      </c>
      <c r="D1580" t="s">
        <v>12</v>
      </c>
      <c r="E1580">
        <v>2</v>
      </c>
      <c r="F1580">
        <f t="shared" si="857"/>
        <v>0</v>
      </c>
      <c r="G1580" t="b">
        <f t="shared" si="858"/>
        <v>1</v>
      </c>
      <c r="H1580" t="b">
        <f t="shared" si="859"/>
        <v>1</v>
      </c>
      <c r="I1580" t="b">
        <f t="shared" si="859"/>
        <v>1</v>
      </c>
    </row>
    <row r="1581" spans="1:9" x14ac:dyDescent="0.2">
      <c r="A1581">
        <v>198</v>
      </c>
      <c r="B1581" t="s">
        <v>14</v>
      </c>
      <c r="C1581">
        <v>5827</v>
      </c>
      <c r="D1581" t="s">
        <v>14</v>
      </c>
      <c r="E1581">
        <v>3</v>
      </c>
      <c r="F1581">
        <f t="shared" si="857"/>
        <v>1</v>
      </c>
      <c r="G1581" t="b">
        <f t="shared" si="858"/>
        <v>1</v>
      </c>
      <c r="H1581" t="b">
        <f t="shared" si="859"/>
        <v>1</v>
      </c>
      <c r="I1581" t="b">
        <f t="shared" si="859"/>
        <v>1</v>
      </c>
    </row>
    <row r="1582" spans="1:9" x14ac:dyDescent="0.2">
      <c r="A1582">
        <v>198</v>
      </c>
      <c r="B1582" t="s">
        <v>16</v>
      </c>
      <c r="C1582">
        <v>7543</v>
      </c>
      <c r="D1582" t="s">
        <v>16</v>
      </c>
      <c r="E1582">
        <v>4</v>
      </c>
      <c r="F1582">
        <f t="shared" si="857"/>
        <v>1</v>
      </c>
      <c r="G1582" t="b">
        <f t="shared" si="858"/>
        <v>1</v>
      </c>
      <c r="H1582" t="b">
        <f t="shared" si="859"/>
        <v>1</v>
      </c>
      <c r="I1582" t="b">
        <f t="shared" si="859"/>
        <v>1</v>
      </c>
    </row>
    <row r="1583" spans="1:9" x14ac:dyDescent="0.2">
      <c r="A1583">
        <v>198</v>
      </c>
      <c r="B1583" t="s">
        <v>10</v>
      </c>
      <c r="C1583">
        <v>5512</v>
      </c>
      <c r="D1583" t="s">
        <v>10</v>
      </c>
      <c r="E1583">
        <v>5</v>
      </c>
      <c r="F1583">
        <f t="shared" si="857"/>
        <v>1</v>
      </c>
      <c r="G1583" t="b">
        <f t="shared" si="858"/>
        <v>1</v>
      </c>
      <c r="H1583" t="b">
        <f t="shared" si="859"/>
        <v>1</v>
      </c>
      <c r="I1583" t="b">
        <f t="shared" si="859"/>
        <v>1</v>
      </c>
    </row>
    <row r="1584" spans="1:9" x14ac:dyDescent="0.2">
      <c r="A1584">
        <v>198</v>
      </c>
      <c r="B1584" t="s">
        <v>15</v>
      </c>
      <c r="C1584">
        <v>24761</v>
      </c>
      <c r="D1584" t="s">
        <v>13</v>
      </c>
      <c r="E1584">
        <v>6</v>
      </c>
      <c r="F1584">
        <f t="shared" si="857"/>
        <v>0</v>
      </c>
      <c r="G1584" t="b">
        <f t="shared" si="858"/>
        <v>1</v>
      </c>
      <c r="H1584" t="b">
        <f t="shared" si="859"/>
        <v>1</v>
      </c>
      <c r="I1584" t="b">
        <f t="shared" si="859"/>
        <v>1</v>
      </c>
    </row>
    <row r="1585" spans="1:9" x14ac:dyDescent="0.2">
      <c r="A1585">
        <v>198</v>
      </c>
      <c r="B1585" t="s">
        <v>14</v>
      </c>
      <c r="C1585">
        <v>8976</v>
      </c>
      <c r="D1585" t="s">
        <v>9</v>
      </c>
      <c r="E1585">
        <v>7</v>
      </c>
      <c r="F1585">
        <f t="shared" si="857"/>
        <v>0</v>
      </c>
      <c r="G1585" t="b">
        <f t="shared" si="858"/>
        <v>1</v>
      </c>
      <c r="H1585" t="b">
        <f t="shared" si="859"/>
        <v>1</v>
      </c>
      <c r="I1585" t="b">
        <f t="shared" si="859"/>
        <v>1</v>
      </c>
    </row>
    <row r="1586" spans="1:9" x14ac:dyDescent="0.2">
      <c r="A1586">
        <v>199</v>
      </c>
      <c r="B1586" t="s">
        <v>0</v>
      </c>
      <c r="C1586" t="s">
        <v>0</v>
      </c>
      <c r="D1586" t="s">
        <v>0</v>
      </c>
      <c r="E1586" t="s">
        <v>0</v>
      </c>
      <c r="F1586">
        <f t="shared" si="857"/>
        <v>0</v>
      </c>
      <c r="G1586" t="b">
        <f t="shared" si="858"/>
        <v>1</v>
      </c>
      <c r="H1586" t="e">
        <f t="shared" ref="H1586" si="881">MEDIAN(C1586:C1593)&gt;1000</f>
        <v>#NUM!</v>
      </c>
      <c r="I1586" t="b">
        <f t="shared" ref="I1586" si="882">COUNT(E1586:E1593)=8</f>
        <v>0</v>
      </c>
    </row>
    <row r="1587" spans="1:9" x14ac:dyDescent="0.2">
      <c r="A1587">
        <v>199</v>
      </c>
      <c r="B1587" t="s">
        <v>0</v>
      </c>
      <c r="C1587" t="s">
        <v>0</v>
      </c>
      <c r="D1587" t="s">
        <v>0</v>
      </c>
      <c r="E1587" t="s">
        <v>0</v>
      </c>
      <c r="F1587">
        <f t="shared" si="857"/>
        <v>0</v>
      </c>
      <c r="G1587" t="b">
        <f t="shared" si="858"/>
        <v>1</v>
      </c>
      <c r="H1587" t="e">
        <f t="shared" ref="H1587" si="883">H1586</f>
        <v>#NUM!</v>
      </c>
      <c r="I1587" t="b">
        <f t="shared" ref="I1587" si="884">I1586</f>
        <v>0</v>
      </c>
    </row>
    <row r="1588" spans="1:9" x14ac:dyDescent="0.2">
      <c r="A1588">
        <v>199</v>
      </c>
      <c r="B1588" t="s">
        <v>0</v>
      </c>
      <c r="C1588" t="s">
        <v>0</v>
      </c>
      <c r="D1588" t="s">
        <v>0</v>
      </c>
      <c r="E1588" t="s">
        <v>0</v>
      </c>
      <c r="F1588">
        <f t="shared" si="857"/>
        <v>0</v>
      </c>
      <c r="G1588" t="b">
        <f t="shared" si="858"/>
        <v>1</v>
      </c>
      <c r="H1588" t="e">
        <f t="shared" si="859"/>
        <v>#NUM!</v>
      </c>
      <c r="I1588" t="b">
        <f t="shared" si="859"/>
        <v>0</v>
      </c>
    </row>
    <row r="1589" spans="1:9" x14ac:dyDescent="0.2">
      <c r="A1589">
        <v>199</v>
      </c>
      <c r="B1589" t="s">
        <v>0</v>
      </c>
      <c r="C1589" t="s">
        <v>0</v>
      </c>
      <c r="D1589" t="s">
        <v>0</v>
      </c>
      <c r="E1589" t="s">
        <v>0</v>
      </c>
      <c r="F1589">
        <f t="shared" si="857"/>
        <v>0</v>
      </c>
      <c r="G1589" t="b">
        <f t="shared" si="858"/>
        <v>1</v>
      </c>
      <c r="H1589" t="e">
        <f t="shared" si="859"/>
        <v>#NUM!</v>
      </c>
      <c r="I1589" t="b">
        <f t="shared" si="859"/>
        <v>0</v>
      </c>
    </row>
    <row r="1590" spans="1:9" x14ac:dyDescent="0.2">
      <c r="A1590">
        <v>199</v>
      </c>
      <c r="B1590" t="s">
        <v>0</v>
      </c>
      <c r="C1590" t="s">
        <v>0</v>
      </c>
      <c r="D1590" t="s">
        <v>0</v>
      </c>
      <c r="E1590" t="s">
        <v>0</v>
      </c>
      <c r="F1590">
        <f t="shared" si="857"/>
        <v>0</v>
      </c>
      <c r="G1590" t="b">
        <f t="shared" si="858"/>
        <v>1</v>
      </c>
      <c r="H1590" t="e">
        <f t="shared" si="859"/>
        <v>#NUM!</v>
      </c>
      <c r="I1590" t="b">
        <f t="shared" si="859"/>
        <v>0</v>
      </c>
    </row>
    <row r="1591" spans="1:9" x14ac:dyDescent="0.2">
      <c r="A1591">
        <v>199</v>
      </c>
      <c r="B1591" t="s">
        <v>0</v>
      </c>
      <c r="C1591" t="s">
        <v>0</v>
      </c>
      <c r="D1591" t="s">
        <v>0</v>
      </c>
      <c r="E1591" t="s">
        <v>0</v>
      </c>
      <c r="F1591">
        <f t="shared" si="857"/>
        <v>0</v>
      </c>
      <c r="G1591" t="b">
        <f t="shared" si="858"/>
        <v>1</v>
      </c>
      <c r="H1591" t="e">
        <f t="shared" si="859"/>
        <v>#NUM!</v>
      </c>
      <c r="I1591" t="b">
        <f t="shared" si="859"/>
        <v>0</v>
      </c>
    </row>
    <row r="1592" spans="1:9" x14ac:dyDescent="0.2">
      <c r="A1592">
        <v>199</v>
      </c>
      <c r="B1592" t="s">
        <v>0</v>
      </c>
      <c r="C1592" t="s">
        <v>0</v>
      </c>
      <c r="D1592" t="s">
        <v>0</v>
      </c>
      <c r="E1592" t="s">
        <v>0</v>
      </c>
      <c r="F1592">
        <f t="shared" si="857"/>
        <v>0</v>
      </c>
      <c r="G1592" t="b">
        <f t="shared" si="858"/>
        <v>1</v>
      </c>
      <c r="H1592" t="e">
        <f t="shared" si="859"/>
        <v>#NUM!</v>
      </c>
      <c r="I1592" t="b">
        <f t="shared" si="859"/>
        <v>0</v>
      </c>
    </row>
    <row r="1593" spans="1:9" x14ac:dyDescent="0.2">
      <c r="A1593">
        <v>199</v>
      </c>
      <c r="B1593" t="s">
        <v>0</v>
      </c>
      <c r="C1593" t="s">
        <v>0</v>
      </c>
      <c r="D1593" t="s">
        <v>0</v>
      </c>
      <c r="E1593" t="s">
        <v>0</v>
      </c>
      <c r="F1593">
        <f t="shared" si="857"/>
        <v>0</v>
      </c>
      <c r="G1593" t="b">
        <f t="shared" si="858"/>
        <v>1</v>
      </c>
      <c r="H1593" t="e">
        <f t="shared" si="859"/>
        <v>#NUM!</v>
      </c>
      <c r="I1593" t="b">
        <f t="shared" si="859"/>
        <v>0</v>
      </c>
    </row>
    <row r="1594" spans="1:9" x14ac:dyDescent="0.2">
      <c r="A1594">
        <v>200</v>
      </c>
      <c r="B1594">
        <v>0</v>
      </c>
      <c r="C1594">
        <v>0</v>
      </c>
      <c r="D1594">
        <v>0</v>
      </c>
      <c r="E1594">
        <v>0</v>
      </c>
      <c r="F1594">
        <f t="shared" si="857"/>
        <v>1</v>
      </c>
      <c r="G1594" t="b">
        <f t="shared" si="858"/>
        <v>0</v>
      </c>
      <c r="H1594" t="b">
        <f t="shared" ref="H1594" si="885">MEDIAN(C1594:C1601)&gt;1000</f>
        <v>0</v>
      </c>
      <c r="I1594" t="b">
        <f t="shared" ref="I1594" si="886">COUNT(E1594:E1601)=8</f>
        <v>1</v>
      </c>
    </row>
    <row r="1595" spans="1:9" x14ac:dyDescent="0.2">
      <c r="A1595">
        <v>200</v>
      </c>
      <c r="B1595">
        <v>0</v>
      </c>
      <c r="C1595">
        <v>0</v>
      </c>
      <c r="D1595">
        <v>0</v>
      </c>
      <c r="E1595">
        <v>0</v>
      </c>
      <c r="F1595">
        <f t="shared" si="857"/>
        <v>1</v>
      </c>
      <c r="G1595" t="b">
        <f t="shared" si="858"/>
        <v>0</v>
      </c>
      <c r="H1595" t="b">
        <f t="shared" ref="H1595" si="887">H1594</f>
        <v>0</v>
      </c>
      <c r="I1595" t="b">
        <f t="shared" ref="I1595" si="888">I1594</f>
        <v>1</v>
      </c>
    </row>
    <row r="1596" spans="1:9" x14ac:dyDescent="0.2">
      <c r="A1596">
        <v>200</v>
      </c>
      <c r="B1596">
        <v>0</v>
      </c>
      <c r="C1596">
        <v>0</v>
      </c>
      <c r="D1596">
        <v>0</v>
      </c>
      <c r="E1596">
        <v>0</v>
      </c>
      <c r="F1596">
        <f t="shared" si="857"/>
        <v>1</v>
      </c>
      <c r="G1596" t="b">
        <f t="shared" si="858"/>
        <v>0</v>
      </c>
      <c r="H1596" t="b">
        <f t="shared" si="859"/>
        <v>0</v>
      </c>
      <c r="I1596" t="b">
        <f t="shared" si="859"/>
        <v>1</v>
      </c>
    </row>
    <row r="1597" spans="1:9" x14ac:dyDescent="0.2">
      <c r="A1597">
        <v>200</v>
      </c>
      <c r="B1597">
        <v>0</v>
      </c>
      <c r="C1597">
        <v>0</v>
      </c>
      <c r="D1597">
        <v>0</v>
      </c>
      <c r="E1597">
        <v>0</v>
      </c>
      <c r="F1597">
        <f t="shared" si="857"/>
        <v>1</v>
      </c>
      <c r="G1597" t="b">
        <f t="shared" si="858"/>
        <v>0</v>
      </c>
      <c r="H1597" t="b">
        <f t="shared" si="859"/>
        <v>0</v>
      </c>
      <c r="I1597" t="b">
        <f t="shared" si="859"/>
        <v>1</v>
      </c>
    </row>
    <row r="1598" spans="1:9" x14ac:dyDescent="0.2">
      <c r="A1598">
        <v>200</v>
      </c>
      <c r="B1598">
        <v>0</v>
      </c>
      <c r="C1598">
        <v>0</v>
      </c>
      <c r="D1598">
        <v>0</v>
      </c>
      <c r="E1598">
        <v>0</v>
      </c>
      <c r="F1598">
        <f t="shared" si="857"/>
        <v>1</v>
      </c>
      <c r="G1598" t="b">
        <f t="shared" si="858"/>
        <v>0</v>
      </c>
      <c r="H1598" t="b">
        <f t="shared" si="859"/>
        <v>0</v>
      </c>
      <c r="I1598" t="b">
        <f t="shared" si="859"/>
        <v>1</v>
      </c>
    </row>
    <row r="1599" spans="1:9" x14ac:dyDescent="0.2">
      <c r="A1599">
        <v>200</v>
      </c>
      <c r="B1599">
        <v>0</v>
      </c>
      <c r="C1599">
        <v>0</v>
      </c>
      <c r="D1599">
        <v>0</v>
      </c>
      <c r="E1599">
        <v>0</v>
      </c>
      <c r="F1599">
        <f t="shared" si="857"/>
        <v>1</v>
      </c>
      <c r="G1599" t="b">
        <f t="shared" si="858"/>
        <v>0</v>
      </c>
      <c r="H1599" t="b">
        <f t="shared" si="859"/>
        <v>0</v>
      </c>
      <c r="I1599" t="b">
        <f t="shared" si="859"/>
        <v>1</v>
      </c>
    </row>
    <row r="1600" spans="1:9" x14ac:dyDescent="0.2">
      <c r="A1600">
        <v>200</v>
      </c>
      <c r="B1600">
        <v>0</v>
      </c>
      <c r="C1600">
        <v>0</v>
      </c>
      <c r="D1600">
        <v>0</v>
      </c>
      <c r="E1600">
        <v>0</v>
      </c>
      <c r="F1600">
        <f t="shared" si="857"/>
        <v>1</v>
      </c>
      <c r="G1600" t="b">
        <f t="shared" si="858"/>
        <v>0</v>
      </c>
      <c r="H1600" t="b">
        <f t="shared" si="859"/>
        <v>0</v>
      </c>
      <c r="I1600" t="b">
        <f t="shared" si="859"/>
        <v>1</v>
      </c>
    </row>
    <row r="1601" spans="1:9" x14ac:dyDescent="0.2">
      <c r="A1601">
        <v>200</v>
      </c>
      <c r="B1601">
        <v>0</v>
      </c>
      <c r="C1601">
        <v>0</v>
      </c>
      <c r="D1601">
        <v>0</v>
      </c>
      <c r="E1601">
        <v>0</v>
      </c>
      <c r="F1601">
        <f t="shared" si="857"/>
        <v>1</v>
      </c>
      <c r="G1601" t="b">
        <f t="shared" si="858"/>
        <v>0</v>
      </c>
      <c r="H1601" t="b">
        <f t="shared" si="859"/>
        <v>0</v>
      </c>
      <c r="I1601" t="b">
        <f t="shared" si="85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Analyses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Chaz Firestone</dc:creator>
  <cp:lastModifiedBy>Chaz Firestone</cp:lastModifiedBy>
  <dcterms:created xsi:type="dcterms:W3CDTF">2018-06-22T21:45:56Z</dcterms:created>
  <dcterms:modified xsi:type="dcterms:W3CDTF">2018-12-25T14:26:11Z</dcterms:modified>
</cp:coreProperties>
</file>