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ugsburg-my.sharepoint.com/personal/jonas_franz_uni-a_de/Documents/"/>
    </mc:Choice>
  </mc:AlternateContent>
  <xr:revisionPtr revIDLastSave="49" documentId="8_{661FCCB5-8903-475E-BB86-DA36E6BAD40F}" xr6:coauthVersionLast="47" xr6:coauthVersionMax="47" xr10:uidLastSave="{4F1A41E4-E377-4A43-A382-6AAB258E068B}"/>
  <bookViews>
    <workbookView xWindow="-108" yWindow="-108" windowWidth="23256" windowHeight="12456" xr2:uid="{547C2FAC-FF52-42A1-BBA2-B7A08514D9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1" i="1"/>
</calcChain>
</file>

<file path=xl/sharedStrings.xml><?xml version="1.0" encoding="utf-8"?>
<sst xmlns="http://schemas.openxmlformats.org/spreadsheetml/2006/main" count="1560" uniqueCount="1529">
  <si>
    <t xml:space="preserve">eintausend; tausend </t>
  </si>
  <si>
    <t xml:space="preserve">Kind </t>
  </si>
  <si>
    <t>вже</t>
  </si>
  <si>
    <t xml:space="preserve">to have to </t>
  </si>
  <si>
    <t xml:space="preserve">müssen </t>
  </si>
  <si>
    <t>мати необхідність що-небудь зробити</t>
  </si>
  <si>
    <t xml:space="preserve">soon </t>
  </si>
  <si>
    <t xml:space="preserve">bald </t>
  </si>
  <si>
    <t>скоро</t>
  </si>
  <si>
    <t xml:space="preserve">cheap </t>
  </si>
  <si>
    <t xml:space="preserve">billig </t>
  </si>
  <si>
    <t>дешевий (-а)</t>
  </si>
  <si>
    <t xml:space="preserve">market </t>
  </si>
  <si>
    <t xml:space="preserve">Markt </t>
  </si>
  <si>
    <t>ринок</t>
  </si>
  <si>
    <t xml:space="preserve">street performer </t>
  </si>
  <si>
    <t xml:space="preserve">Straßenkünstler/-in </t>
  </si>
  <si>
    <t>вуличний (-а) артист (-ка)</t>
  </si>
  <si>
    <t xml:space="preserve">free </t>
  </si>
  <si>
    <t xml:space="preserve">kostenlos; frei </t>
  </si>
  <si>
    <t>вільний (-а), безкоштовний (-а)</t>
  </si>
  <si>
    <t xml:space="preserve">ever </t>
  </si>
  <si>
    <t xml:space="preserve">jemals </t>
  </si>
  <si>
    <t>коли-небудь</t>
  </si>
  <si>
    <t xml:space="preserve">yet </t>
  </si>
  <si>
    <t xml:space="preserve">schon </t>
  </si>
  <si>
    <t xml:space="preserve">church </t>
  </si>
  <si>
    <t xml:space="preserve">Kirche </t>
  </si>
  <si>
    <t>церква</t>
  </si>
  <si>
    <t xml:space="preserve">stadium </t>
  </si>
  <si>
    <t xml:space="preserve">Stadion </t>
  </si>
  <si>
    <t>стадіон</t>
  </si>
  <si>
    <t xml:space="preserve">museum </t>
  </si>
  <si>
    <t xml:space="preserve">Museum </t>
  </si>
  <si>
    <t>музей</t>
  </si>
  <si>
    <t xml:space="preserve">park </t>
  </si>
  <si>
    <t xml:space="preserve">Park </t>
  </si>
  <si>
    <t>парк</t>
  </si>
  <si>
    <t xml:space="preserve">drama </t>
  </si>
  <si>
    <t xml:space="preserve">Theater; Drama </t>
  </si>
  <si>
    <t>театральне мистецтво</t>
  </si>
  <si>
    <t xml:space="preserve">actor </t>
  </si>
  <si>
    <t>Schauspieler; Schauspielerin</t>
  </si>
  <si>
    <t>актор</t>
  </si>
  <si>
    <t xml:space="preserve">to own </t>
  </si>
  <si>
    <t xml:space="preserve">besitzen </t>
  </si>
  <si>
    <t>володіти</t>
  </si>
  <si>
    <t xml:space="preserve">to act </t>
  </si>
  <si>
    <t xml:space="preserve">spielen </t>
  </si>
  <si>
    <t>діяти, виступати</t>
  </si>
  <si>
    <t xml:space="preserve">part </t>
  </si>
  <si>
    <t xml:space="preserve">hier: Rolle; Teil </t>
  </si>
  <si>
    <t>роль, частина</t>
  </si>
  <si>
    <t xml:space="preserve">landlord </t>
  </si>
  <si>
    <t xml:space="preserve">Eigentümer </t>
  </si>
  <si>
    <t>орендодавець</t>
  </si>
  <si>
    <t xml:space="preserve">land </t>
  </si>
  <si>
    <t xml:space="preserve">Land </t>
  </si>
  <si>
    <t>край, земля</t>
  </si>
  <si>
    <t xml:space="preserve">to take down </t>
  </si>
  <si>
    <t xml:space="preserve">abbauen </t>
  </si>
  <si>
    <t>зняти, знести</t>
  </si>
  <si>
    <t xml:space="preserve">careful </t>
  </si>
  <si>
    <t xml:space="preserve">vorsichtig; sorgfältig </t>
  </si>
  <si>
    <t>обережний (-а)</t>
  </si>
  <si>
    <t xml:space="preserve">builder </t>
  </si>
  <si>
    <t xml:space="preserve">Bauarbeiter; Bauarbeiterin </t>
  </si>
  <si>
    <t>будівельник (-ця)</t>
  </si>
  <si>
    <t xml:space="preserve">heavy </t>
  </si>
  <si>
    <t xml:space="preserve">schwer; stark </t>
  </si>
  <si>
    <t>важкий (-а)</t>
  </si>
  <si>
    <t xml:space="preserve">hard </t>
  </si>
  <si>
    <t xml:space="preserve">hart; schwer; schwierig </t>
  </si>
  <si>
    <t>важкий (-а), твердий (-а)</t>
  </si>
  <si>
    <t xml:space="preserve">to build, built, built </t>
  </si>
  <si>
    <t xml:space="preserve">bauen </t>
  </si>
  <si>
    <t>будувати, будував (-ла)</t>
  </si>
  <si>
    <t xml:space="preserve">roof </t>
  </si>
  <si>
    <t xml:space="preserve">Dach </t>
  </si>
  <si>
    <t>дах</t>
  </si>
  <si>
    <t xml:space="preserve">daughter </t>
  </si>
  <si>
    <t xml:space="preserve">Tochter </t>
  </si>
  <si>
    <t>дочка</t>
  </si>
  <si>
    <t xml:space="preserve">king </t>
  </si>
  <si>
    <t xml:space="preserve">König </t>
  </si>
  <si>
    <t>король</t>
  </si>
  <si>
    <t xml:space="preserve">France </t>
  </si>
  <si>
    <t xml:space="preserve">Frankreich </t>
  </si>
  <si>
    <t>Франція</t>
  </si>
  <si>
    <t xml:space="preserve">lines (pl) </t>
  </si>
  <si>
    <t xml:space="preserve">hier: Text </t>
  </si>
  <si>
    <t>рядки, лінії</t>
  </si>
  <si>
    <t xml:space="preserve">cannon ball </t>
  </si>
  <si>
    <t xml:space="preserve">Kanonenkugel </t>
  </si>
  <si>
    <t>гарматне ядро</t>
  </si>
  <si>
    <t xml:space="preserve">to hit, hit, hit </t>
  </si>
  <si>
    <t xml:space="preserve">treffen; schlagen </t>
  </si>
  <si>
    <t>ударяти, ударив (-ла)</t>
  </si>
  <si>
    <t xml:space="preserve">firefighter </t>
  </si>
  <si>
    <t>Feuerwehrmann; Feuerwehrfrau</t>
  </si>
  <si>
    <t>пожежник (-ця)</t>
  </si>
  <si>
    <t>to catch, caught, caught</t>
  </si>
  <si>
    <t xml:space="preserve">fangen; erwischen </t>
  </si>
  <si>
    <t>ловити, піймав (-ла)</t>
  </si>
  <si>
    <t xml:space="preserve">nobody </t>
  </si>
  <si>
    <t xml:space="preserve">niemand </t>
  </si>
  <si>
    <t>ніхто</t>
  </si>
  <si>
    <t xml:space="preserve">hurt </t>
  </si>
  <si>
    <t xml:space="preserve">verletzt </t>
  </si>
  <si>
    <t>пошкодження, шкода</t>
  </si>
  <si>
    <t xml:space="preserve">far </t>
  </si>
  <si>
    <t xml:space="preserve">weit </t>
  </si>
  <si>
    <t>далеко</t>
  </si>
  <si>
    <t xml:space="preserve">to worry </t>
  </si>
  <si>
    <t xml:space="preserve">sich Sorgen machen </t>
  </si>
  <si>
    <t>хвилюватися</t>
  </si>
  <si>
    <t xml:space="preserve">to get lost </t>
  </si>
  <si>
    <t xml:space="preserve">sich verirren </t>
  </si>
  <si>
    <t>загубитися</t>
  </si>
  <si>
    <t xml:space="preserve">spicy </t>
  </si>
  <si>
    <t xml:space="preserve">würzig; pikant </t>
  </si>
  <si>
    <t>гострий (-а)</t>
  </si>
  <si>
    <t xml:space="preserve">sauce </t>
  </si>
  <si>
    <t xml:space="preserve">Soße </t>
  </si>
  <si>
    <t>соус</t>
  </si>
  <si>
    <t xml:space="preserve">Would you like (to)…? </t>
  </si>
  <si>
    <t xml:space="preserve">Möchtest du …? </t>
  </si>
  <si>
    <t>Чи не бажаєте ви (зробити щось)…?</t>
  </si>
  <si>
    <t xml:space="preserve">to clap </t>
  </si>
  <si>
    <t xml:space="preserve">klatschen </t>
  </si>
  <si>
    <t>плескати</t>
  </si>
  <si>
    <t xml:space="preserve">to wait (for) </t>
  </si>
  <si>
    <t xml:space="preserve">warten (auf) </t>
  </si>
  <si>
    <t>чекати (на)</t>
  </si>
  <si>
    <t xml:space="preserve">shopping centre </t>
  </si>
  <si>
    <t xml:space="preserve">Einkaufszentrum </t>
  </si>
  <si>
    <t>торговельний центр</t>
  </si>
  <si>
    <t xml:space="preserve">rich </t>
  </si>
  <si>
    <t xml:space="preserve">reich </t>
  </si>
  <si>
    <t>багатий (-а)</t>
  </si>
  <si>
    <t xml:space="preserve">homeless </t>
  </si>
  <si>
    <t xml:space="preserve">obdachlos </t>
  </si>
  <si>
    <t>безпритульний (-а)</t>
  </si>
  <si>
    <t xml:space="preserve">to sell, sold, sold </t>
  </si>
  <si>
    <t xml:space="preserve">verkaufen </t>
  </si>
  <si>
    <t>продавати, продав (-ла)</t>
  </si>
  <si>
    <t xml:space="preserve">tourist </t>
  </si>
  <si>
    <t xml:space="preserve">Tourist; Touristin </t>
  </si>
  <si>
    <t>турист (-ка)</t>
  </si>
  <si>
    <t xml:space="preserve">friendly </t>
  </si>
  <si>
    <t xml:space="preserve">freundlich; nett </t>
  </si>
  <si>
    <t>дружелюбний (-а)</t>
  </si>
  <si>
    <t xml:space="preserve">seller </t>
  </si>
  <si>
    <t xml:space="preserve">Verkäufer; Verkäuferin </t>
  </si>
  <si>
    <t>продавець, продавчиня</t>
  </si>
  <si>
    <t xml:space="preserve">maybe </t>
  </si>
  <si>
    <t xml:space="preserve">vielleicht </t>
  </si>
  <si>
    <t>можливо</t>
  </si>
  <si>
    <t xml:space="preserve">even </t>
  </si>
  <si>
    <t xml:space="preserve">sogar; noch </t>
  </si>
  <si>
    <t>навіть</t>
  </si>
  <si>
    <t xml:space="preserve">price </t>
  </si>
  <si>
    <t xml:space="preserve">Preis </t>
  </si>
  <si>
    <t>ціна</t>
  </si>
  <si>
    <t xml:space="preserve">musician </t>
  </si>
  <si>
    <t xml:space="preserve">Musiker; Musikerin </t>
  </si>
  <si>
    <t>музикант (-ка)</t>
  </si>
  <si>
    <t xml:space="preserve">skating </t>
  </si>
  <si>
    <t>Inlineskaten; Schlittschuhlaufen</t>
  </si>
  <si>
    <t>катання на скейті</t>
  </si>
  <si>
    <t xml:space="preserve">a bit </t>
  </si>
  <si>
    <t xml:space="preserve">ein bisschen; ein wenig </t>
  </si>
  <si>
    <t>трохи</t>
  </si>
  <si>
    <t xml:space="preserve">to fall (over) </t>
  </si>
  <si>
    <t xml:space="preserve">fallen; hinfallen; umfallen </t>
  </si>
  <si>
    <t>падати (впасти)</t>
  </si>
  <si>
    <t xml:space="preserve">Science </t>
  </si>
  <si>
    <t>Wissenschaft; Naturwissenschaft</t>
  </si>
  <si>
    <t>природознавство</t>
  </si>
  <si>
    <t xml:space="preserve">robot </t>
  </si>
  <si>
    <t xml:space="preserve">Roboter; Automat </t>
  </si>
  <si>
    <t>робот</t>
  </si>
  <si>
    <t xml:space="preserve">fast </t>
  </si>
  <si>
    <t xml:space="preserve">schnell </t>
  </si>
  <si>
    <t>швидкий (-а)</t>
  </si>
  <si>
    <t xml:space="preserve">to be interested (in) </t>
  </si>
  <si>
    <t>sich interessieren (für); interessiert sein (an)</t>
  </si>
  <si>
    <t>бути зацікавленим (-ою) (у)</t>
  </si>
  <si>
    <t xml:space="preserve">count me in </t>
  </si>
  <si>
    <t xml:space="preserve">ich bin dabei </t>
  </si>
  <si>
    <t>я з вами, розраховуйте на мене</t>
  </si>
  <si>
    <t xml:space="preserve">each other </t>
  </si>
  <si>
    <t>einander; sich; sich gegenseitig</t>
  </si>
  <si>
    <t>один одного, один одному</t>
  </si>
  <si>
    <t xml:space="preserve">to smile </t>
  </si>
  <si>
    <t xml:space="preserve">lächeln </t>
  </si>
  <si>
    <t>посміхатися</t>
  </si>
  <si>
    <t xml:space="preserve">to agree </t>
  </si>
  <si>
    <t>einer Meinung sein; zustimmen</t>
  </si>
  <si>
    <t>погоджуватися</t>
  </si>
  <si>
    <t xml:space="preserve">to disagree </t>
  </si>
  <si>
    <t>anderer Meinung sein; nicht einverstanden sein</t>
  </si>
  <si>
    <t>не погоджуватися</t>
  </si>
  <si>
    <t xml:space="preserve">player </t>
  </si>
  <si>
    <t xml:space="preserve">Spieler; Spielerin </t>
  </si>
  <si>
    <t>гравець, гравчиня</t>
  </si>
  <si>
    <t xml:space="preserve">rude </t>
  </si>
  <si>
    <t xml:space="preserve">unhöflich; unverschämt </t>
  </si>
  <si>
    <t>грубий (-а), неввічливий (-а)</t>
  </si>
  <si>
    <t xml:space="preserve">luck </t>
  </si>
  <si>
    <t xml:space="preserve">Glück </t>
  </si>
  <si>
    <t>удача</t>
  </si>
  <si>
    <t xml:space="preserve">to pay, paid, paid </t>
  </si>
  <si>
    <t xml:space="preserve">bezahlen </t>
  </si>
  <si>
    <t>платити, сплатив (-ла)</t>
  </si>
  <si>
    <t xml:space="preserve">rent </t>
  </si>
  <si>
    <t xml:space="preserve">Miete </t>
  </si>
  <si>
    <t>орендна плата</t>
  </si>
  <si>
    <t xml:space="preserve">beginning </t>
  </si>
  <si>
    <t xml:space="preserve">Anfang; Beginn </t>
  </si>
  <si>
    <t>початок</t>
  </si>
  <si>
    <t xml:space="preserve">note </t>
  </si>
  <si>
    <t xml:space="preserve">Geldschein </t>
  </si>
  <si>
    <t>примітка</t>
  </si>
  <si>
    <t xml:space="preserve">to keep, kept, kept </t>
  </si>
  <si>
    <t>behalten; aufbewahren; belassen; halten</t>
  </si>
  <si>
    <t>зберігати, зберіг (зберегла)</t>
  </si>
  <si>
    <t xml:space="preserve">extra </t>
  </si>
  <si>
    <t xml:space="preserve">zusätzlich; Zusatz- </t>
  </si>
  <si>
    <t>додатково; додатковий (-а)</t>
  </si>
  <si>
    <t xml:space="preserve">alphabet </t>
  </si>
  <si>
    <t xml:space="preserve">Alphabet </t>
  </si>
  <si>
    <t>абетка</t>
  </si>
  <si>
    <t xml:space="preserve">to look for </t>
  </si>
  <si>
    <t xml:space="preserve">suchen nach </t>
  </si>
  <si>
    <t>шукати</t>
  </si>
  <si>
    <t xml:space="preserve">bargain </t>
  </si>
  <si>
    <t xml:space="preserve">Schnäppchen </t>
  </si>
  <si>
    <t>домовленість, угода</t>
  </si>
  <si>
    <t xml:space="preserve">pretty </t>
  </si>
  <si>
    <t xml:space="preserve">hübsch </t>
  </si>
  <si>
    <t>привабливий (-а)</t>
  </si>
  <si>
    <t xml:space="preserve">size </t>
  </si>
  <si>
    <t xml:space="preserve">Größe </t>
  </si>
  <si>
    <t>розмір</t>
  </si>
  <si>
    <t xml:space="preserve">flower </t>
  </si>
  <si>
    <t xml:space="preserve">Blume </t>
  </si>
  <si>
    <t>квітка</t>
  </si>
  <si>
    <t xml:space="preserve">short </t>
  </si>
  <si>
    <t xml:space="preserve">kurz </t>
  </si>
  <si>
    <t>короткий (-а)</t>
  </si>
  <si>
    <t xml:space="preserve">also </t>
  </si>
  <si>
    <t xml:space="preserve">auch </t>
  </si>
  <si>
    <t>також</t>
  </si>
  <si>
    <t xml:space="preserve">skirt </t>
  </si>
  <si>
    <t xml:space="preserve">Rock </t>
  </si>
  <si>
    <t>спідниця</t>
  </si>
  <si>
    <t xml:space="preserve">sure </t>
  </si>
  <si>
    <t xml:space="preserve">sicher </t>
  </si>
  <si>
    <t>звичайно</t>
  </si>
  <si>
    <t xml:space="preserve">perfect </t>
  </si>
  <si>
    <t xml:space="preserve">perfekt; vollkommen </t>
  </si>
  <si>
    <t>досконалий (-а)</t>
  </si>
  <si>
    <t xml:space="preserve">to look good on sb </t>
  </si>
  <si>
    <t xml:space="preserve">jmdm. gut stehen </t>
  </si>
  <si>
    <t>добре виглядати на комунебудь</t>
  </si>
  <si>
    <t xml:space="preserve">to try on </t>
  </si>
  <si>
    <t xml:space="preserve">anprobieren </t>
  </si>
  <si>
    <t>приміряти</t>
  </si>
  <si>
    <t xml:space="preserve">fashionable </t>
  </si>
  <si>
    <t xml:space="preserve">modisch; elegant </t>
  </si>
  <si>
    <t>модний (-а)</t>
  </si>
  <si>
    <t xml:space="preserve">to cost, cost, cost </t>
  </si>
  <si>
    <t xml:space="preserve">kosten </t>
  </si>
  <si>
    <t>коштувати, коштував (-ла)</t>
  </si>
  <si>
    <t xml:space="preserve">unfashionable </t>
  </si>
  <si>
    <t xml:space="preserve">unmodisch </t>
  </si>
  <si>
    <t>немодний (-а)</t>
  </si>
  <si>
    <t xml:space="preserve">uncomfortable </t>
  </si>
  <si>
    <t xml:space="preserve">unbequem; unangenehm </t>
  </si>
  <si>
    <t>незручний (-а)</t>
  </si>
  <si>
    <t xml:space="preserve">comfortable </t>
  </si>
  <si>
    <t xml:space="preserve">angenehm; bequem </t>
  </si>
  <si>
    <t>зручний (-а)</t>
  </si>
  <si>
    <t xml:space="preserve">loose </t>
  </si>
  <si>
    <t xml:space="preserve">locker; lose </t>
  </si>
  <si>
    <t>вільний (-а), просторий (-а)</t>
  </si>
  <si>
    <t xml:space="preserve">tight </t>
  </si>
  <si>
    <t xml:space="preserve">eng; fest </t>
  </si>
  <si>
    <t>тісний (-а)</t>
  </si>
  <si>
    <t xml:space="preserve">long </t>
  </si>
  <si>
    <t xml:space="preserve">lang </t>
  </si>
  <si>
    <t>довгий (-а)</t>
  </si>
  <si>
    <t xml:space="preserve">small </t>
  </si>
  <si>
    <t xml:space="preserve">klein </t>
  </si>
  <si>
    <t>маленький (-а)</t>
  </si>
  <si>
    <t xml:space="preserve">big </t>
  </si>
  <si>
    <t xml:space="preserve">groß </t>
  </si>
  <si>
    <t>великий (-а)</t>
  </si>
  <si>
    <t xml:space="preserve">boring </t>
  </si>
  <si>
    <t xml:space="preserve">langweilig </t>
  </si>
  <si>
    <t>нудний (-а)</t>
  </si>
  <si>
    <t xml:space="preserve">old </t>
  </si>
  <si>
    <t xml:space="preserve">alt </t>
  </si>
  <si>
    <t>старий (-а)</t>
  </si>
  <si>
    <t xml:space="preserve">new </t>
  </si>
  <si>
    <t xml:space="preserve">neu </t>
  </si>
  <si>
    <t>новий (-а)</t>
  </si>
  <si>
    <t xml:space="preserve">surprise </t>
  </si>
  <si>
    <t xml:space="preserve">Überraschung </t>
  </si>
  <si>
    <t>сюрприз</t>
  </si>
  <si>
    <t xml:space="preserve">tonight </t>
  </si>
  <si>
    <t xml:space="preserve">heute Abend; heute Nacht </t>
  </si>
  <si>
    <t>уночі</t>
  </si>
  <si>
    <t xml:space="preserve">to roll </t>
  </si>
  <si>
    <t xml:space="preserve">rollen </t>
  </si>
  <si>
    <t>згорнути</t>
  </si>
  <si>
    <t xml:space="preserve">singer </t>
  </si>
  <si>
    <t xml:space="preserve">Sänger; Sängerin </t>
  </si>
  <si>
    <t>співак (-чка)</t>
  </si>
  <si>
    <t xml:space="preserve">to believe </t>
  </si>
  <si>
    <t xml:space="preserve">glauben </t>
  </si>
  <si>
    <t>вірити</t>
  </si>
  <si>
    <t xml:space="preserve">chance </t>
  </si>
  <si>
    <t>Chance; Gelegenheit; Möglichkeit</t>
  </si>
  <si>
    <t>шанс</t>
  </si>
  <si>
    <t xml:space="preserve">real </t>
  </si>
  <si>
    <t xml:space="preserve">echt; richtig; wirklich </t>
  </si>
  <si>
    <t>справжній (-я)</t>
  </si>
  <si>
    <t xml:space="preserve">to hurry (up) </t>
  </si>
  <si>
    <t xml:space="preserve">sich beeilen </t>
  </si>
  <si>
    <t>поспішати</t>
  </si>
  <si>
    <t>to forget, forgot, forgotten</t>
  </si>
  <si>
    <t xml:space="preserve">vergessen </t>
  </si>
  <si>
    <t>забувати, забув (-ла)</t>
  </si>
  <si>
    <t xml:space="preserve">ordinary </t>
  </si>
  <si>
    <t xml:space="preserve">gewöhnlich; normal </t>
  </si>
  <si>
    <t>звичайний (-а)</t>
  </si>
  <si>
    <t xml:space="preserve">down </t>
  </si>
  <si>
    <t xml:space="preserve">herunter; hinunter </t>
  </si>
  <si>
    <t>униз</t>
  </si>
  <si>
    <t xml:space="preserve">foot (sg), feet (pl) </t>
  </si>
  <si>
    <t xml:space="preserve">Fuß </t>
  </si>
  <si>
    <t>стопа, стопи</t>
  </si>
  <si>
    <t xml:space="preserve">slipper </t>
  </si>
  <si>
    <t xml:space="preserve">Pantoffel; Schuh </t>
  </si>
  <si>
    <t>капець, пантофля</t>
  </si>
  <si>
    <t xml:space="preserve">album </t>
  </si>
  <si>
    <t xml:space="preserve">Album </t>
  </si>
  <si>
    <t>альбом</t>
  </si>
  <si>
    <t xml:space="preserve">to stand, stood, stood </t>
  </si>
  <si>
    <t xml:space="preserve">stehen </t>
  </si>
  <si>
    <t>стояти, стояв (-ла)</t>
  </si>
  <si>
    <t xml:space="preserve">dry </t>
  </si>
  <si>
    <t xml:space="preserve">trocken </t>
  </si>
  <si>
    <t>сухий (-а)</t>
  </si>
  <si>
    <t xml:space="preserve">to push </t>
  </si>
  <si>
    <t>schubsen; drängeln; drücken; schieben</t>
  </si>
  <si>
    <t>штовхати</t>
  </si>
  <si>
    <t xml:space="preserve">embarrassed </t>
  </si>
  <si>
    <t xml:space="preserve">verlegen </t>
  </si>
  <si>
    <t>збентежений (-а)</t>
  </si>
  <si>
    <t xml:space="preserve">husband </t>
  </si>
  <si>
    <t xml:space="preserve">Ehemann </t>
  </si>
  <si>
    <t>чоловік</t>
  </si>
  <si>
    <t xml:space="preserve">envelope </t>
  </si>
  <si>
    <t xml:space="preserve">Umschlag; Briefumschlag </t>
  </si>
  <si>
    <t>конверт</t>
  </si>
  <si>
    <t xml:space="preserve">both </t>
  </si>
  <si>
    <t xml:space="preserve">beide </t>
  </si>
  <si>
    <t>обидва (-і)</t>
  </si>
  <si>
    <t xml:space="preserve">news </t>
  </si>
  <si>
    <t>Neuigkeit(en); Nachricht(en)</t>
  </si>
  <si>
    <t>новини</t>
  </si>
  <si>
    <t xml:space="preserve">nervous </t>
  </si>
  <si>
    <t xml:space="preserve">nervös; aufgeregt </t>
  </si>
  <si>
    <t>знервований (-а)</t>
  </si>
  <si>
    <t xml:space="preserve">stupid </t>
  </si>
  <si>
    <t xml:space="preserve">dumm; blöd </t>
  </si>
  <si>
    <t>дурний (-а)</t>
  </si>
  <si>
    <t xml:space="preserve">happy </t>
  </si>
  <si>
    <t xml:space="preserve">glücklich </t>
  </si>
  <si>
    <t>щасливий (-а)</t>
  </si>
  <si>
    <t xml:space="preserve">sad </t>
  </si>
  <si>
    <t xml:space="preserve">traurig </t>
  </si>
  <si>
    <t>сумний (-а)</t>
  </si>
  <si>
    <t xml:space="preserve">angry </t>
  </si>
  <si>
    <t>wütend; zornig; verärgert; böse</t>
  </si>
  <si>
    <t>розлючений (-а)</t>
  </si>
  <si>
    <t xml:space="preserve">glad </t>
  </si>
  <si>
    <t xml:space="preserve">froh </t>
  </si>
  <si>
    <t>радісний (-а)</t>
  </si>
  <si>
    <t xml:space="preserve">excited </t>
  </si>
  <si>
    <t xml:space="preserve">aufgeregt; begeistert </t>
  </si>
  <si>
    <t>схвильований (-а)</t>
  </si>
  <si>
    <t xml:space="preserve">to be about </t>
  </si>
  <si>
    <t xml:space="preserve">gehen um; handeln von </t>
  </si>
  <si>
    <t>збиратися щось зробити</t>
  </si>
  <si>
    <t xml:space="preserve">into </t>
  </si>
  <si>
    <t xml:space="preserve">in; hinein </t>
  </si>
  <si>
    <t>у</t>
  </si>
  <si>
    <t xml:space="preserve">to make friends </t>
  </si>
  <si>
    <t xml:space="preserve">Freundschaften schließen </t>
  </si>
  <si>
    <t>подружитися</t>
  </si>
  <si>
    <t xml:space="preserve">better </t>
  </si>
  <si>
    <t xml:space="preserve">besser </t>
  </si>
  <si>
    <t>краще</t>
  </si>
  <si>
    <t xml:space="preserve">exciting </t>
  </si>
  <si>
    <t xml:space="preserve">spannend; aufregend </t>
  </si>
  <si>
    <t>захоплюючий (-а)</t>
  </si>
  <si>
    <t xml:space="preserve">in the end </t>
  </si>
  <si>
    <t xml:space="preserve">schließlich; zum Schluss </t>
  </si>
  <si>
    <t>у кінці</t>
  </si>
  <si>
    <t xml:space="preserve">to change </t>
  </si>
  <si>
    <t xml:space="preserve">ändern; verändern </t>
  </si>
  <si>
    <t>змінювати</t>
  </si>
  <si>
    <t xml:space="preserve">to behave </t>
  </si>
  <si>
    <t>sich benehmen; sich verhalten</t>
  </si>
  <si>
    <t>поводитися</t>
  </si>
  <si>
    <t xml:space="preserve">leg </t>
  </si>
  <si>
    <t xml:space="preserve">Bein </t>
  </si>
  <si>
    <t>нога</t>
  </si>
  <si>
    <t xml:space="preserve">cycling </t>
  </si>
  <si>
    <t xml:space="preserve">Radfahren </t>
  </si>
  <si>
    <t>катання на велосипеді</t>
  </si>
  <si>
    <t xml:space="preserve">mountain </t>
  </si>
  <si>
    <t xml:space="preserve">Berg </t>
  </si>
  <si>
    <t>гора</t>
  </si>
  <si>
    <t xml:space="preserve">mountain biking </t>
  </si>
  <si>
    <t xml:space="preserve">Mountainbike fahren </t>
  </si>
  <si>
    <t>катання на горному велосипеді</t>
  </si>
  <si>
    <t xml:space="preserve">lots of </t>
  </si>
  <si>
    <t xml:space="preserve">viel; viele; jede Menge </t>
  </si>
  <si>
    <t>багато чогось</t>
  </si>
  <si>
    <t xml:space="preserve">trail </t>
  </si>
  <si>
    <t xml:space="preserve">Wanderweg </t>
  </si>
  <si>
    <t>стежка</t>
  </si>
  <si>
    <t xml:space="preserve">when </t>
  </si>
  <si>
    <t xml:space="preserve">wenn; als </t>
  </si>
  <si>
    <t>коли</t>
  </si>
  <si>
    <t xml:space="preserve">zip line </t>
  </si>
  <si>
    <t xml:space="preserve">Seilrutsche </t>
  </si>
  <si>
    <t>спуск канатною дорогою</t>
  </si>
  <si>
    <t xml:space="preserve">mile </t>
  </si>
  <si>
    <t xml:space="preserve">Meile </t>
  </si>
  <si>
    <t>миля</t>
  </si>
  <si>
    <t xml:space="preserve">to travel </t>
  </si>
  <si>
    <t xml:space="preserve">fahren; reisen </t>
  </si>
  <si>
    <t>подорожувати</t>
  </si>
  <si>
    <t xml:space="preserve">rugby </t>
  </si>
  <si>
    <t xml:space="preserve">Rugby </t>
  </si>
  <si>
    <t>регбі</t>
  </si>
  <si>
    <t xml:space="preserve">Welsh </t>
  </si>
  <si>
    <t>Walisisch; walisisch; Waliser; Waliserin</t>
  </si>
  <si>
    <t>уельський (-а)</t>
  </si>
  <si>
    <t xml:space="preserve">rock climbing </t>
  </si>
  <si>
    <t xml:space="preserve">Klettern </t>
  </si>
  <si>
    <t>скелелазіння</t>
  </si>
  <si>
    <t xml:space="preserve">beautiful </t>
  </si>
  <si>
    <t xml:space="preserve">schön; hübsch </t>
  </si>
  <si>
    <t>прекрасний (-а)</t>
  </si>
  <si>
    <t xml:space="preserve">way </t>
  </si>
  <si>
    <t xml:space="preserve">Art und Weise </t>
  </si>
  <si>
    <t>шлях; спосіб</t>
  </si>
  <si>
    <t xml:space="preserve">fit </t>
  </si>
  <si>
    <t xml:space="preserve">fit; in Form </t>
  </si>
  <si>
    <t>стрункий (-а), у гарній формі</t>
  </si>
  <si>
    <t xml:space="preserve">view </t>
  </si>
  <si>
    <t>Aussicht; Sicht; Ausblick; Blick</t>
  </si>
  <si>
    <t>вид</t>
  </si>
  <si>
    <t xml:space="preserve">before </t>
  </si>
  <si>
    <t xml:space="preserve">vorher; zuvor </t>
  </si>
  <si>
    <t>до</t>
  </si>
  <si>
    <t xml:space="preserve">indoor </t>
  </si>
  <si>
    <t xml:space="preserve">Hallen-; Innen- </t>
  </si>
  <si>
    <t>у приміщенні</t>
  </si>
  <si>
    <t xml:space="preserve">wall </t>
  </si>
  <si>
    <t xml:space="preserve">Mauer; Wand </t>
  </si>
  <si>
    <t>стіна</t>
  </si>
  <si>
    <t xml:space="preserve">coast </t>
  </si>
  <si>
    <t xml:space="preserve">Küste </t>
  </si>
  <si>
    <t>берег</t>
  </si>
  <si>
    <t xml:space="preserve">river </t>
  </si>
  <si>
    <t xml:space="preserve">Fluss </t>
  </si>
  <si>
    <t>річка</t>
  </si>
  <si>
    <t xml:space="preserve">canoeing </t>
  </si>
  <si>
    <t xml:space="preserve">Kanufahren </t>
  </si>
  <si>
    <t>веслування на каное</t>
  </si>
  <si>
    <t xml:space="preserve">surfing </t>
  </si>
  <si>
    <t xml:space="preserve">Wellenreiten; Surfen </t>
  </si>
  <si>
    <t>серфінг</t>
  </si>
  <si>
    <t xml:space="preserve">if </t>
  </si>
  <si>
    <t xml:space="preserve">wenn; falls; ob </t>
  </si>
  <si>
    <t>якщо</t>
  </si>
  <si>
    <t xml:space="preserve">to put, put, put </t>
  </si>
  <si>
    <t xml:space="preserve">setzen; legen; stellen </t>
  </si>
  <si>
    <t>покласти, поклав (-ла)</t>
  </si>
  <si>
    <t xml:space="preserve">to put up </t>
  </si>
  <si>
    <t xml:space="preserve">aufstellen; errichten </t>
  </si>
  <si>
    <t>миритися</t>
  </si>
  <si>
    <t xml:space="preserve">outdoor </t>
  </si>
  <si>
    <t xml:space="preserve">Freiluft-; Outdoor- </t>
  </si>
  <si>
    <t>на свіжому повітрі</t>
  </si>
  <si>
    <t xml:space="preserve">centre </t>
  </si>
  <si>
    <t xml:space="preserve">Zentrum; Mitte; Center </t>
  </si>
  <si>
    <t>центр</t>
  </si>
  <si>
    <t xml:space="preserve">each </t>
  </si>
  <si>
    <t xml:space="preserve">jede </t>
  </si>
  <si>
    <t>кожен, кожна</t>
  </si>
  <si>
    <t xml:space="preserve">skiing </t>
  </si>
  <si>
    <t xml:space="preserve">Skifahren </t>
  </si>
  <si>
    <t>катання на лижах</t>
  </si>
  <si>
    <t xml:space="preserve">to prefer </t>
  </si>
  <si>
    <t xml:space="preserve">vorziehen </t>
  </si>
  <si>
    <t>віддавати перевагу</t>
  </si>
  <si>
    <t xml:space="preserve">to make a deal with sb </t>
  </si>
  <si>
    <t>einen Handel mit jmdm. machen</t>
  </si>
  <si>
    <t>укласти угоду з ким-небудь, домовитися</t>
  </si>
  <si>
    <t xml:space="preserve">sock </t>
  </si>
  <si>
    <t xml:space="preserve">Socke </t>
  </si>
  <si>
    <t>шкарпетка</t>
  </si>
  <si>
    <t xml:space="preserve">raincoat </t>
  </si>
  <si>
    <t xml:space="preserve">Regenmantel </t>
  </si>
  <si>
    <t>плащ</t>
  </si>
  <si>
    <t xml:space="preserve">sunscreen </t>
  </si>
  <si>
    <t xml:space="preserve">Sonnencreme </t>
  </si>
  <si>
    <t>сонцезахисний крем</t>
  </si>
  <si>
    <t xml:space="preserve">hat </t>
  </si>
  <si>
    <t xml:space="preserve">Mütze; Hut </t>
  </si>
  <si>
    <t>капелюх</t>
  </si>
  <si>
    <t xml:space="preserve">trainer </t>
  </si>
  <si>
    <t xml:space="preserve">Turnschuh </t>
  </si>
  <si>
    <t>тренер (-ка); тренажер</t>
  </si>
  <si>
    <t xml:space="preserve">warm </t>
  </si>
  <si>
    <t>теплий (-а)</t>
  </si>
  <si>
    <t xml:space="preserve">thick </t>
  </si>
  <si>
    <t xml:space="preserve">dick (nicht für Personen) </t>
  </si>
  <si>
    <t>товстий (-а)</t>
  </si>
  <si>
    <t xml:space="preserve">finally </t>
  </si>
  <si>
    <t>schließlich; endlich; zum Schluss; letztlich; zuletzt</t>
  </si>
  <si>
    <t>нарешті</t>
  </si>
  <si>
    <t xml:space="preserve">dangerous </t>
  </si>
  <si>
    <t xml:space="preserve">gefährlich </t>
  </si>
  <si>
    <t>небезпечний (-а)</t>
  </si>
  <si>
    <t xml:space="preserve">helmet </t>
  </si>
  <si>
    <t xml:space="preserve">Helm </t>
  </si>
  <si>
    <t>шолом</t>
  </si>
  <si>
    <t xml:space="preserve">between </t>
  </si>
  <si>
    <t xml:space="preserve">zwischen </t>
  </si>
  <si>
    <t>між</t>
  </si>
  <si>
    <t xml:space="preserve">as … as </t>
  </si>
  <si>
    <t xml:space="preserve">so … wie </t>
  </si>
  <si>
    <t>так само, як ...</t>
  </si>
  <si>
    <t xml:space="preserve">difficult </t>
  </si>
  <si>
    <t xml:space="preserve">schwierig </t>
  </si>
  <si>
    <t>складний (-а)</t>
  </si>
  <si>
    <t xml:space="preserve">quiet </t>
  </si>
  <si>
    <t xml:space="preserve">ruhig; leise; still </t>
  </si>
  <si>
    <t>тихо; тихий (-а)</t>
  </si>
  <si>
    <t xml:space="preserve">worried </t>
  </si>
  <si>
    <t xml:space="preserve">beunruhigt; besorgt </t>
  </si>
  <si>
    <t>стурбований (-а)</t>
  </si>
  <si>
    <t xml:space="preserve">slow </t>
  </si>
  <si>
    <t xml:space="preserve">langsam </t>
  </si>
  <si>
    <t>повільний (-а)</t>
  </si>
  <si>
    <t xml:space="preserve">strong </t>
  </si>
  <si>
    <t xml:space="preserve">stark </t>
  </si>
  <si>
    <t>сильний (-а)</t>
  </si>
  <si>
    <t xml:space="preserve">ball </t>
  </si>
  <si>
    <t xml:space="preserve">Ball </t>
  </si>
  <si>
    <t>м’яч</t>
  </si>
  <si>
    <t>sportsman (sg), sportsmen (pl)</t>
  </si>
  <si>
    <t xml:space="preserve">Sportler </t>
  </si>
  <si>
    <t>спортсмен, спортсмени</t>
  </si>
  <si>
    <t xml:space="preserve">hiking </t>
  </si>
  <si>
    <t xml:space="preserve">Wandern </t>
  </si>
  <si>
    <t>пішохідна екскурсія</t>
  </si>
  <si>
    <t xml:space="preserve">Italian </t>
  </si>
  <si>
    <t>italienisch; Italiener; Italienerin; Italienisch; aus Italien</t>
  </si>
  <si>
    <t>італійський (-а)</t>
  </si>
  <si>
    <t xml:space="preserve">history </t>
  </si>
  <si>
    <t xml:space="preserve">Geschichte </t>
  </si>
  <si>
    <t>історія</t>
  </si>
  <si>
    <t xml:space="preserve">card </t>
  </si>
  <si>
    <t xml:space="preserve">Spielkarte </t>
  </si>
  <si>
    <t>картка</t>
  </si>
  <si>
    <t xml:space="preserve">visitor </t>
  </si>
  <si>
    <t xml:space="preserve">Besucher; Besucherin </t>
  </si>
  <si>
    <t>відвідувач (-ка)</t>
  </si>
  <si>
    <t xml:space="preserve">camping </t>
  </si>
  <si>
    <t xml:space="preserve">Camping; Zelten </t>
  </si>
  <si>
    <t>похід, кемпінг</t>
  </si>
  <si>
    <t xml:space="preserve">fishing </t>
  </si>
  <si>
    <t xml:space="preserve">Angeln; Fischen </t>
  </si>
  <si>
    <t>рибалка</t>
  </si>
  <si>
    <t xml:space="preserve">to phone </t>
  </si>
  <si>
    <t xml:space="preserve">anrufen; telefonieren </t>
  </si>
  <si>
    <t>телефонувати</t>
  </si>
  <si>
    <t xml:space="preserve">to paddle </t>
  </si>
  <si>
    <t xml:space="preserve">paddeln; rudern </t>
  </si>
  <si>
    <t>веслувати</t>
  </si>
  <si>
    <t xml:space="preserve">canoe </t>
  </si>
  <si>
    <t xml:space="preserve">Kanu </t>
  </si>
  <si>
    <t>каное</t>
  </si>
  <si>
    <t xml:space="preserve">to get into </t>
  </si>
  <si>
    <t>hineingelangen; hineinkommen</t>
  </si>
  <si>
    <t>потрапити в, влізти в</t>
  </si>
  <si>
    <t xml:space="preserve">wetsuit </t>
  </si>
  <si>
    <t xml:space="preserve">Neoprenanzug </t>
  </si>
  <si>
    <t>гідрокостюм</t>
  </si>
  <si>
    <t xml:space="preserve">to yawn </t>
  </si>
  <si>
    <t xml:space="preserve">gähnen </t>
  </si>
  <si>
    <t>позіхати</t>
  </si>
  <si>
    <t xml:space="preserve">to snore </t>
  </si>
  <si>
    <t xml:space="preserve">schnarchen </t>
  </si>
  <si>
    <t>хропіти</t>
  </si>
  <si>
    <t xml:space="preserve">worst </t>
  </si>
  <si>
    <t xml:space="preserve">schlimmste; schlechteste </t>
  </si>
  <si>
    <t>найгірший (-а)</t>
  </si>
  <si>
    <t xml:space="preserve">sleep </t>
  </si>
  <si>
    <t xml:space="preserve">Schlaf </t>
  </si>
  <si>
    <t>сон</t>
  </si>
  <si>
    <t xml:space="preserve">castle </t>
  </si>
  <si>
    <t xml:space="preserve">Schloss; Burg </t>
  </si>
  <si>
    <t>палац</t>
  </si>
  <si>
    <t xml:space="preserve">stone </t>
  </si>
  <si>
    <t xml:space="preserve">Stein </t>
  </si>
  <si>
    <t>камінь</t>
  </si>
  <si>
    <t xml:space="preserve">to jump </t>
  </si>
  <si>
    <t>zusammenzucken; erschrecken; springen</t>
  </si>
  <si>
    <t>стрибати</t>
  </si>
  <si>
    <t xml:space="preserve">knight </t>
  </si>
  <si>
    <t xml:space="preserve">Ritter </t>
  </si>
  <si>
    <t>лицар</t>
  </si>
  <si>
    <t xml:space="preserve">through </t>
  </si>
  <si>
    <t xml:space="preserve">durch </t>
  </si>
  <si>
    <t>через</t>
  </si>
  <si>
    <t xml:space="preserve">past </t>
  </si>
  <si>
    <t xml:space="preserve">Vergangenheit </t>
  </si>
  <si>
    <t>минулий (-а)</t>
  </si>
  <si>
    <t xml:space="preserve">ghost </t>
  </si>
  <si>
    <t xml:space="preserve">Geist </t>
  </si>
  <si>
    <t>привид</t>
  </si>
  <si>
    <t xml:space="preserve">to cook </t>
  </si>
  <si>
    <t xml:space="preserve">kochen </t>
  </si>
  <si>
    <t>готувати</t>
  </si>
  <si>
    <t xml:space="preserve">meat </t>
  </si>
  <si>
    <t xml:space="preserve">Fleisch </t>
  </si>
  <si>
    <t>м’ясо</t>
  </si>
  <si>
    <t xml:space="preserve">to joust </t>
  </si>
  <si>
    <t>einen Turnierzweikampf austragen; turnieren</t>
  </si>
  <si>
    <t>змагатися</t>
  </si>
  <si>
    <t xml:space="preserve">to put on </t>
  </si>
  <si>
    <t xml:space="preserve">anlegen; anziehen </t>
  </si>
  <si>
    <t>накладати; надягати</t>
  </si>
  <si>
    <t xml:space="preserve">armour </t>
  </si>
  <si>
    <t xml:space="preserve">Rüstung </t>
  </si>
  <si>
    <t>броня</t>
  </si>
  <si>
    <t xml:space="preserve">to hold, held, held </t>
  </si>
  <si>
    <t xml:space="preserve">halten; festhalten </t>
  </si>
  <si>
    <t>тримати, тримав (-ла)</t>
  </si>
  <si>
    <t xml:space="preserve">sword </t>
  </si>
  <si>
    <t xml:space="preserve">Schwert </t>
  </si>
  <si>
    <t>меч</t>
  </si>
  <si>
    <t xml:space="preserve">still </t>
  </si>
  <si>
    <t xml:space="preserve">noch; immer noch </t>
  </si>
  <si>
    <t>все ще</t>
  </si>
  <si>
    <t xml:space="preserve">stocks </t>
  </si>
  <si>
    <t xml:space="preserve">Pranger </t>
  </si>
  <si>
    <t>запаси</t>
  </si>
  <si>
    <t xml:space="preserve">to hope </t>
  </si>
  <si>
    <t xml:space="preserve">hoffen </t>
  </si>
  <si>
    <t>сподіватися</t>
  </si>
  <si>
    <t xml:space="preserve">Weg </t>
  </si>
  <si>
    <t xml:space="preserve">to turn right/left </t>
  </si>
  <si>
    <t>(nach) rechts/links abbiegen</t>
  </si>
  <si>
    <t>повертати праворуч / ліворуч</t>
  </si>
  <si>
    <t xml:space="preserve">road </t>
  </si>
  <si>
    <t xml:space="preserve">Straße </t>
  </si>
  <si>
    <t>дорога</t>
  </si>
  <si>
    <t xml:space="preserve">end </t>
  </si>
  <si>
    <t xml:space="preserve">Ende; Schluss </t>
  </si>
  <si>
    <t>кінець</t>
  </si>
  <si>
    <t xml:space="preserve">bakery </t>
  </si>
  <si>
    <t xml:space="preserve">Bäckerei </t>
  </si>
  <si>
    <t>пекарня</t>
  </si>
  <si>
    <t xml:space="preserve">clock </t>
  </si>
  <si>
    <t xml:space="preserve">Uhr </t>
  </si>
  <si>
    <t>годинник</t>
  </si>
  <si>
    <t xml:space="preserve">opposite </t>
  </si>
  <si>
    <t xml:space="preserve">gegenüber </t>
  </si>
  <si>
    <t>протилежний (-а)</t>
  </si>
  <si>
    <t xml:space="preserve">What’s up? </t>
  </si>
  <si>
    <t xml:space="preserve">Was ist los?; Wie geht’s? </t>
  </si>
  <si>
    <t>Що сталося?</t>
  </si>
  <si>
    <t xml:space="preserve">festival </t>
  </si>
  <si>
    <t xml:space="preserve">Festival; Fest </t>
  </si>
  <si>
    <t>фестиваль</t>
  </si>
  <si>
    <t xml:space="preserve">Scottish </t>
  </si>
  <si>
    <t xml:space="preserve">schottisch </t>
  </si>
  <si>
    <t>шотландський (-а)</t>
  </si>
  <si>
    <t xml:space="preserve">tradition </t>
  </si>
  <si>
    <t xml:space="preserve">Tradition </t>
  </si>
  <si>
    <t>традиція</t>
  </si>
  <si>
    <t xml:space="preserve">bagpipes (pl) </t>
  </si>
  <si>
    <t xml:space="preserve">Dudelsack </t>
  </si>
  <si>
    <t>волинки</t>
  </si>
  <si>
    <t xml:space="preserve">kilt </t>
  </si>
  <si>
    <t xml:space="preserve">Schottenrock; Kilt </t>
  </si>
  <si>
    <t>кілт</t>
  </si>
  <si>
    <t xml:space="preserve">kind </t>
  </si>
  <si>
    <t xml:space="preserve">Art; Sorte </t>
  </si>
  <si>
    <t>добрий (-а); вид</t>
  </si>
  <si>
    <t xml:space="preserve">competition </t>
  </si>
  <si>
    <t xml:space="preserve">Wettbewerb; Turnier </t>
  </si>
  <si>
    <t>змагання</t>
  </si>
  <si>
    <t xml:space="preserve">traditional </t>
  </si>
  <si>
    <t xml:space="preserve">traditionell </t>
  </si>
  <si>
    <t>традиційний (-а)</t>
  </si>
  <si>
    <t xml:space="preserve">to toss the caber </t>
  </si>
  <si>
    <t xml:space="preserve">den Baumstamm werfen </t>
  </si>
  <si>
    <t>метати колоду</t>
  </si>
  <si>
    <t xml:space="preserve">in the north (of) </t>
  </si>
  <si>
    <t xml:space="preserve">im Norden (von) </t>
  </si>
  <si>
    <t>на північ (від)</t>
  </si>
  <si>
    <t xml:space="preserve">shortbread </t>
  </si>
  <si>
    <t xml:space="preserve">Buttergebäck </t>
  </si>
  <si>
    <t>пісочне печиво</t>
  </si>
  <si>
    <t xml:space="preserve">to be born </t>
  </si>
  <si>
    <t xml:space="preserve">geboren werden </t>
  </si>
  <si>
    <t>народитися</t>
  </si>
  <si>
    <t xml:space="preserve">leader </t>
  </si>
  <si>
    <t>Führer; Führerin; Anführer; Anführerin</t>
  </si>
  <si>
    <t>лідер (-ка)</t>
  </si>
  <si>
    <t xml:space="preserve">to fight, fought, fought </t>
  </si>
  <si>
    <t xml:space="preserve">kämpfen; (sich) streiten </t>
  </si>
  <si>
    <t>битися, бився (-лася)</t>
  </si>
  <si>
    <t xml:space="preserve">strange </t>
  </si>
  <si>
    <t xml:space="preserve">seltsam; merkwürdig; fremd </t>
  </si>
  <si>
    <t>дивний (-а)</t>
  </si>
  <si>
    <t xml:space="preserve">to invent </t>
  </si>
  <si>
    <t xml:space="preserve">erfinden </t>
  </si>
  <si>
    <t>винаходити</t>
  </si>
  <si>
    <t xml:space="preserve">fried </t>
  </si>
  <si>
    <t xml:space="preserve">(in der Pfanne) gebraten </t>
  </si>
  <si>
    <t>смажений (-а)</t>
  </si>
  <si>
    <t xml:space="preserve">healthy </t>
  </si>
  <si>
    <t xml:space="preserve">gesund </t>
  </si>
  <si>
    <t>здоровий (-а)</t>
  </si>
  <si>
    <t xml:space="preserve">haggis </t>
  </si>
  <si>
    <t>Haggis (schottisches Gericht aus Schafsinnereien)</t>
  </si>
  <si>
    <t>хагіс (шотландська страва)</t>
  </si>
  <si>
    <t xml:space="preserve">sausage </t>
  </si>
  <si>
    <t xml:space="preserve">Wurst; Bratwurst </t>
  </si>
  <si>
    <t>ковбаса</t>
  </si>
  <si>
    <t xml:space="preserve">lake </t>
  </si>
  <si>
    <t xml:space="preserve">See </t>
  </si>
  <si>
    <t>озеро</t>
  </si>
  <si>
    <t xml:space="preserve">monster </t>
  </si>
  <si>
    <t xml:space="preserve">Ungeheuer; Monster </t>
  </si>
  <si>
    <t>чудовисько</t>
  </si>
  <si>
    <t>to hang, hung, hung (around)</t>
  </si>
  <si>
    <t xml:space="preserve">hängen; hier: herumhängen </t>
  </si>
  <si>
    <t>блукати (довкола), блукав (-ла) (довкола)</t>
  </si>
  <si>
    <t xml:space="preserve">sleeping bag </t>
  </si>
  <si>
    <t xml:space="preserve">Schlafsack </t>
  </si>
  <si>
    <t>спальний мішок</t>
  </si>
  <si>
    <t xml:space="preserve">barbecue </t>
  </si>
  <si>
    <t xml:space="preserve">Grill; Grillparty </t>
  </si>
  <si>
    <t>барбекю</t>
  </si>
  <si>
    <t xml:space="preserve">project </t>
  </si>
  <si>
    <t xml:space="preserve">Projekt </t>
  </si>
  <si>
    <t>проект</t>
  </si>
  <si>
    <t xml:space="preserve">to join </t>
  </si>
  <si>
    <t>beitreten; sich anschließen; verbinden</t>
  </si>
  <si>
    <t>приєднувати(ся)</t>
  </si>
  <si>
    <t xml:space="preserve">caravan </t>
  </si>
  <si>
    <t xml:space="preserve">Wohnwagen </t>
  </si>
  <si>
    <t>будиночок-автопричіп</t>
  </si>
  <si>
    <t xml:space="preserve">right now </t>
  </si>
  <si>
    <t xml:space="preserve">gerade; jetzt gleich; sofort </t>
  </si>
  <si>
    <t>прямо зараз</t>
  </si>
  <si>
    <t xml:space="preserve">newspaper </t>
  </si>
  <si>
    <t xml:space="preserve">Zeitung </t>
  </si>
  <si>
    <t>газета</t>
  </si>
  <si>
    <t xml:space="preserve">to leave, left, left </t>
  </si>
  <si>
    <t xml:space="preserve">abfahren; verlassen; lassen </t>
  </si>
  <si>
    <t>залишати, залишив (-ла)</t>
  </si>
  <si>
    <t xml:space="preserve">torch </t>
  </si>
  <si>
    <t xml:space="preserve">Taschenlampe </t>
  </si>
  <si>
    <t>смолоскип</t>
  </si>
  <si>
    <t xml:space="preserve">boot </t>
  </si>
  <si>
    <t xml:space="preserve">Stiefel </t>
  </si>
  <si>
    <t>черевик</t>
  </si>
  <si>
    <t xml:space="preserve">paper </t>
  </si>
  <si>
    <t xml:space="preserve">Papier </t>
  </si>
  <si>
    <t>папір</t>
  </si>
  <si>
    <t xml:space="preserve">love </t>
  </si>
  <si>
    <t>Liebe; Liebe Grüße (am Briefende); Herzliche Grüße (am Briefende)</t>
  </si>
  <si>
    <t>кохання</t>
  </si>
  <si>
    <t xml:space="preserve">unusual </t>
  </si>
  <si>
    <t xml:space="preserve">ungewöhnlich </t>
  </si>
  <si>
    <t>незвичний (-а)</t>
  </si>
  <si>
    <t xml:space="preserve">century </t>
  </si>
  <si>
    <t xml:space="preserve">Jahrhundert </t>
  </si>
  <si>
    <t>століття</t>
  </si>
  <si>
    <t xml:space="preserve">to carry </t>
  </si>
  <si>
    <t xml:space="preserve">tragen </t>
  </si>
  <si>
    <t>нести</t>
  </si>
  <si>
    <t xml:space="preserve">up </t>
  </si>
  <si>
    <t xml:space="preserve">hinauf; oben </t>
  </si>
  <si>
    <t>вгору</t>
  </si>
  <si>
    <t xml:space="preserve">to lift </t>
  </si>
  <si>
    <t>heben; hochheben; anheben</t>
  </si>
  <si>
    <t>піднімати</t>
  </si>
  <si>
    <t xml:space="preserve">while </t>
  </si>
  <si>
    <t xml:space="preserve">während </t>
  </si>
  <si>
    <t>протягом, поки</t>
  </si>
  <si>
    <t xml:space="preserve">to move </t>
  </si>
  <si>
    <t>hier: (sich) bewegen; umziehen</t>
  </si>
  <si>
    <t>рухати(ся)</t>
  </si>
  <si>
    <t xml:space="preserve">doctor </t>
  </si>
  <si>
    <t xml:space="preserve">Arzt; Ärztin </t>
  </si>
  <si>
    <t>лікар (-ка)</t>
  </si>
  <si>
    <t xml:space="preserve">possible </t>
  </si>
  <si>
    <t xml:space="preserve">möglich </t>
  </si>
  <si>
    <t>можливий (-а)</t>
  </si>
  <si>
    <t xml:space="preserve">hammer throw </t>
  </si>
  <si>
    <t xml:space="preserve">Hammerwurf </t>
  </si>
  <si>
    <t>метання молота</t>
  </si>
  <si>
    <t xml:space="preserve">chain </t>
  </si>
  <si>
    <t xml:space="preserve">Kette </t>
  </si>
  <si>
    <t>ланцюг</t>
  </si>
  <si>
    <t xml:space="preserve">head </t>
  </si>
  <si>
    <t xml:space="preserve">Kopf </t>
  </si>
  <si>
    <t>голова</t>
  </si>
  <si>
    <t xml:space="preserve">atmosphere </t>
  </si>
  <si>
    <t xml:space="preserve">Atmosphäre; Stimmung </t>
  </si>
  <si>
    <t>атмосфера</t>
  </si>
  <si>
    <t xml:space="preserve">dance </t>
  </si>
  <si>
    <t xml:space="preserve">Tanz </t>
  </si>
  <si>
    <t>танок</t>
  </si>
  <si>
    <t xml:space="preserve">modern </t>
  </si>
  <si>
    <t>сучасний (-а)</t>
  </si>
  <si>
    <t xml:space="preserve">to rain </t>
  </si>
  <si>
    <t xml:space="preserve">regnen </t>
  </si>
  <si>
    <t>дощити</t>
  </si>
  <si>
    <t xml:space="preserve">Scot </t>
  </si>
  <si>
    <t xml:space="preserve">Schotte; Schottin </t>
  </si>
  <si>
    <t>шотландець (-ка)</t>
  </si>
  <si>
    <t xml:space="preserve">detective </t>
  </si>
  <si>
    <t xml:space="preserve">Detektiv; Detektivin </t>
  </si>
  <si>
    <t>детектив</t>
  </si>
  <si>
    <t xml:space="preserve">telephone </t>
  </si>
  <si>
    <t xml:space="preserve">Telefon </t>
  </si>
  <si>
    <t>телефон</t>
  </si>
  <si>
    <t xml:space="preserve">wizard </t>
  </si>
  <si>
    <t xml:space="preserve">Zauberer </t>
  </si>
  <si>
    <t>чарівник (-ця)</t>
  </si>
  <si>
    <t>to teach, taught, taught</t>
  </si>
  <si>
    <t>unterrichten; lehren; beibringen</t>
  </si>
  <si>
    <t>навчати, навчив (-ла)</t>
  </si>
  <si>
    <t xml:space="preserve">until </t>
  </si>
  <si>
    <t xml:space="preserve">bis </t>
  </si>
  <si>
    <t>доки</t>
  </si>
  <si>
    <t xml:space="preserve">to return </t>
  </si>
  <si>
    <t xml:space="preserve">zurückkehren; zurückgeben </t>
  </si>
  <si>
    <t>повертати</t>
  </si>
  <si>
    <t>to become, became, become</t>
  </si>
  <si>
    <t xml:space="preserve">werden </t>
  </si>
  <si>
    <t>ставати, став (-ла)</t>
  </si>
  <si>
    <t xml:space="preserve">patient </t>
  </si>
  <si>
    <t xml:space="preserve">Patient; Patientin </t>
  </si>
  <si>
    <t>пацієнт (-ка); терплячий (-а)</t>
  </si>
  <si>
    <t xml:space="preserve">to thank </t>
  </si>
  <si>
    <t xml:space="preserve">danken </t>
  </si>
  <si>
    <t>дякувати</t>
  </si>
  <si>
    <t xml:space="preserve">as </t>
  </si>
  <si>
    <t xml:space="preserve">als </t>
  </si>
  <si>
    <t>як</t>
  </si>
  <si>
    <t xml:space="preserve">invention </t>
  </si>
  <si>
    <t xml:space="preserve">Erfindung </t>
  </si>
  <si>
    <t>винахід</t>
  </si>
  <si>
    <t xml:space="preserve">to die </t>
  </si>
  <si>
    <t xml:space="preserve">sterben </t>
  </si>
  <si>
    <t>помирати</t>
  </si>
  <si>
    <t xml:space="preserve">to marry </t>
  </si>
  <si>
    <t xml:space="preserve">heiraten </t>
  </si>
  <si>
    <t>одружитися</t>
  </si>
  <si>
    <t xml:space="preserve">inventor </t>
  </si>
  <si>
    <t xml:space="preserve">Erfinder; Erfinderin </t>
  </si>
  <si>
    <t>винахідник (-ця)</t>
  </si>
  <si>
    <t xml:space="preserve">director </t>
  </si>
  <si>
    <t xml:space="preserve">Regisseur; Regisseurin </t>
  </si>
  <si>
    <t>директор (-ка), режисер (-ка)</t>
  </si>
  <si>
    <t xml:space="preserve">machine </t>
  </si>
  <si>
    <t xml:space="preserve">Automat; Maschine </t>
  </si>
  <si>
    <t>термінал</t>
  </si>
  <si>
    <t xml:space="preserve">hospital </t>
  </si>
  <si>
    <t xml:space="preserve">Krankenhaus </t>
  </si>
  <si>
    <t>лікарня</t>
  </si>
  <si>
    <t xml:space="preserve">sporty </t>
  </si>
  <si>
    <t xml:space="preserve">sportlich </t>
  </si>
  <si>
    <t>спортивний (-а)</t>
  </si>
  <si>
    <t xml:space="preserve">battle </t>
  </si>
  <si>
    <t xml:space="preserve">Kampf; Schlacht </t>
  </si>
  <si>
    <t>битва</t>
  </si>
  <si>
    <t xml:space="preserve">to keep out </t>
  </si>
  <si>
    <t xml:space="preserve">draußen halten </t>
  </si>
  <si>
    <t>триматися подалі</t>
  </si>
  <si>
    <t xml:space="preserve">army </t>
  </si>
  <si>
    <t xml:space="preserve">Armee; Heer </t>
  </si>
  <si>
    <t>армія, військо</t>
  </si>
  <si>
    <t xml:space="preserve">to beat, beat, beaten </t>
  </si>
  <si>
    <t xml:space="preserve">besiegen; schlagen </t>
  </si>
  <si>
    <t>бити, бив (-ла)</t>
  </si>
  <si>
    <t xml:space="preserve">to lose, lost, lost </t>
  </si>
  <si>
    <t xml:space="preserve">verlieren </t>
  </si>
  <si>
    <t>втрачати, втратив (-ла)</t>
  </si>
  <si>
    <t xml:space="preserve">soldier </t>
  </si>
  <si>
    <t xml:space="preserve">Soldat; Soldatin </t>
  </si>
  <si>
    <t>солдат</t>
  </si>
  <si>
    <t xml:space="preserve">to hide, hid, hidden </t>
  </si>
  <si>
    <t xml:space="preserve">(sich) verstecken </t>
  </si>
  <si>
    <t>ховатися, ховався (-лася)</t>
  </si>
  <si>
    <t xml:space="preserve">impossible </t>
  </si>
  <si>
    <t xml:space="preserve">unmöglich </t>
  </si>
  <si>
    <t>неможливо</t>
  </si>
  <si>
    <t xml:space="preserve">cave </t>
  </si>
  <si>
    <t xml:space="preserve">Höhle </t>
  </si>
  <si>
    <t>печера</t>
  </si>
  <si>
    <t xml:space="preserve">spider </t>
  </si>
  <si>
    <t xml:space="preserve">Spinne </t>
  </si>
  <si>
    <t>павук</t>
  </si>
  <si>
    <t xml:space="preserve">web </t>
  </si>
  <si>
    <t xml:space="preserve">Spinnennetz; Netz </t>
  </si>
  <si>
    <t>павутиння</t>
  </si>
  <si>
    <t xml:space="preserve">to give up </t>
  </si>
  <si>
    <t xml:space="preserve">aufgeben </t>
  </si>
  <si>
    <t>здаватися</t>
  </si>
  <si>
    <t xml:space="preserve">a few </t>
  </si>
  <si>
    <t xml:space="preserve">ein paar; wenige; einige </t>
  </si>
  <si>
    <t>кілька</t>
  </si>
  <si>
    <t xml:space="preserve">brave </t>
  </si>
  <si>
    <t xml:space="preserve">tapfer; mutig </t>
  </si>
  <si>
    <t>хоробрий (-а)</t>
  </si>
  <si>
    <t xml:space="preserve">ill </t>
  </si>
  <si>
    <t xml:space="preserve">krank; schlecht </t>
  </si>
  <si>
    <t>хворий (-а)</t>
  </si>
  <si>
    <t xml:space="preserve">son </t>
  </si>
  <si>
    <t xml:space="preserve">Sohn </t>
  </si>
  <si>
    <t>син</t>
  </si>
  <si>
    <t xml:space="preserve">ground </t>
  </si>
  <si>
    <t xml:space="preserve">Boden; Erdboden </t>
  </si>
  <si>
    <t>ґрунт, земля</t>
  </si>
  <si>
    <t xml:space="preserve">proud (of) </t>
  </si>
  <si>
    <t xml:space="preserve">stolz (auf) </t>
  </si>
  <si>
    <t>пишатися (кимось/чимось)</t>
  </si>
  <si>
    <t xml:space="preserve">peace </t>
  </si>
  <si>
    <t xml:space="preserve">Frieden </t>
  </si>
  <si>
    <t>мир</t>
  </si>
  <si>
    <t xml:space="preserve">successful </t>
  </si>
  <si>
    <t xml:space="preserve">erfolgreich </t>
  </si>
  <si>
    <t>успішний (-а)</t>
  </si>
  <si>
    <t xml:space="preserve">teacher </t>
  </si>
  <si>
    <t xml:space="preserve">Lehrer; Lehrerin </t>
  </si>
  <si>
    <t>вчитель (-ка)</t>
  </si>
  <si>
    <t xml:space="preserve">bus driver </t>
  </si>
  <si>
    <t xml:space="preserve">Busfahrer; Busfahrerin </t>
  </si>
  <si>
    <t>водій (-ка) автобуса</t>
  </si>
  <si>
    <t xml:space="preserve">football player </t>
  </si>
  <si>
    <t>Fußballspieler; Fußballspielerin</t>
  </si>
  <si>
    <t>футболіст (-ка)</t>
  </si>
  <si>
    <t xml:space="preserve">extreme </t>
  </si>
  <si>
    <t xml:space="preserve">extrem; radikal </t>
  </si>
  <si>
    <t>надзвичайний (-а)</t>
  </si>
  <si>
    <t>tornado (sg), tornadoes (pl)</t>
  </si>
  <si>
    <t xml:space="preserve">Tornado; Wirbelsturm </t>
  </si>
  <si>
    <t>торнадо (одн. і множ.)</t>
  </si>
  <si>
    <t xml:space="preserve">population (no pl) </t>
  </si>
  <si>
    <t>Bevölkerung; Einwohner; Einwohnerzahl</t>
  </si>
  <si>
    <t>населення</t>
  </si>
  <si>
    <t xml:space="preserve">time zone </t>
  </si>
  <si>
    <t xml:space="preserve">Zeitzone </t>
  </si>
  <si>
    <t>часовий пояс</t>
  </si>
  <si>
    <t xml:space="preserve">president </t>
  </si>
  <si>
    <t xml:space="preserve">Präsident; Präsidentin </t>
  </si>
  <si>
    <t>президент</t>
  </si>
  <si>
    <t xml:space="preserve">skyscraper </t>
  </si>
  <si>
    <t xml:space="preserve">Wolkenkratzer </t>
  </si>
  <si>
    <t>хмарочос</t>
  </si>
  <si>
    <t xml:space="preserve">gold hunter </t>
  </si>
  <si>
    <t xml:space="preserve">Goldsucher; Goldsucherin </t>
  </si>
  <si>
    <t>мисливець (мисливиця) за золотом</t>
  </si>
  <si>
    <t xml:space="preserve">ocean </t>
  </si>
  <si>
    <t xml:space="preserve">Ozean; Meer </t>
  </si>
  <si>
    <t>океан</t>
  </si>
  <si>
    <t xml:space="preserve">temperature </t>
  </si>
  <si>
    <t xml:space="preserve">Temperatur; Fieber </t>
  </si>
  <si>
    <t>температура</t>
  </si>
  <si>
    <t xml:space="preserve">west </t>
  </si>
  <si>
    <t xml:space="preserve">Westen </t>
  </si>
  <si>
    <t>захід</t>
  </si>
  <si>
    <t xml:space="preserve">used to (live) </t>
  </si>
  <si>
    <t xml:space="preserve">(wohnte) früher </t>
  </si>
  <si>
    <t>колись (жив (-ла)</t>
  </si>
  <si>
    <t xml:space="preserve">apartment (AE) </t>
  </si>
  <si>
    <t xml:space="preserve">Apartment; Wohnung </t>
  </si>
  <si>
    <t>квартира</t>
  </si>
  <si>
    <t xml:space="preserve">inhabitant </t>
  </si>
  <si>
    <t>Einwohner; Einwohnerin; Bewohner; Bewohnerin</t>
  </si>
  <si>
    <t>мешканець (-ка)</t>
  </si>
  <si>
    <t xml:space="preserve">a/one thousand </t>
  </si>
  <si>
    <t>одна тисяча</t>
  </si>
  <si>
    <t xml:space="preserve">foggy </t>
  </si>
  <si>
    <t xml:space="preserve">neblig </t>
  </si>
  <si>
    <t>туманно; туманний (-а)</t>
  </si>
  <si>
    <t xml:space="preserve">awesome </t>
  </si>
  <si>
    <t xml:space="preserve">super; spitze </t>
  </si>
  <si>
    <t>приголомшливий (-а)</t>
  </si>
  <si>
    <t xml:space="preserve">amusement park </t>
  </si>
  <si>
    <t xml:space="preserve">Freizeitpark </t>
  </si>
  <si>
    <t>парк розваг</t>
  </si>
  <si>
    <t xml:space="preserve">unfortunately </t>
  </si>
  <si>
    <t xml:space="preserve">leider; unglücklicherweise </t>
  </si>
  <si>
    <t>на жаль</t>
  </si>
  <si>
    <t xml:space="preserve">to drive, drove, driven </t>
  </si>
  <si>
    <t xml:space="preserve">fahren; treiben </t>
  </si>
  <si>
    <t>їхати за кермом, їхав (-ла) за кермом</t>
  </si>
  <si>
    <t xml:space="preserve">million </t>
  </si>
  <si>
    <t xml:space="preserve">Million </t>
  </si>
  <si>
    <t>мільйон</t>
  </si>
  <si>
    <t xml:space="preserve">tiny </t>
  </si>
  <si>
    <t xml:space="preserve">klein; winzig </t>
  </si>
  <si>
    <t>крихітний (-а)</t>
  </si>
  <si>
    <t xml:space="preserve">village </t>
  </si>
  <si>
    <t xml:space="preserve">Dorf </t>
  </si>
  <si>
    <t>село</t>
  </si>
  <si>
    <t xml:space="preserve">corn field </t>
  </si>
  <si>
    <t>Kornfeld; Maisfeld; Getreidefeld</t>
  </si>
  <si>
    <t>кукурудзяне поле</t>
  </si>
  <si>
    <t xml:space="preserve">block </t>
  </si>
  <si>
    <t xml:space="preserve">Block; Häuserblock </t>
  </si>
  <si>
    <t>квартал</t>
  </si>
  <si>
    <t xml:space="preserve">shopping mall (AE) </t>
  </si>
  <si>
    <t xml:space="preserve">huge </t>
  </si>
  <si>
    <t xml:space="preserve">riesig; riesengroß </t>
  </si>
  <si>
    <t>величезний (-а)</t>
  </si>
  <si>
    <t xml:space="preserve">east </t>
  </si>
  <si>
    <t xml:space="preserve">Osten </t>
  </si>
  <si>
    <t>схід</t>
  </si>
  <si>
    <t xml:space="preserve">to discover </t>
  </si>
  <si>
    <t xml:space="preserve">entdecken </t>
  </si>
  <si>
    <t>відкривати, дізнаватися</t>
  </si>
  <si>
    <t xml:space="preserve">state </t>
  </si>
  <si>
    <t xml:space="preserve">Staat; Bundesstaat; Land </t>
  </si>
  <si>
    <t>штат</t>
  </si>
  <si>
    <t xml:space="preserve">to celebrate </t>
  </si>
  <si>
    <t xml:space="preserve">feiern </t>
  </si>
  <si>
    <t>святкувати</t>
  </si>
  <si>
    <t xml:space="preserve">since </t>
  </si>
  <si>
    <t xml:space="preserve">seit; seitdem </t>
  </si>
  <si>
    <t>з, відтоді</t>
  </si>
  <si>
    <t xml:space="preserve">windy </t>
  </si>
  <si>
    <t xml:space="preserve">windig </t>
  </si>
  <si>
    <t>вітряний (-а)</t>
  </si>
  <si>
    <t xml:space="preserve">large </t>
  </si>
  <si>
    <t>крупний (-а)</t>
  </si>
  <si>
    <t xml:space="preserve">kilometre (km) </t>
  </si>
  <si>
    <t xml:space="preserve">Kilometer (km) </t>
  </si>
  <si>
    <t>кілометр (км)</t>
  </si>
  <si>
    <t xml:space="preserve">weather forecast </t>
  </si>
  <si>
    <t xml:space="preserve">Wettervorhersage </t>
  </si>
  <si>
    <t>прогноз погоди</t>
  </si>
  <si>
    <t xml:space="preserve">will </t>
  </si>
  <si>
    <t>бажання, волевиявлення</t>
  </si>
  <si>
    <t xml:space="preserve">sun </t>
  </si>
  <si>
    <t xml:space="preserve">Sonne </t>
  </si>
  <si>
    <t>сонце</t>
  </si>
  <si>
    <t xml:space="preserve">around </t>
  </si>
  <si>
    <t xml:space="preserve">um ungefähr; gegen </t>
  </si>
  <si>
    <t>навколо</t>
  </si>
  <si>
    <t>to shine, shone, shone</t>
  </si>
  <si>
    <t xml:space="preserve">scheinen; glänzen </t>
  </si>
  <si>
    <t>сяяти, сяяв (-ла)</t>
  </si>
  <si>
    <t xml:space="preserve">Fahrenheit (F) </t>
  </si>
  <si>
    <t xml:space="preserve">Fahrenheit </t>
  </si>
  <si>
    <t>Фаренгейт (F)</t>
  </si>
  <si>
    <t xml:space="preserve">won’t (= will not) </t>
  </si>
  <si>
    <t xml:space="preserve">nicht werden </t>
  </si>
  <si>
    <t>не буде</t>
  </si>
  <si>
    <t xml:space="preserve">rain </t>
  </si>
  <si>
    <t xml:space="preserve">Regen </t>
  </si>
  <si>
    <t>дощ</t>
  </si>
  <si>
    <t xml:space="preserve">fog </t>
  </si>
  <si>
    <t xml:space="preserve">Nebel </t>
  </si>
  <si>
    <t>туман</t>
  </si>
  <si>
    <t xml:space="preserve">to clear </t>
  </si>
  <si>
    <t xml:space="preserve">aufklaren; sich aufhellen </t>
  </si>
  <si>
    <t>очистити; прояснити</t>
  </si>
  <si>
    <t xml:space="preserve">probably </t>
  </si>
  <si>
    <t xml:space="preserve">wahrscheinlich </t>
  </si>
  <si>
    <t xml:space="preserve">thunderstorm </t>
  </si>
  <si>
    <t xml:space="preserve">Gewitter </t>
  </si>
  <si>
    <t>гроза</t>
  </si>
  <si>
    <t xml:space="preserve">rainy </t>
  </si>
  <si>
    <t xml:space="preserve">regnerisch </t>
  </si>
  <si>
    <t>дощовий (-а)</t>
  </si>
  <si>
    <t xml:space="preserve">cloudy </t>
  </si>
  <si>
    <t xml:space="preserve">wolkig </t>
  </si>
  <si>
    <t>хмарний (-а)</t>
  </si>
  <si>
    <t xml:space="preserve">to snow </t>
  </si>
  <si>
    <t xml:space="preserve">schneien </t>
  </si>
  <si>
    <t>сніжити</t>
  </si>
  <si>
    <t xml:space="preserve">sunny </t>
  </si>
  <si>
    <t xml:space="preserve">sonnig </t>
  </si>
  <si>
    <t>сонячний (-а)</t>
  </si>
  <si>
    <t xml:space="preserve">hot </t>
  </si>
  <si>
    <t xml:space="preserve">heiß </t>
  </si>
  <si>
    <t>спекотний (-а)</t>
  </si>
  <si>
    <t xml:space="preserve">cold </t>
  </si>
  <si>
    <t xml:space="preserve">kalt </t>
  </si>
  <si>
    <t>холодний (-а)</t>
  </si>
  <si>
    <t xml:space="preserve">welly </t>
  </si>
  <si>
    <t xml:space="preserve">Gummistiefel </t>
  </si>
  <si>
    <t>гумовий чобіт</t>
  </si>
  <si>
    <t xml:space="preserve">event </t>
  </si>
  <si>
    <t xml:space="preserve">Ereignis; Veranstaltung </t>
  </si>
  <si>
    <t>подія, захід</t>
  </si>
  <si>
    <t xml:space="preserve">soccer (AE) </t>
  </si>
  <si>
    <t xml:space="preserve">Fußball </t>
  </si>
  <si>
    <t>футбол, сокер</t>
  </si>
  <si>
    <t xml:space="preserve">oval </t>
  </si>
  <si>
    <t xml:space="preserve">oval; eiförmig </t>
  </si>
  <si>
    <t>овальний (-а)</t>
  </si>
  <si>
    <t xml:space="preserve">tough </t>
  </si>
  <si>
    <t xml:space="preserve">hart </t>
  </si>
  <si>
    <t>жорсткий (-а)</t>
  </si>
  <si>
    <t xml:space="preserve">kid </t>
  </si>
  <si>
    <t>дитина</t>
  </si>
  <si>
    <t xml:space="preserve">round </t>
  </si>
  <si>
    <t xml:space="preserve">rund </t>
  </si>
  <si>
    <t>круглий (-а)</t>
  </si>
  <si>
    <t xml:space="preserve">bat </t>
  </si>
  <si>
    <t xml:space="preserve">hier: Schläger </t>
  </si>
  <si>
    <t>кажан</t>
  </si>
  <si>
    <t xml:space="preserve">thin </t>
  </si>
  <si>
    <t xml:space="preserve">dünn </t>
  </si>
  <si>
    <t>тонкий (-а)</t>
  </si>
  <si>
    <t xml:space="preserve">cheerleading </t>
  </si>
  <si>
    <t>Cheerleading(Aktivitäten der Cheerleader / Cheerleaderinnen)</t>
  </si>
  <si>
    <t>чирлідинг; очолювання групи підтримки</t>
  </si>
  <si>
    <t xml:space="preserve">cheerleader </t>
  </si>
  <si>
    <t>Cheerleader; Cheerleaderin (feuert in einer Gruppe eine Sportmannschaft an)</t>
  </si>
  <si>
    <t>член групи підтримки</t>
  </si>
  <si>
    <t xml:space="preserve">stunt </t>
  </si>
  <si>
    <t xml:space="preserve">Stunt </t>
  </si>
  <si>
    <t>трюк</t>
  </si>
  <si>
    <t xml:space="preserve">to motivate </t>
  </si>
  <si>
    <t xml:space="preserve">motivieren </t>
  </si>
  <si>
    <t>мотивувати</t>
  </si>
  <si>
    <t xml:space="preserve">audience </t>
  </si>
  <si>
    <t xml:space="preserve">Publikum </t>
  </si>
  <si>
    <t>аудиторія</t>
  </si>
  <si>
    <t xml:space="preserve">to explain </t>
  </si>
  <si>
    <t xml:space="preserve">erklären </t>
  </si>
  <si>
    <t>пояснювати</t>
  </si>
  <si>
    <t xml:space="preserve">rule </t>
  </si>
  <si>
    <t xml:space="preserve">Regel </t>
  </si>
  <si>
    <t>правило</t>
  </si>
  <si>
    <t xml:space="preserve">yours </t>
  </si>
  <si>
    <t xml:space="preserve">deine; eure; Ihre </t>
  </si>
  <si>
    <t>твій, твоя, твоє</t>
  </si>
  <si>
    <t xml:space="preserve">mine </t>
  </si>
  <si>
    <t xml:space="preserve">meins; meine </t>
  </si>
  <si>
    <t>мій, моя, моє</t>
  </si>
  <si>
    <t xml:space="preserve">to miss </t>
  </si>
  <si>
    <t xml:space="preserve">hier: nicht treffen; verfehlen </t>
  </si>
  <si>
    <t>сумувати; пропустити</t>
  </si>
  <si>
    <t xml:space="preserve">ours </t>
  </si>
  <si>
    <t xml:space="preserve">unseres; unsere </t>
  </si>
  <si>
    <t>наш (-а)</t>
  </si>
  <si>
    <t xml:space="preserve">equipment </t>
  </si>
  <si>
    <t xml:space="preserve">Ausrüstung </t>
  </si>
  <si>
    <t>обладнання</t>
  </si>
  <si>
    <t xml:space="preserve">deins; deine </t>
  </si>
  <si>
    <t xml:space="preserve">his </t>
  </si>
  <si>
    <t xml:space="preserve">seins; seine </t>
  </si>
  <si>
    <t>його</t>
  </si>
  <si>
    <t xml:space="preserve">hers </t>
  </si>
  <si>
    <t xml:space="preserve">ihre; ihrer </t>
  </si>
  <si>
    <t>її</t>
  </si>
  <si>
    <t xml:space="preserve">eure; eurer; Ihre; Ihrer </t>
  </si>
  <si>
    <t>ваш, ваша, ваше</t>
  </si>
  <si>
    <t xml:space="preserve">theirs </t>
  </si>
  <si>
    <t>їхній, їхня, їхнє</t>
  </si>
  <si>
    <t xml:space="preserve">cheer </t>
  </si>
  <si>
    <t xml:space="preserve">Jubel; Hurraruf </t>
  </si>
  <si>
    <t>підтримка, радість</t>
  </si>
  <si>
    <t xml:space="preserve">to perform </t>
  </si>
  <si>
    <t xml:space="preserve">aufführen; auftreten; leisten </t>
  </si>
  <si>
    <t>виконувати, виступати</t>
  </si>
  <si>
    <t xml:space="preserve">to take part (in) </t>
  </si>
  <si>
    <t xml:space="preserve">teilnehmen (an) </t>
  </si>
  <si>
    <t>брати участь (у)</t>
  </si>
  <si>
    <t xml:space="preserve">enough </t>
  </si>
  <si>
    <t xml:space="preserve">genug; genügend </t>
  </si>
  <si>
    <t>досить</t>
  </si>
  <si>
    <t xml:space="preserve">coach </t>
  </si>
  <si>
    <t xml:space="preserve">Trainer; Trainerin </t>
  </si>
  <si>
    <t>тренер (-ка)</t>
  </si>
  <si>
    <t xml:space="preserve">hier: sich umziehen </t>
  </si>
  <si>
    <t xml:space="preserve">changing room </t>
  </si>
  <si>
    <t>Umkleideraum; Umkleidekabine</t>
  </si>
  <si>
    <t>роздягальня</t>
  </si>
  <si>
    <t xml:space="preserve">shower </t>
  </si>
  <si>
    <t xml:space="preserve">Dusche </t>
  </si>
  <si>
    <t>душ</t>
  </si>
  <si>
    <t xml:space="preserve">normal </t>
  </si>
  <si>
    <t>нормальний (-а)</t>
  </si>
  <si>
    <t xml:space="preserve">to wonder </t>
  </si>
  <si>
    <t>sich fragen;sich Gedanken machen</t>
  </si>
  <si>
    <t>дивуватися, цікавитися</t>
  </si>
  <si>
    <t xml:space="preserve">might </t>
  </si>
  <si>
    <t xml:space="preserve">könnten </t>
  </si>
  <si>
    <t>могутність</t>
  </si>
  <si>
    <t xml:space="preserve">wheelchair </t>
  </si>
  <si>
    <t xml:space="preserve">Rollstuhl </t>
  </si>
  <si>
    <t>крісло колісне</t>
  </si>
  <si>
    <t xml:space="preserve">accident </t>
  </si>
  <si>
    <t xml:space="preserve">Unfall </t>
  </si>
  <si>
    <t>нещасний випадок</t>
  </si>
  <si>
    <t xml:space="preserve">pyramid </t>
  </si>
  <si>
    <t xml:space="preserve">Pyramide </t>
  </si>
  <si>
    <t>піраміда</t>
  </si>
  <si>
    <t xml:space="preserve">to slip </t>
  </si>
  <si>
    <t xml:space="preserve">rutschen; ausrutschen </t>
  </si>
  <si>
    <t>ковзати</t>
  </si>
  <si>
    <t xml:space="preserve">not … anymore </t>
  </si>
  <si>
    <t xml:space="preserve">nicht mehr </t>
  </si>
  <si>
    <t>більше не ...</t>
  </si>
  <si>
    <t xml:space="preserve">to be pleased </t>
  </si>
  <si>
    <t xml:space="preserve">erfreut sein </t>
  </si>
  <si>
    <t>бути задоволеним (-ою)</t>
  </si>
  <si>
    <t xml:space="preserve">row </t>
  </si>
  <si>
    <t xml:space="preserve">Reihe </t>
  </si>
  <si>
    <t>ряд</t>
  </si>
  <si>
    <t xml:space="preserve">suddenly </t>
  </si>
  <si>
    <t xml:space="preserve">plötzlich; auf einmal </t>
  </si>
  <si>
    <t>раптом</t>
  </si>
  <si>
    <t xml:space="preserve">hole </t>
  </si>
  <si>
    <t xml:space="preserve">Loch </t>
  </si>
  <si>
    <t>отвір</t>
  </si>
  <si>
    <t xml:space="preserve">fence </t>
  </si>
  <si>
    <t xml:space="preserve">Zaun </t>
  </si>
  <si>
    <t>паркан</t>
  </si>
  <si>
    <t xml:space="preserve">lettuce </t>
  </si>
  <si>
    <t xml:space="preserve">Kopfsalat </t>
  </si>
  <si>
    <t>салат-латук</t>
  </si>
  <si>
    <t xml:space="preserve">teenage </t>
  </si>
  <si>
    <t xml:space="preserve">jugendlich </t>
  </si>
  <si>
    <t>підлітковий (-а)</t>
  </si>
  <si>
    <t xml:space="preserve">teenager </t>
  </si>
  <si>
    <t>Teenager; Jugendliche; Jugendlicher</t>
  </si>
  <si>
    <t>підліток</t>
  </si>
  <si>
    <t xml:space="preserve">basketball hoop </t>
  </si>
  <si>
    <t xml:space="preserve">Basketballkorb </t>
  </si>
  <si>
    <t>баскетбольне кільце</t>
  </si>
  <si>
    <t xml:space="preserve">others </t>
  </si>
  <si>
    <t xml:space="preserve">anderen </t>
  </si>
  <si>
    <t>інші</t>
  </si>
  <si>
    <t xml:space="preserve">online </t>
  </si>
  <si>
    <t>онлайн</t>
  </si>
  <si>
    <t xml:space="preserve">food court </t>
  </si>
  <si>
    <t>Gastronomiebereich in einem Einkaufszentrum</t>
  </si>
  <si>
    <t>фудкорт</t>
  </si>
  <si>
    <t xml:space="preserve">smartphone </t>
  </si>
  <si>
    <t xml:space="preserve">Smartphone </t>
  </si>
  <si>
    <t>смартфон</t>
  </si>
  <si>
    <t xml:space="preserve">social network </t>
  </si>
  <si>
    <t>soziales Netzwerk; soziale Kontakte</t>
  </si>
  <si>
    <t>соціальна мережа</t>
  </si>
  <si>
    <t xml:space="preserve">to chat </t>
  </si>
  <si>
    <t xml:space="preserve">chatten; plaudern </t>
  </si>
  <si>
    <t>спілкуватися</t>
  </si>
  <si>
    <t xml:space="preserve">to share </t>
  </si>
  <si>
    <t xml:space="preserve">teilen </t>
  </si>
  <si>
    <t>ділитися, поширювати</t>
  </si>
  <si>
    <t xml:space="preserve">video </t>
  </si>
  <si>
    <t xml:space="preserve">Video </t>
  </si>
  <si>
    <t>відео</t>
  </si>
  <si>
    <t xml:space="preserve">camp </t>
  </si>
  <si>
    <t xml:space="preserve">Camp; Lager </t>
  </si>
  <si>
    <t>табір</t>
  </si>
  <si>
    <t xml:space="preserve">T-shirt </t>
  </si>
  <si>
    <t xml:space="preserve">T-Shirt </t>
  </si>
  <si>
    <t>футболка</t>
  </si>
  <si>
    <t xml:space="preserve">store (AE) </t>
  </si>
  <si>
    <t xml:space="preserve">Laden; Geschäft </t>
  </si>
  <si>
    <t>магазин, крамниця</t>
  </si>
  <si>
    <t xml:space="preserve">downstairs </t>
  </si>
  <si>
    <t>unten; im Untergeschoss; nach unten</t>
  </si>
  <si>
    <t>внизу (про сходи або поверх)</t>
  </si>
  <si>
    <t xml:space="preserve">vorbei (an) </t>
  </si>
  <si>
    <t>минуле; минулий (-а)</t>
  </si>
  <si>
    <t xml:space="preserve">to be in a hurry </t>
  </si>
  <si>
    <t xml:space="preserve">es eilig haben; in Eile sein </t>
  </si>
  <si>
    <t xml:space="preserve">frozen </t>
  </si>
  <si>
    <t xml:space="preserve">gefroren; tiefgefroren </t>
  </si>
  <si>
    <t>заморожений (-а)</t>
  </si>
  <si>
    <t xml:space="preserve">yogurt </t>
  </si>
  <si>
    <t xml:space="preserve">Joghurt </t>
  </si>
  <si>
    <t>йогурт</t>
  </si>
  <si>
    <t xml:space="preserve">wallet </t>
  </si>
  <si>
    <t xml:space="preserve">Brieftasche; Geldbörse </t>
  </si>
  <si>
    <t>гаманець</t>
  </si>
  <si>
    <t xml:space="preserve">What’s wrong? </t>
  </si>
  <si>
    <t>Was ist los?; Was stimmt nicht?</t>
  </si>
  <si>
    <t>У чому справа?</t>
  </si>
  <si>
    <t xml:space="preserve">embarrassing </t>
  </si>
  <si>
    <t xml:space="preserve">peinlich </t>
  </si>
  <si>
    <t>бентежний (-а)</t>
  </si>
  <si>
    <t xml:space="preserve">terrible </t>
  </si>
  <si>
    <t xml:space="preserve">schrecklich; furchtbar </t>
  </si>
  <si>
    <t>жахливий (-а)</t>
  </si>
  <si>
    <t xml:space="preserve">anybody </t>
  </si>
  <si>
    <t>jeder (beliebige); irgendjemand</t>
  </si>
  <si>
    <t>будь-хто</t>
  </si>
  <si>
    <t xml:space="preserve">shock </t>
  </si>
  <si>
    <t xml:space="preserve">Schock </t>
  </si>
  <si>
    <t>шок</t>
  </si>
  <si>
    <t xml:space="preserve">guy </t>
  </si>
  <si>
    <t xml:space="preserve">Typ; Kerl </t>
  </si>
  <si>
    <t>хлопчина</t>
  </si>
  <si>
    <t xml:space="preserve">pocket </t>
  </si>
  <si>
    <t xml:space="preserve">Tasche; Hosentasche </t>
  </si>
  <si>
    <t>кишеня</t>
  </si>
  <si>
    <t xml:space="preserve">thief (sg), thieves (pl) </t>
  </si>
  <si>
    <t xml:space="preserve">Dieb; Diebin </t>
  </si>
  <si>
    <t>крадій, крадії</t>
  </si>
  <si>
    <t xml:space="preserve">police </t>
  </si>
  <si>
    <t xml:space="preserve">Polizei </t>
  </si>
  <si>
    <t>поліція</t>
  </si>
  <si>
    <t xml:space="preserve">Performing Arts </t>
  </si>
  <si>
    <t xml:space="preserve">darstellende Künste </t>
  </si>
  <si>
    <t>сценічне мистецтво</t>
  </si>
  <si>
    <t xml:space="preserve">all over </t>
  </si>
  <si>
    <t xml:space="preserve">überall </t>
  </si>
  <si>
    <t>повсюди</t>
  </si>
  <si>
    <t xml:space="preserve">to try out </t>
  </si>
  <si>
    <t xml:space="preserve">ausprobieren </t>
  </si>
  <si>
    <t>випробувати</t>
  </si>
  <si>
    <t xml:space="preserve">bear </t>
  </si>
  <si>
    <t xml:space="preserve">Bär </t>
  </si>
  <si>
    <t>ведмідь</t>
  </si>
  <si>
    <t xml:space="preserve">sailing </t>
  </si>
  <si>
    <t xml:space="preserve">Segeln </t>
  </si>
  <si>
    <t>мореплавання</t>
  </si>
  <si>
    <t xml:space="preserve">artist </t>
  </si>
  <si>
    <t xml:space="preserve">Künstler; Künstlerin </t>
  </si>
  <si>
    <t>художник (-ця)</t>
  </si>
  <si>
    <t xml:space="preserve">cabin </t>
  </si>
  <si>
    <t xml:space="preserve">Hütte </t>
  </si>
  <si>
    <t>хатина, халупа</t>
  </si>
  <si>
    <t xml:space="preserve">experiment </t>
  </si>
  <si>
    <t xml:space="preserve">Versuch </t>
  </si>
  <si>
    <t>експеримент</t>
  </si>
  <si>
    <t xml:space="preserve">to explore </t>
  </si>
  <si>
    <t xml:space="preserve">erkunden; erforschen </t>
  </si>
  <si>
    <t>volcano (sg), volcanoes (pl)</t>
  </si>
  <si>
    <t xml:space="preserve">Vulkan </t>
  </si>
  <si>
    <t>вулкан, вулкани</t>
  </si>
  <si>
    <t xml:space="preserve">scientist </t>
  </si>
  <si>
    <t>Wissenschaftler; Wissenschaftlerin</t>
  </si>
  <si>
    <t>вчений (-а)</t>
  </si>
  <si>
    <t xml:space="preserve">professor </t>
  </si>
  <si>
    <t xml:space="preserve">Professor; Professorin </t>
  </si>
  <si>
    <t>професор (-ка)</t>
  </si>
  <si>
    <t xml:space="preserve">engineer </t>
  </si>
  <si>
    <t>Ingenieur; Ingenieurin; Techniker; Technikerin</t>
  </si>
  <si>
    <t>інженер (-ка)</t>
  </si>
  <si>
    <t xml:space="preserve">pancake </t>
  </si>
  <si>
    <t xml:space="preserve">Pfannkuchen </t>
  </si>
  <si>
    <t>млинець</t>
  </si>
  <si>
    <t xml:space="preserve">whose </t>
  </si>
  <si>
    <t xml:space="preserve">wessen </t>
  </si>
  <si>
    <t>чий, чия, чиє</t>
  </si>
  <si>
    <t xml:space="preserve">date </t>
  </si>
  <si>
    <t>Datum; Zeitpunkt; Verabredung; Date</t>
  </si>
  <si>
    <t>дата; побачення</t>
  </si>
  <si>
    <t xml:space="preserve">unhappy </t>
  </si>
  <si>
    <t xml:space="preserve">unglücklich </t>
  </si>
  <si>
    <t>нещасний (-а)</t>
  </si>
  <si>
    <t xml:space="preserve">to post </t>
  </si>
  <si>
    <t xml:space="preserve">online stellen; posten </t>
  </si>
  <si>
    <t>надсилати поштою; публікувати</t>
  </si>
  <si>
    <t xml:space="preserve">message </t>
  </si>
  <si>
    <t xml:space="preserve">Nachricht; SMS </t>
  </si>
  <si>
    <t>повідомлення</t>
  </si>
  <si>
    <t xml:space="preserve">to recognize </t>
  </si>
  <si>
    <t xml:space="preserve">erkennen; anerkennen </t>
  </si>
  <si>
    <t>упізнавати</t>
  </si>
  <si>
    <t xml:space="preserve">pickpocket </t>
  </si>
  <si>
    <t>Taschendieb; Taschendiebin</t>
  </si>
  <si>
    <t>кишеньковий злодій</t>
  </si>
  <si>
    <t xml:space="preserve">security guard </t>
  </si>
  <si>
    <t xml:space="preserve">Wachmann; Wachfrau </t>
  </si>
  <si>
    <t>охоронець, охоронниця</t>
  </si>
  <si>
    <t xml:space="preserve">to send, sent, sent </t>
  </si>
  <si>
    <t xml:space="preserve">schicken; senden </t>
  </si>
  <si>
    <t>надсилати, надіслав (-ла)</t>
  </si>
  <si>
    <t xml:space="preserve">upset </t>
  </si>
  <si>
    <t xml:space="preserve">aufgebracht; bestürzt </t>
  </si>
  <si>
    <t>засмучений (-а)</t>
  </si>
  <si>
    <t xml:space="preserve">to be gone </t>
  </si>
  <si>
    <t>verschwunden sein; weg sein</t>
  </si>
  <si>
    <t>зникнути</t>
  </si>
  <si>
    <t xml:space="preserve">out of </t>
  </si>
  <si>
    <t xml:space="preserve">aus … heraus </t>
  </si>
  <si>
    <t>назовні з, серед</t>
  </si>
  <si>
    <t xml:space="preserve">walkie-talkie </t>
  </si>
  <si>
    <t xml:space="preserve">Funkgerät </t>
  </si>
  <si>
    <t>рація</t>
  </si>
  <si>
    <t xml:space="preserve">to check </t>
  </si>
  <si>
    <t xml:space="preserve">überprüfen; kontrollieren </t>
  </si>
  <si>
    <t>перевіряти</t>
  </si>
  <si>
    <t xml:space="preserve">to beep </t>
  </si>
  <si>
    <t xml:space="preserve">piepen </t>
  </si>
  <si>
    <t>сигналити, подавати звуковий сигнал</t>
  </si>
  <si>
    <t xml:space="preserve">voice message </t>
  </si>
  <si>
    <t xml:space="preserve">Sprachnachricht </t>
  </si>
  <si>
    <t>голосове повідомлення</t>
  </si>
  <si>
    <t xml:space="preserve">upstairs </t>
  </si>
  <si>
    <t>oben; im Obergeschoss; nach oben</t>
  </si>
  <si>
    <t>нагорі (про сходи і поверх)</t>
  </si>
  <si>
    <t xml:space="preserve">disappointed </t>
  </si>
  <si>
    <t xml:space="preserve">enttäuscht </t>
  </si>
  <si>
    <t>розчарований (-а)</t>
  </si>
  <si>
    <t xml:space="preserve">to cry </t>
  </si>
  <si>
    <t xml:space="preserve">schreien; rufen; weinen </t>
  </si>
  <si>
    <t>плакати</t>
  </si>
  <si>
    <t xml:space="preserve">bad luck </t>
  </si>
  <si>
    <t xml:space="preserve">Pech; Unglück </t>
  </si>
  <si>
    <t>невдача</t>
  </si>
  <si>
    <t xml:space="preserve">myself </t>
  </si>
  <si>
    <t xml:space="preserve">selbst; selber </t>
  </si>
  <si>
    <t>сам (-а), собі, себе</t>
  </si>
  <si>
    <t xml:space="preserve">social media </t>
  </si>
  <si>
    <t xml:space="preserve">soziale Medien </t>
  </si>
  <si>
    <t>соціальні мережі</t>
  </si>
  <si>
    <t xml:space="preserve">mad (about) </t>
  </si>
  <si>
    <t xml:space="preserve">verrückt (nach); wütend </t>
  </si>
  <si>
    <t>схиблений (-а) (на)</t>
  </si>
  <si>
    <t xml:space="preserve">app </t>
  </si>
  <si>
    <t xml:space="preserve">App </t>
  </si>
  <si>
    <t>додаток</t>
  </si>
  <si>
    <t xml:space="preserve">face-to-face </t>
  </si>
  <si>
    <t xml:space="preserve">von Angesicht zu Angesicht </t>
  </si>
  <si>
    <t>віч-на-віч, особисто</t>
  </si>
  <si>
    <t xml:space="preserve">video chat </t>
  </si>
  <si>
    <t xml:space="preserve">Video-Chat </t>
  </si>
  <si>
    <t>відеочат</t>
  </si>
  <si>
    <t xml:space="preserve">yourself </t>
  </si>
  <si>
    <t xml:space="preserve">dich selbst </t>
  </si>
  <si>
    <t>сам, себе, собі</t>
  </si>
  <si>
    <t xml:space="preserve">to download </t>
  </si>
  <si>
    <t xml:space="preserve">herunterladen </t>
  </si>
  <si>
    <t>завантажити, скачати</t>
  </si>
  <si>
    <t xml:space="preserve">comment </t>
  </si>
  <si>
    <t xml:space="preserve">Kommentar </t>
  </si>
  <si>
    <t>коментар</t>
  </si>
  <si>
    <t xml:space="preserve">to compare </t>
  </si>
  <si>
    <t xml:space="preserve">vergleichen </t>
  </si>
  <si>
    <t>порівнювати</t>
  </si>
  <si>
    <t xml:space="preserve">to care (about sth) </t>
  </si>
  <si>
    <t>(etw.) wichtig nehmen; sich interessieren (für); sich kümmern (um)</t>
  </si>
  <si>
    <t>дбати (про що-небудь)</t>
  </si>
  <si>
    <t xml:space="preserve">technology </t>
  </si>
  <si>
    <t xml:space="preserve">Technologie </t>
  </si>
  <si>
    <t>технологія</t>
  </si>
  <si>
    <t xml:space="preserve">clever </t>
  </si>
  <si>
    <t xml:space="preserve">schlau; klug; intelligent </t>
  </si>
  <si>
    <t>розумний (-а)</t>
  </si>
  <si>
    <t xml:space="preserve">to stay in touch </t>
  </si>
  <si>
    <t xml:space="preserve">in Verbindung bleiben </t>
  </si>
  <si>
    <t>залишатися на зв’язку</t>
  </si>
  <si>
    <t xml:space="preserve">German </t>
  </si>
  <si>
    <t xml:space="preserve">deutsch; aus Deutschland </t>
  </si>
  <si>
    <t>німецька мова</t>
  </si>
  <si>
    <t xml:space="preserve">forum </t>
  </si>
  <si>
    <t xml:space="preserve">Forum </t>
  </si>
  <si>
    <t>форум</t>
  </si>
  <si>
    <t xml:space="preserve">advice </t>
  </si>
  <si>
    <t xml:space="preserve">Rat; Ratschlag </t>
  </si>
  <si>
    <t>порада</t>
  </si>
  <si>
    <t xml:space="preserve">information </t>
  </si>
  <si>
    <t xml:space="preserve">Information; Informationen </t>
  </si>
  <si>
    <t>інформація</t>
  </si>
  <si>
    <t xml:space="preserve">everything </t>
  </si>
  <si>
    <t xml:space="preserve">alles </t>
  </si>
  <si>
    <t>все</t>
  </si>
  <si>
    <t xml:space="preserve">true </t>
  </si>
  <si>
    <t xml:space="preserve">wahr </t>
  </si>
  <si>
    <t xml:space="preserve">nasty </t>
  </si>
  <si>
    <t xml:space="preserve">gemein; garstig; scheußlich </t>
  </si>
  <si>
    <t>бридкий (-а)</t>
  </si>
  <si>
    <t xml:space="preserve">cyberbully </t>
  </si>
  <si>
    <t xml:space="preserve">Cyberbully </t>
  </si>
  <si>
    <t>кіберзлочинець (-ниця)</t>
  </si>
  <si>
    <t xml:space="preserve">properly </t>
  </si>
  <si>
    <t xml:space="preserve">richtig; anständig; ordentlich </t>
  </si>
  <si>
    <t>належним чином</t>
  </si>
  <si>
    <t xml:space="preserve">profile </t>
  </si>
  <si>
    <t xml:space="preserve">Profil; Steckbrief </t>
  </si>
  <si>
    <t>профіль, опис</t>
  </si>
  <si>
    <t xml:space="preserve">photo </t>
  </si>
  <si>
    <t xml:space="preserve">Foto </t>
  </si>
  <si>
    <t>фотографія</t>
  </si>
  <si>
    <t xml:space="preserve">computer </t>
  </si>
  <si>
    <t xml:space="preserve">Computer </t>
  </si>
  <si>
    <t>комп’ютер</t>
  </si>
  <si>
    <t xml:space="preserve">e-mail </t>
  </si>
  <si>
    <t xml:space="preserve">E-Mail </t>
  </si>
  <si>
    <t>електронна пошта</t>
  </si>
  <si>
    <t xml:space="preserve">bad </t>
  </si>
  <si>
    <t xml:space="preserve">schlecht </t>
  </si>
  <si>
    <t>поганий (-а)</t>
  </si>
  <si>
    <t xml:space="preserve">silly </t>
  </si>
  <si>
    <t xml:space="preserve">albern; dumm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</si>
</sst>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AF9B-3FD5-4903-89A5-6662F31F5471}">
  <dimension ref="A1:H520"/>
  <sheetViews>
    <sheetView tabSelected="1" topLeftCell="C1" workbookViewId="0">
      <selection activeCell="E1" sqref="E1:H1048576"/>
    </sheetView>
  </sheetViews>
  <sheetFormatPr baseColWidth="10" defaultRowHeight="14.4" x14ac:dyDescent="0.3"/>
  <cols>
    <col min="1" max="1" width="4" bestFit="1" customWidth="1"/>
    <col min="2" max="2" width="25.44140625" bestFit="1" customWidth="1"/>
    <col min="3" max="3" width="64.33203125" bestFit="1" customWidth="1"/>
    <col min="4" max="4" width="36.88671875" bestFit="1" customWidth="1"/>
    <col min="5" max="5" width="18" customWidth="1"/>
  </cols>
  <sheetData>
    <row r="1" spans="1:8" x14ac:dyDescent="0.3">
      <c r="A1">
        <v>20</v>
      </c>
      <c r="B1" t="s">
        <v>3</v>
      </c>
      <c r="C1" t="s">
        <v>4</v>
      </c>
      <c r="D1" t="s">
        <v>5</v>
      </c>
      <c r="E1" t="str">
        <f>CONCATENATE("INSERT INTO cards (page_number, is_approved) VALUES (",A1,", FALSE);")</f>
        <v>INSERT INTO cards (page_number, is_approved) VALUES (20, FALSE);</v>
      </c>
      <c r="F1" t="str">
        <f>CONCATENATE("INSERT INTO card_contents (content, language, priority, card_id) VALUES ('",TRIM(B1),"', 'en', 1, (SELECT card_id FROM cards ORDER BY card_id DESC Limit 1));")</f>
        <v>INSERT INTO card_contents (content, language, priority, card_id) VALUES ('to have to', 'en', 1, (SELECT card_id FROM cards ORDER BY card_id DESC Limit 1));</v>
      </c>
      <c r="G1" t="str">
        <f>CONCATENATE("INSERT INTO card_contents (content, language, priority, card_id) VALUES ('",TRIM(C1),"', 'de', 1, (SELECT card_id FROM cards ORDER BY card_id DESC Limit 1));")</f>
        <v>INSERT INTO card_contents (content, language, priority, card_id) VALUES ('müssen', 'de', 1, (SELECT card_id FROM cards ORDER BY card_id DESC Limit 1));</v>
      </c>
      <c r="H1" t="str">
        <f>CONCATENATE("INSERT INTO card_contents (content, language, priority, card_id) VALUES ('",TRIM(D1),"', 'ua', 1, (SELECT card_id FROM cards ORDER BY card_id DESC Limit 1));")</f>
        <v>INSERT INTO card_contents (content, language, priority, card_id) VALUES ('мати необхідність що-небудь зробити', 'ua', 1, (SELECT card_id FROM cards ORDER BY card_id DESC Limit 1));</v>
      </c>
    </row>
    <row r="2" spans="1:8" x14ac:dyDescent="0.3">
      <c r="A2">
        <v>20</v>
      </c>
      <c r="B2" t="s">
        <v>6</v>
      </c>
      <c r="C2" t="s">
        <v>7</v>
      </c>
      <c r="D2" t="s">
        <v>8</v>
      </c>
      <c r="E2" t="str">
        <f t="shared" ref="E2:E65" si="0">CONCATENATE("INSERT INTO cards (page_number, is_approved) VALUES (",A2,", FALSE);")</f>
        <v>INSERT INTO cards (page_number, is_approved) VALUES (20, FALSE);</v>
      </c>
      <c r="F2" t="str">
        <f t="shared" ref="F2:F65" si="1">CONCATENATE("INSERT INTO card_contents (content, language, priority, card_id) VALUES ('",TRIM(B2),"', 'en', 1, (SELECT card_id FROM cards ORDER BY card_id DESC Limit 1));")</f>
        <v>INSERT INTO card_contents (content, language, priority, card_id) VALUES ('soon', 'en', 1, (SELECT card_id FROM cards ORDER BY card_id DESC Limit 1));</v>
      </c>
      <c r="G2" t="str">
        <f t="shared" ref="G2:G65" si="2">CONCATENATE("INSERT INTO card_contents (content, language, priority, card_id) VALUES ('",TRIM(C2),"', 'de', 1, (SELECT card_id FROM cards ORDER BY card_id DESC Limit 1));")</f>
        <v>INSERT INTO card_contents (content, language, priority, card_id) VALUES ('bald', 'de', 1, (SELECT card_id FROM cards ORDER BY card_id DESC Limit 1));</v>
      </c>
      <c r="H2" t="str">
        <f t="shared" ref="H2:H65" si="3">CONCATENATE("INSERT INTO card_contents (content, language, priority, card_id) VALUES ('",TRIM(D2),"', 'ua', 1, (SELECT card_id FROM cards ORDER BY card_id DESC Limit 1));")</f>
        <v>INSERT INTO card_contents (content, language, priority, card_id) VALUES ('скоро', 'ua', 1, (SELECT card_id FROM cards ORDER BY card_id DESC Limit 1));</v>
      </c>
    </row>
    <row r="3" spans="1:8" x14ac:dyDescent="0.3">
      <c r="A3">
        <v>20</v>
      </c>
      <c r="B3" t="s">
        <v>9</v>
      </c>
      <c r="C3" t="s">
        <v>10</v>
      </c>
      <c r="D3" t="s">
        <v>11</v>
      </c>
      <c r="E3" t="str">
        <f t="shared" si="0"/>
        <v>INSERT INTO cards (page_number, is_approved) VALUES (20, FALSE);</v>
      </c>
      <c r="F3" t="str">
        <f t="shared" si="1"/>
        <v>INSERT INTO card_contents (content, language, priority, card_id) VALUES ('cheap', 'en', 1, (SELECT card_id FROM cards ORDER BY card_id DESC Limit 1));</v>
      </c>
      <c r="G3" t="str">
        <f t="shared" si="2"/>
        <v>INSERT INTO card_contents (content, language, priority, card_id) VALUES ('billig', 'de', 1, (SELECT card_id FROM cards ORDER BY card_id DESC Limit 1));</v>
      </c>
      <c r="H3" t="str">
        <f t="shared" si="3"/>
        <v>INSERT INTO card_contents (content, language, priority, card_id) VALUES ('дешевий (-а)', 'ua', 1, (SELECT card_id FROM cards ORDER BY card_id DESC Limit 1));</v>
      </c>
    </row>
    <row r="4" spans="1:8" x14ac:dyDescent="0.3">
      <c r="A4">
        <v>20</v>
      </c>
      <c r="B4" t="s">
        <v>12</v>
      </c>
      <c r="C4" t="s">
        <v>13</v>
      </c>
      <c r="D4" t="s">
        <v>14</v>
      </c>
      <c r="E4" t="str">
        <f t="shared" si="0"/>
        <v>INSERT INTO cards (page_number, is_approved) VALUES (20, FALSE);</v>
      </c>
      <c r="F4" t="str">
        <f t="shared" si="1"/>
        <v>INSERT INTO card_contents (content, language, priority, card_id) VALUES ('market', 'en', 1, (SELECT card_id FROM cards ORDER BY card_id DESC Limit 1));</v>
      </c>
      <c r="G4" t="str">
        <f t="shared" si="2"/>
        <v>INSERT INTO card_contents (content, language, priority, card_id) VALUES ('Markt', 'de', 1, (SELECT card_id FROM cards ORDER BY card_id DESC Limit 1));</v>
      </c>
      <c r="H4" t="str">
        <f t="shared" si="3"/>
        <v>INSERT INTO card_contents (content, language, priority, card_id) VALUES ('ринок', 'ua', 1, (SELECT card_id FROM cards ORDER BY card_id DESC Limit 1));</v>
      </c>
    </row>
    <row r="5" spans="1:8" x14ac:dyDescent="0.3">
      <c r="A5">
        <v>20</v>
      </c>
      <c r="B5" t="s">
        <v>15</v>
      </c>
      <c r="C5" t="s">
        <v>16</v>
      </c>
      <c r="D5" t="s">
        <v>17</v>
      </c>
      <c r="E5" t="str">
        <f t="shared" si="0"/>
        <v>INSERT INTO cards (page_number, is_approved) VALUES (20, FALSE);</v>
      </c>
      <c r="F5" t="str">
        <f t="shared" si="1"/>
        <v>INSERT INTO card_contents (content, language, priority, card_id) VALUES ('street performer', 'en', 1, (SELECT card_id FROM cards ORDER BY card_id DESC Limit 1));</v>
      </c>
      <c r="G5" t="str">
        <f t="shared" si="2"/>
        <v>INSERT INTO card_contents (content, language, priority, card_id) VALUES ('Straßenkünstler/-in', 'de', 1, (SELECT card_id FROM cards ORDER BY card_id DESC Limit 1));</v>
      </c>
      <c r="H5" t="str">
        <f t="shared" si="3"/>
        <v>INSERT INTO card_contents (content, language, priority, card_id) VALUES ('вуличний (-а) артист (-ка)', 'ua', 1, (SELECT card_id FROM cards ORDER BY card_id DESC Limit 1));</v>
      </c>
    </row>
    <row r="6" spans="1:8" x14ac:dyDescent="0.3">
      <c r="A6">
        <v>20</v>
      </c>
      <c r="B6" t="s">
        <v>18</v>
      </c>
      <c r="C6" t="s">
        <v>19</v>
      </c>
      <c r="D6" t="s">
        <v>20</v>
      </c>
      <c r="E6" t="str">
        <f t="shared" si="0"/>
        <v>INSERT INTO cards (page_number, is_approved) VALUES (20, FALSE);</v>
      </c>
      <c r="F6" t="str">
        <f t="shared" si="1"/>
        <v>INSERT INTO card_contents (content, language, priority, card_id) VALUES ('free', 'en', 1, (SELECT card_id FROM cards ORDER BY card_id DESC Limit 1));</v>
      </c>
      <c r="G6" t="str">
        <f t="shared" si="2"/>
        <v>INSERT INTO card_contents (content, language, priority, card_id) VALUES ('kostenlos; frei', 'de', 1, (SELECT card_id FROM cards ORDER BY card_id DESC Limit 1));</v>
      </c>
      <c r="H6" t="str">
        <f t="shared" si="3"/>
        <v>INSERT INTO card_contents (content, language, priority, card_id) VALUES ('вільний (-а), безкоштовний (-а)', 'ua', 1, (SELECT card_id FROM cards ORDER BY card_id DESC Limit 1));</v>
      </c>
    </row>
    <row r="7" spans="1:8" x14ac:dyDescent="0.3">
      <c r="A7">
        <v>20</v>
      </c>
      <c r="B7" t="s">
        <v>21</v>
      </c>
      <c r="C7" t="s">
        <v>22</v>
      </c>
      <c r="D7" t="s">
        <v>23</v>
      </c>
      <c r="E7" t="str">
        <f t="shared" si="0"/>
        <v>INSERT INTO cards (page_number, is_approved) VALUES (20, FALSE);</v>
      </c>
      <c r="F7" t="str">
        <f t="shared" si="1"/>
        <v>INSERT INTO card_contents (content, language, priority, card_id) VALUES ('ever', 'en', 1, (SELECT card_id FROM cards ORDER BY card_id DESC Limit 1));</v>
      </c>
      <c r="G7" t="str">
        <f t="shared" si="2"/>
        <v>INSERT INTO card_contents (content, language, priority, card_id) VALUES ('jemals', 'de', 1, (SELECT card_id FROM cards ORDER BY card_id DESC Limit 1));</v>
      </c>
      <c r="H7" t="str">
        <f t="shared" si="3"/>
        <v>INSERT INTO card_contents (content, language, priority, card_id) VALUES ('коли-небудь', 'ua', 1, (SELECT card_id FROM cards ORDER BY card_id DESC Limit 1));</v>
      </c>
    </row>
    <row r="8" spans="1:8" x14ac:dyDescent="0.3">
      <c r="A8">
        <v>20</v>
      </c>
      <c r="B8" t="s">
        <v>24</v>
      </c>
      <c r="C8" t="s">
        <v>25</v>
      </c>
      <c r="D8" t="s">
        <v>2</v>
      </c>
      <c r="E8" t="str">
        <f t="shared" si="0"/>
        <v>INSERT INTO cards (page_number, is_approved) VALUES (20, FALSE);</v>
      </c>
      <c r="F8" t="str">
        <f t="shared" si="1"/>
        <v>INSERT INTO card_contents (content, language, priority, card_id) VALUES ('yet', 'en', 1, (SELECT card_id FROM cards ORDER BY card_id DESC Limit 1));</v>
      </c>
      <c r="G8" t="str">
        <f t="shared" si="2"/>
        <v>INSERT INTO card_contents (content, language, priority, card_id) VALUES ('schon', 'de', 1, (SELECT card_id FROM cards ORDER BY card_id DESC Limit 1));</v>
      </c>
      <c r="H8" t="str">
        <f t="shared" si="3"/>
        <v>INSERT INTO card_contents (content, language, priority, card_id) VALUES ('вже', 'ua', 1, (SELECT card_id FROM cards ORDER BY card_id DESC Limit 1));</v>
      </c>
    </row>
    <row r="9" spans="1:8" x14ac:dyDescent="0.3">
      <c r="A9">
        <v>20</v>
      </c>
      <c r="B9" t="s">
        <v>26</v>
      </c>
      <c r="C9" t="s">
        <v>27</v>
      </c>
      <c r="D9" t="s">
        <v>28</v>
      </c>
      <c r="E9" t="str">
        <f t="shared" si="0"/>
        <v>INSERT INTO cards (page_number, is_approved) VALUES (20, FALSE);</v>
      </c>
      <c r="F9" t="str">
        <f t="shared" si="1"/>
        <v>INSERT INTO card_contents (content, language, priority, card_id) VALUES ('church', 'en', 1, (SELECT card_id FROM cards ORDER BY card_id DESC Limit 1));</v>
      </c>
      <c r="G9" t="str">
        <f t="shared" si="2"/>
        <v>INSERT INTO card_contents (content, language, priority, card_id) VALUES ('Kirche', 'de', 1, (SELECT card_id FROM cards ORDER BY card_id DESC Limit 1));</v>
      </c>
      <c r="H9" t="str">
        <f t="shared" si="3"/>
        <v>INSERT INTO card_contents (content, language, priority, card_id) VALUES ('церква', 'ua', 1, (SELECT card_id FROM cards ORDER BY card_id DESC Limit 1));</v>
      </c>
    </row>
    <row r="10" spans="1:8" x14ac:dyDescent="0.3">
      <c r="A10">
        <v>20</v>
      </c>
      <c r="B10" t="s">
        <v>29</v>
      </c>
      <c r="C10" t="s">
        <v>30</v>
      </c>
      <c r="D10" t="s">
        <v>31</v>
      </c>
      <c r="E10" t="str">
        <f t="shared" si="0"/>
        <v>INSERT INTO cards (page_number, is_approved) VALUES (20, FALSE);</v>
      </c>
      <c r="F10" t="str">
        <f t="shared" si="1"/>
        <v>INSERT INTO card_contents (content, language, priority, card_id) VALUES ('stadium', 'en', 1, (SELECT card_id FROM cards ORDER BY card_id DESC Limit 1));</v>
      </c>
      <c r="G10" t="str">
        <f t="shared" si="2"/>
        <v>INSERT INTO card_contents (content, language, priority, card_id) VALUES ('Stadion', 'de', 1, (SELECT card_id FROM cards ORDER BY card_id DESC Limit 1));</v>
      </c>
      <c r="H10" t="str">
        <f t="shared" si="3"/>
        <v>INSERT INTO card_contents (content, language, priority, card_id) VALUES ('стадіон', 'ua', 1, (SELECT card_id FROM cards ORDER BY card_id DESC Limit 1));</v>
      </c>
    </row>
    <row r="11" spans="1:8" x14ac:dyDescent="0.3">
      <c r="A11">
        <v>20</v>
      </c>
      <c r="B11" t="s">
        <v>32</v>
      </c>
      <c r="C11" t="s">
        <v>33</v>
      </c>
      <c r="D11" t="s">
        <v>34</v>
      </c>
      <c r="E11" t="str">
        <f t="shared" si="0"/>
        <v>INSERT INTO cards (page_number, is_approved) VALUES (20, FALSE);</v>
      </c>
      <c r="F11" t="str">
        <f t="shared" si="1"/>
        <v>INSERT INTO card_contents (content, language, priority, card_id) VALUES ('museum', 'en', 1, (SELECT card_id FROM cards ORDER BY card_id DESC Limit 1));</v>
      </c>
      <c r="G11" t="str">
        <f t="shared" si="2"/>
        <v>INSERT INTO card_contents (content, language, priority, card_id) VALUES ('Museum', 'de', 1, (SELECT card_id FROM cards ORDER BY card_id DESC Limit 1));</v>
      </c>
      <c r="H11" t="str">
        <f t="shared" si="3"/>
        <v>INSERT INTO card_contents (content, language, priority, card_id) VALUES ('музей', 'ua', 1, (SELECT card_id FROM cards ORDER BY card_id DESC Limit 1));</v>
      </c>
    </row>
    <row r="12" spans="1:8" x14ac:dyDescent="0.3">
      <c r="A12">
        <v>20</v>
      </c>
      <c r="B12" t="s">
        <v>35</v>
      </c>
      <c r="C12" t="s">
        <v>36</v>
      </c>
      <c r="D12" t="s">
        <v>37</v>
      </c>
      <c r="E12" t="str">
        <f t="shared" si="0"/>
        <v>INSERT INTO cards (page_number, is_approved) VALUES (20, FALSE);</v>
      </c>
      <c r="F12" t="str">
        <f t="shared" si="1"/>
        <v>INSERT INTO card_contents (content, language, priority, card_id) VALUES ('park', 'en', 1, (SELECT card_id FROM cards ORDER BY card_id DESC Limit 1));</v>
      </c>
      <c r="G12" t="str">
        <f t="shared" si="2"/>
        <v>INSERT INTO card_contents (content, language, priority, card_id) VALUES ('Park', 'de', 1, (SELECT card_id FROM cards ORDER BY card_id DESC Limit 1));</v>
      </c>
      <c r="H12" t="str">
        <f t="shared" si="3"/>
        <v>INSERT INTO card_contents (content, language, priority, card_id) VALUES ('парк', 'ua', 1, (SELECT card_id FROM cards ORDER BY card_id DESC Limit 1));</v>
      </c>
    </row>
    <row r="13" spans="1:8" x14ac:dyDescent="0.3">
      <c r="A13">
        <v>22</v>
      </c>
      <c r="B13" t="s">
        <v>38</v>
      </c>
      <c r="C13" t="s">
        <v>39</v>
      </c>
      <c r="D13" t="s">
        <v>40</v>
      </c>
      <c r="E13" t="str">
        <f t="shared" si="0"/>
        <v>INSERT INTO cards (page_number, is_approved) VALUES (22, FALSE);</v>
      </c>
      <c r="F13" t="str">
        <f t="shared" si="1"/>
        <v>INSERT INTO card_contents (content, language, priority, card_id) VALUES ('drama', 'en', 1, (SELECT card_id FROM cards ORDER BY card_id DESC Limit 1));</v>
      </c>
      <c r="G13" t="str">
        <f t="shared" si="2"/>
        <v>INSERT INTO card_contents (content, language, priority, card_id) VALUES ('Theater; Drama', 'de', 1, (SELECT card_id FROM cards ORDER BY card_id DESC Limit 1));</v>
      </c>
      <c r="H13" t="str">
        <f t="shared" si="3"/>
        <v>INSERT INTO card_contents (content, language, priority, card_id) VALUES ('театральне мистецтво', 'ua', 1, (SELECT card_id FROM cards ORDER BY card_id DESC Limit 1));</v>
      </c>
    </row>
    <row r="14" spans="1:8" x14ac:dyDescent="0.3">
      <c r="A14">
        <v>22</v>
      </c>
      <c r="B14" t="s">
        <v>41</v>
      </c>
      <c r="C14" t="s">
        <v>42</v>
      </c>
      <c r="D14" t="s">
        <v>43</v>
      </c>
      <c r="E14" t="str">
        <f t="shared" si="0"/>
        <v>INSERT INTO cards (page_number, is_approved) VALUES (22, FALSE);</v>
      </c>
      <c r="F14" t="str">
        <f t="shared" si="1"/>
        <v>INSERT INTO card_contents (content, language, priority, card_id) VALUES ('actor', 'en', 1, (SELECT card_id FROM cards ORDER BY card_id DESC Limit 1));</v>
      </c>
      <c r="G14" t="str">
        <f t="shared" si="2"/>
        <v>INSERT INTO card_contents (content, language, priority, card_id) VALUES ('Schauspieler; Schauspielerin', 'de', 1, (SELECT card_id FROM cards ORDER BY card_id DESC Limit 1));</v>
      </c>
      <c r="H14" t="str">
        <f t="shared" si="3"/>
        <v>INSERT INTO card_contents (content, language, priority, card_id) VALUES ('актор', 'ua', 1, (SELECT card_id FROM cards ORDER BY card_id DESC Limit 1));</v>
      </c>
    </row>
    <row r="15" spans="1:8" x14ac:dyDescent="0.3">
      <c r="A15">
        <v>22</v>
      </c>
      <c r="B15" t="s">
        <v>44</v>
      </c>
      <c r="C15" t="s">
        <v>45</v>
      </c>
      <c r="D15" t="s">
        <v>46</v>
      </c>
      <c r="E15" t="str">
        <f t="shared" si="0"/>
        <v>INSERT INTO cards (page_number, is_approved) VALUES (22, FALSE);</v>
      </c>
      <c r="F15" t="str">
        <f t="shared" si="1"/>
        <v>INSERT INTO card_contents (content, language, priority, card_id) VALUES ('to own', 'en', 1, (SELECT card_id FROM cards ORDER BY card_id DESC Limit 1));</v>
      </c>
      <c r="G15" t="str">
        <f t="shared" si="2"/>
        <v>INSERT INTO card_contents (content, language, priority, card_id) VALUES ('besitzen', 'de', 1, (SELECT card_id FROM cards ORDER BY card_id DESC Limit 1));</v>
      </c>
      <c r="H15" t="str">
        <f t="shared" si="3"/>
        <v>INSERT INTO card_contents (content, language, priority, card_id) VALUES ('володіти', 'ua', 1, (SELECT card_id FROM cards ORDER BY card_id DESC Limit 1));</v>
      </c>
    </row>
    <row r="16" spans="1:8" x14ac:dyDescent="0.3">
      <c r="A16">
        <v>22</v>
      </c>
      <c r="B16" t="s">
        <v>47</v>
      </c>
      <c r="C16" t="s">
        <v>48</v>
      </c>
      <c r="D16" t="s">
        <v>49</v>
      </c>
      <c r="E16" t="str">
        <f t="shared" si="0"/>
        <v>INSERT INTO cards (page_number, is_approved) VALUES (22, FALSE);</v>
      </c>
      <c r="F16" t="str">
        <f t="shared" si="1"/>
        <v>INSERT INTO card_contents (content, language, priority, card_id) VALUES ('to act', 'en', 1, (SELECT card_id FROM cards ORDER BY card_id DESC Limit 1));</v>
      </c>
      <c r="G16" t="str">
        <f t="shared" si="2"/>
        <v>INSERT INTO card_contents (content, language, priority, card_id) VALUES ('spielen', 'de', 1, (SELECT card_id FROM cards ORDER BY card_id DESC Limit 1));</v>
      </c>
      <c r="H16" t="str">
        <f t="shared" si="3"/>
        <v>INSERT INTO card_contents (content, language, priority, card_id) VALUES ('діяти, виступати', 'ua', 1, (SELECT card_id FROM cards ORDER BY card_id DESC Limit 1));</v>
      </c>
    </row>
    <row r="17" spans="1:8" x14ac:dyDescent="0.3">
      <c r="A17">
        <v>22</v>
      </c>
      <c r="B17" t="s">
        <v>50</v>
      </c>
      <c r="C17" t="s">
        <v>51</v>
      </c>
      <c r="D17" t="s">
        <v>52</v>
      </c>
      <c r="E17" t="str">
        <f t="shared" si="0"/>
        <v>INSERT INTO cards (page_number, is_approved) VALUES (22, FALSE);</v>
      </c>
      <c r="F17" t="str">
        <f t="shared" si="1"/>
        <v>INSERT INTO card_contents (content, language, priority, card_id) VALUES ('part', 'en', 1, (SELECT card_id FROM cards ORDER BY card_id DESC Limit 1));</v>
      </c>
      <c r="G17" t="str">
        <f t="shared" si="2"/>
        <v>INSERT INTO card_contents (content, language, priority, card_id) VALUES ('hier: Rolle; Teil', 'de', 1, (SELECT card_id FROM cards ORDER BY card_id DESC Limit 1));</v>
      </c>
      <c r="H17" t="str">
        <f t="shared" si="3"/>
        <v>INSERT INTO card_contents (content, language, priority, card_id) VALUES ('роль, частина', 'ua', 1, (SELECT card_id FROM cards ORDER BY card_id DESC Limit 1));</v>
      </c>
    </row>
    <row r="18" spans="1:8" x14ac:dyDescent="0.3">
      <c r="A18">
        <v>22</v>
      </c>
      <c r="B18" t="s">
        <v>53</v>
      </c>
      <c r="C18" t="s">
        <v>54</v>
      </c>
      <c r="D18" t="s">
        <v>55</v>
      </c>
      <c r="E18" t="str">
        <f t="shared" si="0"/>
        <v>INSERT INTO cards (page_number, is_approved) VALUES (22, FALSE);</v>
      </c>
      <c r="F18" t="str">
        <f t="shared" si="1"/>
        <v>INSERT INTO card_contents (content, language, priority, card_id) VALUES ('landlord', 'en', 1, (SELECT card_id FROM cards ORDER BY card_id DESC Limit 1));</v>
      </c>
      <c r="G18" t="str">
        <f t="shared" si="2"/>
        <v>INSERT INTO card_contents (content, language, priority, card_id) VALUES ('Eigentümer', 'de', 1, (SELECT card_id FROM cards ORDER BY card_id DESC Limit 1));</v>
      </c>
      <c r="H18" t="str">
        <f t="shared" si="3"/>
        <v>INSERT INTO card_contents (content, language, priority, card_id) VALUES ('орендодавець', 'ua', 1, (SELECT card_id FROM cards ORDER BY card_id DESC Limit 1));</v>
      </c>
    </row>
    <row r="19" spans="1:8" x14ac:dyDescent="0.3">
      <c r="A19">
        <v>22</v>
      </c>
      <c r="B19" t="s">
        <v>56</v>
      </c>
      <c r="C19" t="s">
        <v>57</v>
      </c>
      <c r="D19" t="s">
        <v>58</v>
      </c>
      <c r="E19" t="str">
        <f t="shared" si="0"/>
        <v>INSERT INTO cards (page_number, is_approved) VALUES (22, FALSE);</v>
      </c>
      <c r="F19" t="str">
        <f t="shared" si="1"/>
        <v>INSERT INTO card_contents (content, language, priority, card_id) VALUES ('land', 'en', 1, (SELECT card_id FROM cards ORDER BY card_id DESC Limit 1));</v>
      </c>
      <c r="G19" t="str">
        <f t="shared" si="2"/>
        <v>INSERT INTO card_contents (content, language, priority, card_id) VALUES ('Land', 'de', 1, (SELECT card_id FROM cards ORDER BY card_id DESC Limit 1));</v>
      </c>
      <c r="H19" t="str">
        <f t="shared" si="3"/>
        <v>INSERT INTO card_contents (content, language, priority, card_id) VALUES ('край, земля', 'ua', 1, (SELECT card_id FROM cards ORDER BY card_id DESC Limit 1));</v>
      </c>
    </row>
    <row r="20" spans="1:8" x14ac:dyDescent="0.3">
      <c r="A20">
        <v>23</v>
      </c>
      <c r="B20" t="s">
        <v>59</v>
      </c>
      <c r="C20" t="s">
        <v>60</v>
      </c>
      <c r="D20" t="s">
        <v>61</v>
      </c>
      <c r="E20" t="str">
        <f t="shared" si="0"/>
        <v>INSERT INTO cards (page_number, is_approved) VALUES (23, FALSE);</v>
      </c>
      <c r="F20" t="str">
        <f t="shared" si="1"/>
        <v>INSERT INTO card_contents (content, language, priority, card_id) VALUES ('to take down', 'en', 1, (SELECT card_id FROM cards ORDER BY card_id DESC Limit 1));</v>
      </c>
      <c r="G20" t="str">
        <f t="shared" si="2"/>
        <v>INSERT INTO card_contents (content, language, priority, card_id) VALUES ('abbauen', 'de', 1, (SELECT card_id FROM cards ORDER BY card_id DESC Limit 1));</v>
      </c>
      <c r="H20" t="str">
        <f t="shared" si="3"/>
        <v>INSERT INTO card_contents (content, language, priority, card_id) VALUES ('зняти, знести', 'ua', 1, (SELECT card_id FROM cards ORDER BY card_id DESC Limit 1));</v>
      </c>
    </row>
    <row r="21" spans="1:8" x14ac:dyDescent="0.3">
      <c r="A21">
        <v>23</v>
      </c>
      <c r="B21" t="s">
        <v>62</v>
      </c>
      <c r="C21" t="s">
        <v>63</v>
      </c>
      <c r="D21" t="s">
        <v>64</v>
      </c>
      <c r="E21" t="str">
        <f t="shared" si="0"/>
        <v>INSERT INTO cards (page_number, is_approved) VALUES (23, FALSE);</v>
      </c>
      <c r="F21" t="str">
        <f t="shared" si="1"/>
        <v>INSERT INTO card_contents (content, language, priority, card_id) VALUES ('careful', 'en', 1, (SELECT card_id FROM cards ORDER BY card_id DESC Limit 1));</v>
      </c>
      <c r="G21" t="str">
        <f t="shared" si="2"/>
        <v>INSERT INTO card_contents (content, language, priority, card_id) VALUES ('vorsichtig; sorgfältig', 'de', 1, (SELECT card_id FROM cards ORDER BY card_id DESC Limit 1));</v>
      </c>
      <c r="H21" t="str">
        <f t="shared" si="3"/>
        <v>INSERT INTO card_contents (content, language, priority, card_id) VALUES ('обережний (-а)', 'ua', 1, (SELECT card_id FROM cards ORDER BY card_id DESC Limit 1));</v>
      </c>
    </row>
    <row r="22" spans="1:8" x14ac:dyDescent="0.3">
      <c r="A22">
        <v>23</v>
      </c>
      <c r="B22" t="s">
        <v>65</v>
      </c>
      <c r="C22" t="s">
        <v>66</v>
      </c>
      <c r="D22" t="s">
        <v>67</v>
      </c>
      <c r="E22" t="str">
        <f t="shared" si="0"/>
        <v>INSERT INTO cards (page_number, is_approved) VALUES (23, FALSE);</v>
      </c>
      <c r="F22" t="str">
        <f t="shared" si="1"/>
        <v>INSERT INTO card_contents (content, language, priority, card_id) VALUES ('builder', 'en', 1, (SELECT card_id FROM cards ORDER BY card_id DESC Limit 1));</v>
      </c>
      <c r="G22" t="str">
        <f t="shared" si="2"/>
        <v>INSERT INTO card_contents (content, language, priority, card_id) VALUES ('Bauarbeiter; Bauarbeiterin', 'de', 1, (SELECT card_id FROM cards ORDER BY card_id DESC Limit 1));</v>
      </c>
      <c r="H22" t="str">
        <f t="shared" si="3"/>
        <v>INSERT INTO card_contents (content, language, priority, card_id) VALUES ('будівельник (-ця)', 'ua', 1, (SELECT card_id FROM cards ORDER BY card_id DESC Limit 1));</v>
      </c>
    </row>
    <row r="23" spans="1:8" x14ac:dyDescent="0.3">
      <c r="A23">
        <v>23</v>
      </c>
      <c r="B23" t="s">
        <v>68</v>
      </c>
      <c r="C23" t="s">
        <v>69</v>
      </c>
      <c r="D23" t="s">
        <v>70</v>
      </c>
      <c r="E23" t="str">
        <f t="shared" si="0"/>
        <v>INSERT INTO cards (page_number, is_approved) VALUES (23, FALSE);</v>
      </c>
      <c r="F23" t="str">
        <f t="shared" si="1"/>
        <v>INSERT INTO card_contents (content, language, priority, card_id) VALUES ('heavy', 'en', 1, (SELECT card_id FROM cards ORDER BY card_id DESC Limit 1));</v>
      </c>
      <c r="G23" t="str">
        <f t="shared" si="2"/>
        <v>INSERT INTO card_contents (content, language, priority, card_id) VALUES ('schwer; stark', 'de', 1, (SELECT card_id FROM cards ORDER BY card_id DESC Limit 1));</v>
      </c>
      <c r="H23" t="str">
        <f t="shared" si="3"/>
        <v>INSERT INTO card_contents (content, language, priority, card_id) VALUES ('важкий (-а)', 'ua', 1, (SELECT card_id FROM cards ORDER BY card_id DESC Limit 1));</v>
      </c>
    </row>
    <row r="24" spans="1:8" x14ac:dyDescent="0.3">
      <c r="A24">
        <v>23</v>
      </c>
      <c r="B24" t="s">
        <v>71</v>
      </c>
      <c r="C24" t="s">
        <v>72</v>
      </c>
      <c r="D24" t="s">
        <v>73</v>
      </c>
      <c r="E24" t="str">
        <f t="shared" si="0"/>
        <v>INSERT INTO cards (page_number, is_approved) VALUES (23, FALSE);</v>
      </c>
      <c r="F24" t="str">
        <f t="shared" si="1"/>
        <v>INSERT INTO card_contents (content, language, priority, card_id) VALUES ('hard', 'en', 1, (SELECT card_id FROM cards ORDER BY card_id DESC Limit 1));</v>
      </c>
      <c r="G24" t="str">
        <f t="shared" si="2"/>
        <v>INSERT INTO card_contents (content, language, priority, card_id) VALUES ('hart; schwer; schwierig', 'de', 1, (SELECT card_id FROM cards ORDER BY card_id DESC Limit 1));</v>
      </c>
      <c r="H24" t="str">
        <f t="shared" si="3"/>
        <v>INSERT INTO card_contents (content, language, priority, card_id) VALUES ('важкий (-а), твердий (-а)', 'ua', 1, (SELECT card_id FROM cards ORDER BY card_id DESC Limit 1));</v>
      </c>
    </row>
    <row r="25" spans="1:8" x14ac:dyDescent="0.3">
      <c r="A25">
        <v>23</v>
      </c>
      <c r="B25" t="s">
        <v>74</v>
      </c>
      <c r="C25" t="s">
        <v>75</v>
      </c>
      <c r="D25" t="s">
        <v>76</v>
      </c>
      <c r="E25" t="str">
        <f t="shared" si="0"/>
        <v>INSERT INTO cards (page_number, is_approved) VALUES (23, FALSE);</v>
      </c>
      <c r="F25" t="str">
        <f t="shared" si="1"/>
        <v>INSERT INTO card_contents (content, language, priority, card_id) VALUES ('to build, built, built', 'en', 1, (SELECT card_id FROM cards ORDER BY card_id DESC Limit 1));</v>
      </c>
      <c r="G25" t="str">
        <f t="shared" si="2"/>
        <v>INSERT INTO card_contents (content, language, priority, card_id) VALUES ('bauen', 'de', 1, (SELECT card_id FROM cards ORDER BY card_id DESC Limit 1));</v>
      </c>
      <c r="H25" t="str">
        <f t="shared" si="3"/>
        <v>INSERT INTO card_contents (content, language, priority, card_id) VALUES ('будувати, будував (-ла)', 'ua', 1, (SELECT card_id FROM cards ORDER BY card_id DESC Limit 1));</v>
      </c>
    </row>
    <row r="26" spans="1:8" x14ac:dyDescent="0.3">
      <c r="A26">
        <v>23</v>
      </c>
      <c r="B26" t="s">
        <v>77</v>
      </c>
      <c r="C26" t="s">
        <v>78</v>
      </c>
      <c r="D26" t="s">
        <v>79</v>
      </c>
      <c r="E26" t="str">
        <f t="shared" si="0"/>
        <v>INSERT INTO cards (page_number, is_approved) VALUES (23, FALSE);</v>
      </c>
      <c r="F26" t="str">
        <f t="shared" si="1"/>
        <v>INSERT INTO card_contents (content, language, priority, card_id) VALUES ('roof', 'en', 1, (SELECT card_id FROM cards ORDER BY card_id DESC Limit 1));</v>
      </c>
      <c r="G26" t="str">
        <f t="shared" si="2"/>
        <v>INSERT INTO card_contents (content, language, priority, card_id) VALUES ('Dach', 'de', 1, (SELECT card_id FROM cards ORDER BY card_id DESC Limit 1));</v>
      </c>
      <c r="H26" t="str">
        <f t="shared" si="3"/>
        <v>INSERT INTO card_contents (content, language, priority, card_id) VALUES ('дах', 'ua', 1, (SELECT card_id FROM cards ORDER BY card_id DESC Limit 1));</v>
      </c>
    </row>
    <row r="27" spans="1:8" x14ac:dyDescent="0.3">
      <c r="A27">
        <v>23</v>
      </c>
      <c r="B27" t="s">
        <v>80</v>
      </c>
      <c r="C27" t="s">
        <v>81</v>
      </c>
      <c r="D27" t="s">
        <v>82</v>
      </c>
      <c r="E27" t="str">
        <f t="shared" si="0"/>
        <v>INSERT INTO cards (page_number, is_approved) VALUES (23, FALSE);</v>
      </c>
      <c r="F27" t="str">
        <f t="shared" si="1"/>
        <v>INSERT INTO card_contents (content, language, priority, card_id) VALUES ('daughter', 'en', 1, (SELECT card_id FROM cards ORDER BY card_id DESC Limit 1));</v>
      </c>
      <c r="G27" t="str">
        <f t="shared" si="2"/>
        <v>INSERT INTO card_contents (content, language, priority, card_id) VALUES ('Tochter', 'de', 1, (SELECT card_id FROM cards ORDER BY card_id DESC Limit 1));</v>
      </c>
      <c r="H27" t="str">
        <f t="shared" si="3"/>
        <v>INSERT INTO card_contents (content, language, priority, card_id) VALUES ('дочка', 'ua', 1, (SELECT card_id FROM cards ORDER BY card_id DESC Limit 1));</v>
      </c>
    </row>
    <row r="28" spans="1:8" x14ac:dyDescent="0.3">
      <c r="A28">
        <v>23</v>
      </c>
      <c r="B28" t="s">
        <v>83</v>
      </c>
      <c r="C28" t="s">
        <v>84</v>
      </c>
      <c r="D28" t="s">
        <v>85</v>
      </c>
      <c r="E28" t="str">
        <f t="shared" si="0"/>
        <v>INSERT INTO cards (page_number, is_approved) VALUES (23, FALSE);</v>
      </c>
      <c r="F28" t="str">
        <f t="shared" si="1"/>
        <v>INSERT INTO card_contents (content, language, priority, card_id) VALUES ('king', 'en', 1, (SELECT card_id FROM cards ORDER BY card_id DESC Limit 1));</v>
      </c>
      <c r="G28" t="str">
        <f t="shared" si="2"/>
        <v>INSERT INTO card_contents (content, language, priority, card_id) VALUES ('König', 'de', 1, (SELECT card_id FROM cards ORDER BY card_id DESC Limit 1));</v>
      </c>
      <c r="H28" t="str">
        <f t="shared" si="3"/>
        <v>INSERT INTO card_contents (content, language, priority, card_id) VALUES ('король', 'ua', 1, (SELECT card_id FROM cards ORDER BY card_id DESC Limit 1));</v>
      </c>
    </row>
    <row r="29" spans="1:8" x14ac:dyDescent="0.3">
      <c r="A29">
        <v>23</v>
      </c>
      <c r="B29" t="s">
        <v>86</v>
      </c>
      <c r="C29" t="s">
        <v>87</v>
      </c>
      <c r="D29" t="s">
        <v>88</v>
      </c>
      <c r="E29" t="str">
        <f t="shared" si="0"/>
        <v>INSERT INTO cards (page_number, is_approved) VALUES (23, FALSE);</v>
      </c>
      <c r="F29" t="str">
        <f t="shared" si="1"/>
        <v>INSERT INTO card_contents (content, language, priority, card_id) VALUES ('France', 'en', 1, (SELECT card_id FROM cards ORDER BY card_id DESC Limit 1));</v>
      </c>
      <c r="G29" t="str">
        <f t="shared" si="2"/>
        <v>INSERT INTO card_contents (content, language, priority, card_id) VALUES ('Frankreich', 'de', 1, (SELECT card_id FROM cards ORDER BY card_id DESC Limit 1));</v>
      </c>
      <c r="H29" t="str">
        <f t="shared" si="3"/>
        <v>INSERT INTO card_contents (content, language, priority, card_id) VALUES ('Франція', 'ua', 1, (SELECT card_id FROM cards ORDER BY card_id DESC Limit 1));</v>
      </c>
    </row>
    <row r="30" spans="1:8" x14ac:dyDescent="0.3">
      <c r="A30">
        <v>24</v>
      </c>
      <c r="B30" t="s">
        <v>89</v>
      </c>
      <c r="C30" t="s">
        <v>90</v>
      </c>
      <c r="D30" t="s">
        <v>91</v>
      </c>
      <c r="E30" t="str">
        <f t="shared" si="0"/>
        <v>INSERT INTO cards (page_number, is_approved) VALUES (24, FALSE);</v>
      </c>
      <c r="F30" t="str">
        <f t="shared" si="1"/>
        <v>INSERT INTO card_contents (content, language, priority, card_id) VALUES ('lines (pl)', 'en', 1, (SELECT card_id FROM cards ORDER BY card_id DESC Limit 1));</v>
      </c>
      <c r="G30" t="str">
        <f t="shared" si="2"/>
        <v>INSERT INTO card_contents (content, language, priority, card_id) VALUES ('hier: Text', 'de', 1, (SELECT card_id FROM cards ORDER BY card_id DESC Limit 1));</v>
      </c>
      <c r="H30" t="str">
        <f t="shared" si="3"/>
        <v>INSERT INTO card_contents (content, language, priority, card_id) VALUES ('рядки, лінії', 'ua', 1, (SELECT card_id FROM cards ORDER BY card_id DESC Limit 1));</v>
      </c>
    </row>
    <row r="31" spans="1:8" x14ac:dyDescent="0.3">
      <c r="A31">
        <v>24</v>
      </c>
      <c r="B31" t="s">
        <v>92</v>
      </c>
      <c r="C31" t="s">
        <v>93</v>
      </c>
      <c r="D31" t="s">
        <v>94</v>
      </c>
      <c r="E31" t="str">
        <f t="shared" si="0"/>
        <v>INSERT INTO cards (page_number, is_approved) VALUES (24, FALSE);</v>
      </c>
      <c r="F31" t="str">
        <f t="shared" si="1"/>
        <v>INSERT INTO card_contents (content, language, priority, card_id) VALUES ('cannon ball', 'en', 1, (SELECT card_id FROM cards ORDER BY card_id DESC Limit 1));</v>
      </c>
      <c r="G31" t="str">
        <f t="shared" si="2"/>
        <v>INSERT INTO card_contents (content, language, priority, card_id) VALUES ('Kanonenkugel', 'de', 1, (SELECT card_id FROM cards ORDER BY card_id DESC Limit 1));</v>
      </c>
      <c r="H31" t="str">
        <f t="shared" si="3"/>
        <v>INSERT INTO card_contents (content, language, priority, card_id) VALUES ('гарматне ядро', 'ua', 1, (SELECT card_id FROM cards ORDER BY card_id DESC Limit 1));</v>
      </c>
    </row>
    <row r="32" spans="1:8" x14ac:dyDescent="0.3">
      <c r="A32">
        <v>24</v>
      </c>
      <c r="B32" t="s">
        <v>95</v>
      </c>
      <c r="C32" t="s">
        <v>96</v>
      </c>
      <c r="D32" t="s">
        <v>97</v>
      </c>
      <c r="E32" t="str">
        <f t="shared" si="0"/>
        <v>INSERT INTO cards (page_number, is_approved) VALUES (24, FALSE);</v>
      </c>
      <c r="F32" t="str">
        <f t="shared" si="1"/>
        <v>INSERT INTO card_contents (content, language, priority, card_id) VALUES ('to hit, hit, hit', 'en', 1, (SELECT card_id FROM cards ORDER BY card_id DESC Limit 1));</v>
      </c>
      <c r="G32" t="str">
        <f t="shared" si="2"/>
        <v>INSERT INTO card_contents (content, language, priority, card_id) VALUES ('treffen; schlagen', 'de', 1, (SELECT card_id FROM cards ORDER BY card_id DESC Limit 1));</v>
      </c>
      <c r="H32" t="str">
        <f t="shared" si="3"/>
        <v>INSERT INTO card_contents (content, language, priority, card_id) VALUES ('ударяти, ударив (-ла)', 'ua', 1, (SELECT card_id FROM cards ORDER BY card_id DESC Limit 1));</v>
      </c>
    </row>
    <row r="33" spans="1:8" x14ac:dyDescent="0.3">
      <c r="A33">
        <v>24</v>
      </c>
      <c r="B33" t="s">
        <v>98</v>
      </c>
      <c r="C33" t="s">
        <v>99</v>
      </c>
      <c r="D33" t="s">
        <v>100</v>
      </c>
      <c r="E33" t="str">
        <f t="shared" si="0"/>
        <v>INSERT INTO cards (page_number, is_approved) VALUES (24, FALSE);</v>
      </c>
      <c r="F33" t="str">
        <f t="shared" si="1"/>
        <v>INSERT INTO card_contents (content, language, priority, card_id) VALUES ('firefighter', 'en', 1, (SELECT card_id FROM cards ORDER BY card_id DESC Limit 1));</v>
      </c>
      <c r="G33" t="str">
        <f t="shared" si="2"/>
        <v>INSERT INTO card_contents (content, language, priority, card_id) VALUES ('Feuerwehrmann; Feuerwehrfrau', 'de', 1, (SELECT card_id FROM cards ORDER BY card_id DESC Limit 1));</v>
      </c>
      <c r="H33" t="str">
        <f t="shared" si="3"/>
        <v>INSERT INTO card_contents (content, language, priority, card_id) VALUES ('пожежник (-ця)', 'ua', 1, (SELECT card_id FROM cards ORDER BY card_id DESC Limit 1));</v>
      </c>
    </row>
    <row r="34" spans="1:8" x14ac:dyDescent="0.3">
      <c r="A34">
        <v>24</v>
      </c>
      <c r="B34" t="s">
        <v>101</v>
      </c>
      <c r="C34" t="s">
        <v>102</v>
      </c>
      <c r="D34" t="s">
        <v>103</v>
      </c>
      <c r="E34" t="str">
        <f t="shared" si="0"/>
        <v>INSERT INTO cards (page_number, is_approved) VALUES (24, FALSE);</v>
      </c>
      <c r="F34" t="str">
        <f t="shared" si="1"/>
        <v>INSERT INTO card_contents (content, language, priority, card_id) VALUES ('to catch, caught, caught', 'en', 1, (SELECT card_id FROM cards ORDER BY card_id DESC Limit 1));</v>
      </c>
      <c r="G34" t="str">
        <f t="shared" si="2"/>
        <v>INSERT INTO card_contents (content, language, priority, card_id) VALUES ('fangen; erwischen', 'de', 1, (SELECT card_id FROM cards ORDER BY card_id DESC Limit 1));</v>
      </c>
      <c r="H34" t="str">
        <f t="shared" si="3"/>
        <v>INSERT INTO card_contents (content, language, priority, card_id) VALUES ('ловити, піймав (-ла)', 'ua', 1, (SELECT card_id FROM cards ORDER BY card_id DESC Limit 1));</v>
      </c>
    </row>
    <row r="35" spans="1:8" x14ac:dyDescent="0.3">
      <c r="A35">
        <v>24</v>
      </c>
      <c r="B35" t="s">
        <v>104</v>
      </c>
      <c r="C35" t="s">
        <v>105</v>
      </c>
      <c r="D35" t="s">
        <v>106</v>
      </c>
      <c r="E35" t="str">
        <f t="shared" si="0"/>
        <v>INSERT INTO cards (page_number, is_approved) VALUES (24, FALSE);</v>
      </c>
      <c r="F35" t="str">
        <f t="shared" si="1"/>
        <v>INSERT INTO card_contents (content, language, priority, card_id) VALUES ('nobody', 'en', 1, (SELECT card_id FROM cards ORDER BY card_id DESC Limit 1));</v>
      </c>
      <c r="G35" t="str">
        <f t="shared" si="2"/>
        <v>INSERT INTO card_contents (content, language, priority, card_id) VALUES ('niemand', 'de', 1, (SELECT card_id FROM cards ORDER BY card_id DESC Limit 1));</v>
      </c>
      <c r="H35" t="str">
        <f t="shared" si="3"/>
        <v>INSERT INTO card_contents (content, language, priority, card_id) VALUES ('ніхто', 'ua', 1, (SELECT card_id FROM cards ORDER BY card_id DESC Limit 1));</v>
      </c>
    </row>
    <row r="36" spans="1:8" x14ac:dyDescent="0.3">
      <c r="A36">
        <v>24</v>
      </c>
      <c r="B36" t="s">
        <v>107</v>
      </c>
      <c r="C36" t="s">
        <v>108</v>
      </c>
      <c r="D36" t="s">
        <v>109</v>
      </c>
      <c r="E36" t="str">
        <f t="shared" si="0"/>
        <v>INSERT INTO cards (page_number, is_approved) VALUES (24, FALSE);</v>
      </c>
      <c r="F36" t="str">
        <f t="shared" si="1"/>
        <v>INSERT INTO card_contents (content, language, priority, card_id) VALUES ('hurt', 'en', 1, (SELECT card_id FROM cards ORDER BY card_id DESC Limit 1));</v>
      </c>
      <c r="G36" t="str">
        <f t="shared" si="2"/>
        <v>INSERT INTO card_contents (content, language, priority, card_id) VALUES ('verletzt', 'de', 1, (SELECT card_id FROM cards ORDER BY card_id DESC Limit 1));</v>
      </c>
      <c r="H36" t="str">
        <f t="shared" si="3"/>
        <v>INSERT INTO card_contents (content, language, priority, card_id) VALUES ('пошкодження, шкода', 'ua', 1, (SELECT card_id FROM cards ORDER BY card_id DESC Limit 1));</v>
      </c>
    </row>
    <row r="37" spans="1:8" x14ac:dyDescent="0.3">
      <c r="A37">
        <v>30</v>
      </c>
      <c r="B37" t="s">
        <v>110</v>
      </c>
      <c r="C37" t="s">
        <v>111</v>
      </c>
      <c r="D37" t="s">
        <v>112</v>
      </c>
      <c r="E37" t="str">
        <f t="shared" si="0"/>
        <v>INSERT INTO cards (page_number, is_approved) VALUES (30, FALSE);</v>
      </c>
      <c r="F37" t="str">
        <f t="shared" si="1"/>
        <v>INSERT INTO card_contents (content, language, priority, card_id) VALUES ('far', 'en', 1, (SELECT card_id FROM cards ORDER BY card_id DESC Limit 1));</v>
      </c>
      <c r="G37" t="str">
        <f t="shared" si="2"/>
        <v>INSERT INTO card_contents (content, language, priority, card_id) VALUES ('weit', 'de', 1, (SELECT card_id FROM cards ORDER BY card_id DESC Limit 1));</v>
      </c>
      <c r="H37" t="str">
        <f t="shared" si="3"/>
        <v>INSERT INTO card_contents (content, language, priority, card_id) VALUES ('далеко', 'ua', 1, (SELECT card_id FROM cards ORDER BY card_id DESC Limit 1));</v>
      </c>
    </row>
    <row r="38" spans="1:8" x14ac:dyDescent="0.3">
      <c r="A38">
        <v>30</v>
      </c>
      <c r="B38" t="s">
        <v>113</v>
      </c>
      <c r="C38" t="s">
        <v>114</v>
      </c>
      <c r="D38" t="s">
        <v>115</v>
      </c>
      <c r="E38" t="str">
        <f t="shared" si="0"/>
        <v>INSERT INTO cards (page_number, is_approved) VALUES (30, FALSE);</v>
      </c>
      <c r="F38" t="str">
        <f t="shared" si="1"/>
        <v>INSERT INTO card_contents (content, language, priority, card_id) VALUES ('to worry', 'en', 1, (SELECT card_id FROM cards ORDER BY card_id DESC Limit 1));</v>
      </c>
      <c r="G38" t="str">
        <f t="shared" si="2"/>
        <v>INSERT INTO card_contents (content, language, priority, card_id) VALUES ('sich Sorgen machen', 'de', 1, (SELECT card_id FROM cards ORDER BY card_id DESC Limit 1));</v>
      </c>
      <c r="H38" t="str">
        <f t="shared" si="3"/>
        <v>INSERT INTO card_contents (content, language, priority, card_id) VALUES ('хвилюватися', 'ua', 1, (SELECT card_id FROM cards ORDER BY card_id DESC Limit 1));</v>
      </c>
    </row>
    <row r="39" spans="1:8" x14ac:dyDescent="0.3">
      <c r="A39">
        <v>30</v>
      </c>
      <c r="B39" t="s">
        <v>116</v>
      </c>
      <c r="C39" t="s">
        <v>117</v>
      </c>
      <c r="D39" t="s">
        <v>118</v>
      </c>
      <c r="E39" t="str">
        <f t="shared" si="0"/>
        <v>INSERT INTO cards (page_number, is_approved) VALUES (30, FALSE);</v>
      </c>
      <c r="F39" t="str">
        <f t="shared" si="1"/>
        <v>INSERT INTO card_contents (content, language, priority, card_id) VALUES ('to get lost', 'en', 1, (SELECT card_id FROM cards ORDER BY card_id DESC Limit 1));</v>
      </c>
      <c r="G39" t="str">
        <f t="shared" si="2"/>
        <v>INSERT INTO card_contents (content, language, priority, card_id) VALUES ('sich verirren', 'de', 1, (SELECT card_id FROM cards ORDER BY card_id DESC Limit 1));</v>
      </c>
      <c r="H39" t="str">
        <f t="shared" si="3"/>
        <v>INSERT INTO card_contents (content, language, priority, card_id) VALUES ('загубитися', 'ua', 1, (SELECT card_id FROM cards ORDER BY card_id DESC Limit 1));</v>
      </c>
    </row>
    <row r="40" spans="1:8" x14ac:dyDescent="0.3">
      <c r="A40">
        <v>30</v>
      </c>
      <c r="B40" t="s">
        <v>119</v>
      </c>
      <c r="C40" t="s">
        <v>120</v>
      </c>
      <c r="D40" t="s">
        <v>121</v>
      </c>
      <c r="E40" t="str">
        <f t="shared" si="0"/>
        <v>INSERT INTO cards (page_number, is_approved) VALUES (30, FALSE);</v>
      </c>
      <c r="F40" t="str">
        <f t="shared" si="1"/>
        <v>INSERT INTO card_contents (content, language, priority, card_id) VALUES ('spicy', 'en', 1, (SELECT card_id FROM cards ORDER BY card_id DESC Limit 1));</v>
      </c>
      <c r="G40" t="str">
        <f t="shared" si="2"/>
        <v>INSERT INTO card_contents (content, language, priority, card_id) VALUES ('würzig; pikant', 'de', 1, (SELECT card_id FROM cards ORDER BY card_id DESC Limit 1));</v>
      </c>
      <c r="H40" t="str">
        <f t="shared" si="3"/>
        <v>INSERT INTO card_contents (content, language, priority, card_id) VALUES ('гострий (-а)', 'ua', 1, (SELECT card_id FROM cards ORDER BY card_id DESC Limit 1));</v>
      </c>
    </row>
    <row r="41" spans="1:8" x14ac:dyDescent="0.3">
      <c r="A41">
        <v>30</v>
      </c>
      <c r="B41" t="s">
        <v>122</v>
      </c>
      <c r="C41" t="s">
        <v>123</v>
      </c>
      <c r="D41" t="s">
        <v>124</v>
      </c>
      <c r="E41" t="str">
        <f t="shared" si="0"/>
        <v>INSERT INTO cards (page_number, is_approved) VALUES (30, FALSE);</v>
      </c>
      <c r="F41" t="str">
        <f t="shared" si="1"/>
        <v>INSERT INTO card_contents (content, language, priority, card_id) VALUES ('sauce', 'en', 1, (SELECT card_id FROM cards ORDER BY card_id DESC Limit 1));</v>
      </c>
      <c r="G41" t="str">
        <f t="shared" si="2"/>
        <v>INSERT INTO card_contents (content, language, priority, card_id) VALUES ('Soße', 'de', 1, (SELECT card_id FROM cards ORDER BY card_id DESC Limit 1));</v>
      </c>
      <c r="H41" t="str">
        <f t="shared" si="3"/>
        <v>INSERT INTO card_contents (content, language, priority, card_id) VALUES ('соус', 'ua', 1, (SELECT card_id FROM cards ORDER BY card_id DESC Limit 1));</v>
      </c>
    </row>
    <row r="42" spans="1:8" x14ac:dyDescent="0.3">
      <c r="A42">
        <v>30</v>
      </c>
      <c r="B42" t="s">
        <v>125</v>
      </c>
      <c r="C42" t="s">
        <v>126</v>
      </c>
      <c r="D42" t="s">
        <v>127</v>
      </c>
      <c r="E42" t="str">
        <f t="shared" si="0"/>
        <v>INSERT INTO cards (page_number, is_approved) VALUES (30, FALSE);</v>
      </c>
      <c r="F42" t="str">
        <f t="shared" si="1"/>
        <v>INSERT INTO card_contents (content, language, priority, card_id) VALUES ('Would you like (to)…?', 'en', 1, (SELECT card_id FROM cards ORDER BY card_id DESC Limit 1));</v>
      </c>
      <c r="G42" t="str">
        <f t="shared" si="2"/>
        <v>INSERT INTO card_contents (content, language, priority, card_id) VALUES ('Möchtest du …?', 'de', 1, (SELECT card_id FROM cards ORDER BY card_id DESC Limit 1));</v>
      </c>
      <c r="H42" t="str">
        <f t="shared" si="3"/>
        <v>INSERT INTO card_contents (content, language, priority, card_id) VALUES ('Чи не бажаєте ви (зробити щось)…?', 'ua', 1, (SELECT card_id FROM cards ORDER BY card_id DESC Limit 1));</v>
      </c>
    </row>
    <row r="43" spans="1:8" x14ac:dyDescent="0.3">
      <c r="A43">
        <v>30</v>
      </c>
      <c r="B43" t="s">
        <v>128</v>
      </c>
      <c r="C43" t="s">
        <v>129</v>
      </c>
      <c r="D43" t="s">
        <v>130</v>
      </c>
      <c r="E43" t="str">
        <f t="shared" si="0"/>
        <v>INSERT INTO cards (page_number, is_approved) VALUES (30, FALSE);</v>
      </c>
      <c r="F43" t="str">
        <f t="shared" si="1"/>
        <v>INSERT INTO card_contents (content, language, priority, card_id) VALUES ('to clap', 'en', 1, (SELECT card_id FROM cards ORDER BY card_id DESC Limit 1));</v>
      </c>
      <c r="G43" t="str">
        <f t="shared" si="2"/>
        <v>INSERT INTO card_contents (content, language, priority, card_id) VALUES ('klatschen', 'de', 1, (SELECT card_id FROM cards ORDER BY card_id DESC Limit 1));</v>
      </c>
      <c r="H43" t="str">
        <f t="shared" si="3"/>
        <v>INSERT INTO card_contents (content, language, priority, card_id) VALUES ('плескати', 'ua', 1, (SELECT card_id FROM cards ORDER BY card_id DESC Limit 1));</v>
      </c>
    </row>
    <row r="44" spans="1:8" x14ac:dyDescent="0.3">
      <c r="A44">
        <v>30</v>
      </c>
      <c r="B44" t="s">
        <v>131</v>
      </c>
      <c r="C44" t="s">
        <v>132</v>
      </c>
      <c r="D44" t="s">
        <v>133</v>
      </c>
      <c r="E44" t="str">
        <f t="shared" si="0"/>
        <v>INSERT INTO cards (page_number, is_approved) VALUES (30, FALSE);</v>
      </c>
      <c r="F44" t="str">
        <f t="shared" si="1"/>
        <v>INSERT INTO card_contents (content, language, priority, card_id) VALUES ('to wait (for)', 'en', 1, (SELECT card_id FROM cards ORDER BY card_id DESC Limit 1));</v>
      </c>
      <c r="G44" t="str">
        <f t="shared" si="2"/>
        <v>INSERT INTO card_contents (content, language, priority, card_id) VALUES ('warten (auf)', 'de', 1, (SELECT card_id FROM cards ORDER BY card_id DESC Limit 1));</v>
      </c>
      <c r="H44" t="str">
        <f t="shared" si="3"/>
        <v>INSERT INTO card_contents (content, language, priority, card_id) VALUES ('чекати (на)', 'ua', 1, (SELECT card_id FROM cards ORDER BY card_id DESC Limit 1));</v>
      </c>
    </row>
    <row r="45" spans="1:8" x14ac:dyDescent="0.3">
      <c r="A45">
        <v>30</v>
      </c>
      <c r="B45" t="s">
        <v>134</v>
      </c>
      <c r="C45" t="s">
        <v>135</v>
      </c>
      <c r="D45" t="s">
        <v>136</v>
      </c>
      <c r="E45" t="str">
        <f t="shared" si="0"/>
        <v>INSERT INTO cards (page_number, is_approved) VALUES (30, FALSE);</v>
      </c>
      <c r="F45" t="str">
        <f t="shared" si="1"/>
        <v>INSERT INTO card_contents (content, language, priority, card_id) VALUES ('shopping centre', 'en', 1, (SELECT card_id FROM cards ORDER BY card_id DESC Limit 1));</v>
      </c>
      <c r="G45" t="str">
        <f t="shared" si="2"/>
        <v>INSERT INTO card_contents (content, language, priority, card_id) VALUES ('Einkaufszentrum', 'de', 1, (SELECT card_id FROM cards ORDER BY card_id DESC Limit 1));</v>
      </c>
      <c r="H45" t="str">
        <f t="shared" si="3"/>
        <v>INSERT INTO card_contents (content, language, priority, card_id) VALUES ('торговельний центр', 'ua', 1, (SELECT card_id FROM cards ORDER BY card_id DESC Limit 1));</v>
      </c>
    </row>
    <row r="46" spans="1:8" x14ac:dyDescent="0.3">
      <c r="A46">
        <v>31</v>
      </c>
      <c r="B46" t="s">
        <v>137</v>
      </c>
      <c r="C46" t="s">
        <v>138</v>
      </c>
      <c r="D46" t="s">
        <v>139</v>
      </c>
      <c r="E46" t="str">
        <f t="shared" si="0"/>
        <v>INSERT INTO cards (page_number, is_approved) VALUES (31, FALSE);</v>
      </c>
      <c r="F46" t="str">
        <f t="shared" si="1"/>
        <v>INSERT INTO card_contents (content, language, priority, card_id) VALUES ('rich', 'en', 1, (SELECT card_id FROM cards ORDER BY card_id DESC Limit 1));</v>
      </c>
      <c r="G46" t="str">
        <f t="shared" si="2"/>
        <v>INSERT INTO card_contents (content, language, priority, card_id) VALUES ('reich', 'de', 1, (SELECT card_id FROM cards ORDER BY card_id DESC Limit 1));</v>
      </c>
      <c r="H46" t="str">
        <f t="shared" si="3"/>
        <v>INSERT INTO card_contents (content, language, priority, card_id) VALUES ('багатий (-а)', 'ua', 1, (SELECT card_id FROM cards ORDER BY card_id DESC Limit 1));</v>
      </c>
    </row>
    <row r="47" spans="1:8" x14ac:dyDescent="0.3">
      <c r="A47">
        <v>31</v>
      </c>
      <c r="B47" t="s">
        <v>140</v>
      </c>
      <c r="C47" t="s">
        <v>141</v>
      </c>
      <c r="D47" t="s">
        <v>142</v>
      </c>
      <c r="E47" t="str">
        <f t="shared" si="0"/>
        <v>INSERT INTO cards (page_number, is_approved) VALUES (31, FALSE);</v>
      </c>
      <c r="F47" t="str">
        <f t="shared" si="1"/>
        <v>INSERT INTO card_contents (content, language, priority, card_id) VALUES ('homeless', 'en', 1, (SELECT card_id FROM cards ORDER BY card_id DESC Limit 1));</v>
      </c>
      <c r="G47" t="str">
        <f t="shared" si="2"/>
        <v>INSERT INTO card_contents (content, language, priority, card_id) VALUES ('obdachlos', 'de', 1, (SELECT card_id FROM cards ORDER BY card_id DESC Limit 1));</v>
      </c>
      <c r="H47" t="str">
        <f t="shared" si="3"/>
        <v>INSERT INTO card_contents (content, language, priority, card_id) VALUES ('безпритульний (-а)', 'ua', 1, (SELECT card_id FROM cards ORDER BY card_id DESC Limit 1));</v>
      </c>
    </row>
    <row r="48" spans="1:8" x14ac:dyDescent="0.3">
      <c r="A48">
        <v>31</v>
      </c>
      <c r="B48" t="s">
        <v>143</v>
      </c>
      <c r="C48" t="s">
        <v>144</v>
      </c>
      <c r="D48" t="s">
        <v>145</v>
      </c>
      <c r="E48" t="str">
        <f t="shared" si="0"/>
        <v>INSERT INTO cards (page_number, is_approved) VALUES (31, FALSE);</v>
      </c>
      <c r="F48" t="str">
        <f t="shared" si="1"/>
        <v>INSERT INTO card_contents (content, language, priority, card_id) VALUES ('to sell, sold, sold', 'en', 1, (SELECT card_id FROM cards ORDER BY card_id DESC Limit 1));</v>
      </c>
      <c r="G48" t="str">
        <f t="shared" si="2"/>
        <v>INSERT INTO card_contents (content, language, priority, card_id) VALUES ('verkaufen', 'de', 1, (SELECT card_id FROM cards ORDER BY card_id DESC Limit 1));</v>
      </c>
      <c r="H48" t="str">
        <f t="shared" si="3"/>
        <v>INSERT INTO card_contents (content, language, priority, card_id) VALUES ('продавати, продав (-ла)', 'ua', 1, (SELECT card_id FROM cards ORDER BY card_id DESC Limit 1));</v>
      </c>
    </row>
    <row r="49" spans="1:8" x14ac:dyDescent="0.3">
      <c r="A49">
        <v>31</v>
      </c>
      <c r="B49" t="s">
        <v>146</v>
      </c>
      <c r="C49" t="s">
        <v>147</v>
      </c>
      <c r="D49" t="s">
        <v>148</v>
      </c>
      <c r="E49" t="str">
        <f t="shared" si="0"/>
        <v>INSERT INTO cards (page_number, is_approved) VALUES (31, FALSE);</v>
      </c>
      <c r="F49" t="str">
        <f t="shared" si="1"/>
        <v>INSERT INTO card_contents (content, language, priority, card_id) VALUES ('tourist', 'en', 1, (SELECT card_id FROM cards ORDER BY card_id DESC Limit 1));</v>
      </c>
      <c r="G49" t="str">
        <f t="shared" si="2"/>
        <v>INSERT INTO card_contents (content, language, priority, card_id) VALUES ('Tourist; Touristin', 'de', 1, (SELECT card_id FROM cards ORDER BY card_id DESC Limit 1));</v>
      </c>
      <c r="H49" t="str">
        <f t="shared" si="3"/>
        <v>INSERT INTO card_contents (content, language, priority, card_id) VALUES ('турист (-ка)', 'ua', 1, (SELECT card_id FROM cards ORDER BY card_id DESC Limit 1));</v>
      </c>
    </row>
    <row r="50" spans="1:8" x14ac:dyDescent="0.3">
      <c r="A50">
        <v>31</v>
      </c>
      <c r="B50" t="s">
        <v>149</v>
      </c>
      <c r="C50" t="s">
        <v>150</v>
      </c>
      <c r="D50" t="s">
        <v>151</v>
      </c>
      <c r="E50" t="str">
        <f t="shared" si="0"/>
        <v>INSERT INTO cards (page_number, is_approved) VALUES (31, FALSE);</v>
      </c>
      <c r="F50" t="str">
        <f t="shared" si="1"/>
        <v>INSERT INTO card_contents (content, language, priority, card_id) VALUES ('friendly', 'en', 1, (SELECT card_id FROM cards ORDER BY card_id DESC Limit 1));</v>
      </c>
      <c r="G50" t="str">
        <f t="shared" si="2"/>
        <v>INSERT INTO card_contents (content, language, priority, card_id) VALUES ('freundlich; nett', 'de', 1, (SELECT card_id FROM cards ORDER BY card_id DESC Limit 1));</v>
      </c>
      <c r="H50" t="str">
        <f t="shared" si="3"/>
        <v>INSERT INTO card_contents (content, language, priority, card_id) VALUES ('дружелюбний (-а)', 'ua', 1, (SELECT card_id FROM cards ORDER BY card_id DESC Limit 1));</v>
      </c>
    </row>
    <row r="51" spans="1:8" x14ac:dyDescent="0.3">
      <c r="A51">
        <v>31</v>
      </c>
      <c r="B51" t="s">
        <v>152</v>
      </c>
      <c r="C51" t="s">
        <v>153</v>
      </c>
      <c r="D51" t="s">
        <v>154</v>
      </c>
      <c r="E51" t="str">
        <f t="shared" si="0"/>
        <v>INSERT INTO cards (page_number, is_approved) VALUES (31, FALSE);</v>
      </c>
      <c r="F51" t="str">
        <f t="shared" si="1"/>
        <v>INSERT INTO card_contents (content, language, priority, card_id) VALUES ('seller', 'en', 1, (SELECT card_id FROM cards ORDER BY card_id DESC Limit 1));</v>
      </c>
      <c r="G51" t="str">
        <f t="shared" si="2"/>
        <v>INSERT INTO card_contents (content, language, priority, card_id) VALUES ('Verkäufer; Verkäuferin', 'de', 1, (SELECT card_id FROM cards ORDER BY card_id DESC Limit 1));</v>
      </c>
      <c r="H51" t="str">
        <f t="shared" si="3"/>
        <v>INSERT INTO card_contents (content, language, priority, card_id) VALUES ('продавець, продавчиня', 'ua', 1, (SELECT card_id FROM cards ORDER BY card_id DESC Limit 1));</v>
      </c>
    </row>
    <row r="52" spans="1:8" x14ac:dyDescent="0.3">
      <c r="A52">
        <v>31</v>
      </c>
      <c r="B52" t="s">
        <v>155</v>
      </c>
      <c r="C52" t="s">
        <v>156</v>
      </c>
      <c r="D52" t="s">
        <v>157</v>
      </c>
      <c r="E52" t="str">
        <f t="shared" si="0"/>
        <v>INSERT INTO cards (page_number, is_approved) VALUES (31, FALSE);</v>
      </c>
      <c r="F52" t="str">
        <f t="shared" si="1"/>
        <v>INSERT INTO card_contents (content, language, priority, card_id) VALUES ('maybe', 'en', 1, (SELECT card_id FROM cards ORDER BY card_id DESC Limit 1));</v>
      </c>
      <c r="G52" t="str">
        <f t="shared" si="2"/>
        <v>INSERT INTO card_contents (content, language, priority, card_id) VALUES ('vielleicht', 'de', 1, (SELECT card_id FROM cards ORDER BY card_id DESC Limit 1));</v>
      </c>
      <c r="H52" t="str">
        <f t="shared" si="3"/>
        <v>INSERT INTO card_contents (content, language, priority, card_id) VALUES ('можливо', 'ua', 1, (SELECT card_id FROM cards ORDER BY card_id DESC Limit 1));</v>
      </c>
    </row>
    <row r="53" spans="1:8" x14ac:dyDescent="0.3">
      <c r="A53">
        <v>31</v>
      </c>
      <c r="B53" t="s">
        <v>158</v>
      </c>
      <c r="C53" t="s">
        <v>159</v>
      </c>
      <c r="D53" t="s">
        <v>160</v>
      </c>
      <c r="E53" t="str">
        <f t="shared" si="0"/>
        <v>INSERT INTO cards (page_number, is_approved) VALUES (31, FALSE);</v>
      </c>
      <c r="F53" t="str">
        <f t="shared" si="1"/>
        <v>INSERT INTO card_contents (content, language, priority, card_id) VALUES ('even', 'en', 1, (SELECT card_id FROM cards ORDER BY card_id DESC Limit 1));</v>
      </c>
      <c r="G53" t="str">
        <f t="shared" si="2"/>
        <v>INSERT INTO card_contents (content, language, priority, card_id) VALUES ('sogar; noch', 'de', 1, (SELECT card_id FROM cards ORDER BY card_id DESC Limit 1));</v>
      </c>
      <c r="H53" t="str">
        <f t="shared" si="3"/>
        <v>INSERT INTO card_contents (content, language, priority, card_id) VALUES ('навіть', 'ua', 1, (SELECT card_id FROM cards ORDER BY card_id DESC Limit 1));</v>
      </c>
    </row>
    <row r="54" spans="1:8" x14ac:dyDescent="0.3">
      <c r="A54">
        <v>31</v>
      </c>
      <c r="B54" t="s">
        <v>161</v>
      </c>
      <c r="C54" t="s">
        <v>162</v>
      </c>
      <c r="D54" t="s">
        <v>163</v>
      </c>
      <c r="E54" t="str">
        <f t="shared" si="0"/>
        <v>INSERT INTO cards (page_number, is_approved) VALUES (31, FALSE);</v>
      </c>
      <c r="F54" t="str">
        <f t="shared" si="1"/>
        <v>INSERT INTO card_contents (content, language, priority, card_id) VALUES ('price', 'en', 1, (SELECT card_id FROM cards ORDER BY card_id DESC Limit 1));</v>
      </c>
      <c r="G54" t="str">
        <f t="shared" si="2"/>
        <v>INSERT INTO card_contents (content, language, priority, card_id) VALUES ('Preis', 'de', 1, (SELECT card_id FROM cards ORDER BY card_id DESC Limit 1));</v>
      </c>
      <c r="H54" t="str">
        <f t="shared" si="3"/>
        <v>INSERT INTO card_contents (content, language, priority, card_id) VALUES ('ціна', 'ua', 1, (SELECT card_id FROM cards ORDER BY card_id DESC Limit 1));</v>
      </c>
    </row>
    <row r="55" spans="1:8" x14ac:dyDescent="0.3">
      <c r="A55">
        <v>31</v>
      </c>
      <c r="B55" t="s">
        <v>164</v>
      </c>
      <c r="C55" t="s">
        <v>165</v>
      </c>
      <c r="D55" t="s">
        <v>166</v>
      </c>
      <c r="E55" t="str">
        <f t="shared" si="0"/>
        <v>INSERT INTO cards (page_number, is_approved) VALUES (31, FALSE);</v>
      </c>
      <c r="F55" t="str">
        <f t="shared" si="1"/>
        <v>INSERT INTO card_contents (content, language, priority, card_id) VALUES ('musician', 'en', 1, (SELECT card_id FROM cards ORDER BY card_id DESC Limit 1));</v>
      </c>
      <c r="G55" t="str">
        <f t="shared" si="2"/>
        <v>INSERT INTO card_contents (content, language, priority, card_id) VALUES ('Musiker; Musikerin', 'de', 1, (SELECT card_id FROM cards ORDER BY card_id DESC Limit 1));</v>
      </c>
      <c r="H55" t="str">
        <f t="shared" si="3"/>
        <v>INSERT INTO card_contents (content, language, priority, card_id) VALUES ('музикант (-ка)', 'ua', 1, (SELECT card_id FROM cards ORDER BY card_id DESC Limit 1));</v>
      </c>
    </row>
    <row r="56" spans="1:8" x14ac:dyDescent="0.3">
      <c r="A56">
        <v>32</v>
      </c>
      <c r="B56" t="s">
        <v>167</v>
      </c>
      <c r="C56" t="s">
        <v>168</v>
      </c>
      <c r="D56" t="s">
        <v>169</v>
      </c>
      <c r="E56" t="str">
        <f t="shared" si="0"/>
        <v>INSERT INTO cards (page_number, is_approved) VALUES (32, FALSE);</v>
      </c>
      <c r="F56" t="str">
        <f t="shared" si="1"/>
        <v>INSERT INTO card_contents (content, language, priority, card_id) VALUES ('skating', 'en', 1, (SELECT card_id FROM cards ORDER BY card_id DESC Limit 1));</v>
      </c>
      <c r="G56" t="str">
        <f t="shared" si="2"/>
        <v>INSERT INTO card_contents (content, language, priority, card_id) VALUES ('Inlineskaten; Schlittschuhlaufen', 'de', 1, (SELECT card_id FROM cards ORDER BY card_id DESC Limit 1));</v>
      </c>
      <c r="H56" t="str">
        <f t="shared" si="3"/>
        <v>INSERT INTO card_contents (content, language, priority, card_id) VALUES ('катання на скейті', 'ua', 1, (SELECT card_id FROM cards ORDER BY card_id DESC Limit 1));</v>
      </c>
    </row>
    <row r="57" spans="1:8" x14ac:dyDescent="0.3">
      <c r="A57">
        <v>32</v>
      </c>
      <c r="B57" t="s">
        <v>170</v>
      </c>
      <c r="C57" t="s">
        <v>171</v>
      </c>
      <c r="D57" t="s">
        <v>172</v>
      </c>
      <c r="E57" t="str">
        <f t="shared" si="0"/>
        <v>INSERT INTO cards (page_number, is_approved) VALUES (32, FALSE);</v>
      </c>
      <c r="F57" t="str">
        <f t="shared" si="1"/>
        <v>INSERT INTO card_contents (content, language, priority, card_id) VALUES ('a bit', 'en', 1, (SELECT card_id FROM cards ORDER BY card_id DESC Limit 1));</v>
      </c>
      <c r="G57" t="str">
        <f t="shared" si="2"/>
        <v>INSERT INTO card_contents (content, language, priority, card_id) VALUES ('ein bisschen; ein wenig', 'de', 1, (SELECT card_id FROM cards ORDER BY card_id DESC Limit 1));</v>
      </c>
      <c r="H57" t="str">
        <f t="shared" si="3"/>
        <v>INSERT INTO card_contents (content, language, priority, card_id) VALUES ('трохи', 'ua', 1, (SELECT card_id FROM cards ORDER BY card_id DESC Limit 1));</v>
      </c>
    </row>
    <row r="58" spans="1:8" x14ac:dyDescent="0.3">
      <c r="A58">
        <v>32</v>
      </c>
      <c r="B58" t="s">
        <v>173</v>
      </c>
      <c r="C58" t="s">
        <v>174</v>
      </c>
      <c r="D58" t="s">
        <v>175</v>
      </c>
      <c r="E58" t="str">
        <f t="shared" si="0"/>
        <v>INSERT INTO cards (page_number, is_approved) VALUES (32, FALSE);</v>
      </c>
      <c r="F58" t="str">
        <f t="shared" si="1"/>
        <v>INSERT INTO card_contents (content, language, priority, card_id) VALUES ('to fall (over)', 'en', 1, (SELECT card_id FROM cards ORDER BY card_id DESC Limit 1));</v>
      </c>
      <c r="G58" t="str">
        <f t="shared" si="2"/>
        <v>INSERT INTO card_contents (content, language, priority, card_id) VALUES ('fallen; hinfallen; umfallen', 'de', 1, (SELECT card_id FROM cards ORDER BY card_id DESC Limit 1));</v>
      </c>
      <c r="H58" t="str">
        <f t="shared" si="3"/>
        <v>INSERT INTO card_contents (content, language, priority, card_id) VALUES ('падати (впасти)', 'ua', 1, (SELECT card_id FROM cards ORDER BY card_id DESC Limit 1));</v>
      </c>
    </row>
    <row r="59" spans="1:8" x14ac:dyDescent="0.3">
      <c r="A59">
        <v>32</v>
      </c>
      <c r="B59" t="s">
        <v>176</v>
      </c>
      <c r="C59" t="s">
        <v>177</v>
      </c>
      <c r="D59" t="s">
        <v>178</v>
      </c>
      <c r="E59" t="str">
        <f t="shared" si="0"/>
        <v>INSERT INTO cards (page_number, is_approved) VALUES (32, FALSE);</v>
      </c>
      <c r="F59" t="str">
        <f t="shared" si="1"/>
        <v>INSERT INTO card_contents (content, language, priority, card_id) VALUES ('Science', 'en', 1, (SELECT card_id FROM cards ORDER BY card_id DESC Limit 1));</v>
      </c>
      <c r="G59" t="str">
        <f t="shared" si="2"/>
        <v>INSERT INTO card_contents (content, language, priority, card_id) VALUES ('Wissenschaft; Naturwissenschaft', 'de', 1, (SELECT card_id FROM cards ORDER BY card_id DESC Limit 1));</v>
      </c>
      <c r="H59" t="str">
        <f t="shared" si="3"/>
        <v>INSERT INTO card_contents (content, language, priority, card_id) VALUES ('природознавство', 'ua', 1, (SELECT card_id FROM cards ORDER BY card_id DESC Limit 1));</v>
      </c>
    </row>
    <row r="60" spans="1:8" x14ac:dyDescent="0.3">
      <c r="A60">
        <v>32</v>
      </c>
      <c r="B60" t="s">
        <v>179</v>
      </c>
      <c r="C60" t="s">
        <v>180</v>
      </c>
      <c r="D60" t="s">
        <v>181</v>
      </c>
      <c r="E60" t="str">
        <f t="shared" si="0"/>
        <v>INSERT INTO cards (page_number, is_approved) VALUES (32, FALSE);</v>
      </c>
      <c r="F60" t="str">
        <f t="shared" si="1"/>
        <v>INSERT INTO card_contents (content, language, priority, card_id) VALUES ('robot', 'en', 1, (SELECT card_id FROM cards ORDER BY card_id DESC Limit 1));</v>
      </c>
      <c r="G60" t="str">
        <f t="shared" si="2"/>
        <v>INSERT INTO card_contents (content, language, priority, card_id) VALUES ('Roboter; Automat', 'de', 1, (SELECT card_id FROM cards ORDER BY card_id DESC Limit 1));</v>
      </c>
      <c r="H60" t="str">
        <f t="shared" si="3"/>
        <v>INSERT INTO card_contents (content, language, priority, card_id) VALUES ('робот', 'ua', 1, (SELECT card_id FROM cards ORDER BY card_id DESC Limit 1));</v>
      </c>
    </row>
    <row r="61" spans="1:8" x14ac:dyDescent="0.3">
      <c r="A61">
        <v>32</v>
      </c>
      <c r="B61" t="s">
        <v>182</v>
      </c>
      <c r="C61" t="s">
        <v>183</v>
      </c>
      <c r="D61" t="s">
        <v>184</v>
      </c>
      <c r="E61" t="str">
        <f t="shared" si="0"/>
        <v>INSERT INTO cards (page_number, is_approved) VALUES (32, FALSE);</v>
      </c>
      <c r="F61" t="str">
        <f t="shared" si="1"/>
        <v>INSERT INTO card_contents (content, language, priority, card_id) VALUES ('fast', 'en', 1, (SELECT card_id FROM cards ORDER BY card_id DESC Limit 1));</v>
      </c>
      <c r="G61" t="str">
        <f t="shared" si="2"/>
        <v>INSERT INTO card_contents (content, language, priority, card_id) VALUES ('schnell', 'de', 1, (SELECT card_id FROM cards ORDER BY card_id DESC Limit 1));</v>
      </c>
      <c r="H61" t="str">
        <f t="shared" si="3"/>
        <v>INSERT INTO card_contents (content, language, priority, card_id) VALUES ('швидкий (-а)', 'ua', 1, (SELECT card_id FROM cards ORDER BY card_id DESC Limit 1));</v>
      </c>
    </row>
    <row r="62" spans="1:8" x14ac:dyDescent="0.3">
      <c r="A62">
        <v>32</v>
      </c>
      <c r="B62" t="s">
        <v>185</v>
      </c>
      <c r="C62" t="s">
        <v>186</v>
      </c>
      <c r="D62" t="s">
        <v>187</v>
      </c>
      <c r="E62" t="str">
        <f t="shared" si="0"/>
        <v>INSERT INTO cards (page_number, is_approved) VALUES (32, FALSE);</v>
      </c>
      <c r="F62" t="str">
        <f t="shared" si="1"/>
        <v>INSERT INTO card_contents (content, language, priority, card_id) VALUES ('to be interested (in)', 'en', 1, (SELECT card_id FROM cards ORDER BY card_id DESC Limit 1));</v>
      </c>
      <c r="G62" t="str">
        <f t="shared" si="2"/>
        <v>INSERT INTO card_contents (content, language, priority, card_id) VALUES ('sich interessieren (für); interessiert sein (an)', 'de', 1, (SELECT card_id FROM cards ORDER BY card_id DESC Limit 1));</v>
      </c>
      <c r="H62" t="str">
        <f t="shared" si="3"/>
        <v>INSERT INTO card_contents (content, language, priority, card_id) VALUES ('бути зацікавленим (-ою) (у)', 'ua', 1, (SELECT card_id FROM cards ORDER BY card_id DESC Limit 1));</v>
      </c>
    </row>
    <row r="63" spans="1:8" x14ac:dyDescent="0.3">
      <c r="A63">
        <v>32</v>
      </c>
      <c r="B63" t="s">
        <v>188</v>
      </c>
      <c r="C63" t="s">
        <v>189</v>
      </c>
      <c r="D63" t="s">
        <v>190</v>
      </c>
      <c r="E63" t="str">
        <f t="shared" si="0"/>
        <v>INSERT INTO cards (page_number, is_approved) VALUES (32, FALSE);</v>
      </c>
      <c r="F63" t="str">
        <f t="shared" si="1"/>
        <v>INSERT INTO card_contents (content, language, priority, card_id) VALUES ('count me in', 'en', 1, (SELECT card_id FROM cards ORDER BY card_id DESC Limit 1));</v>
      </c>
      <c r="G63" t="str">
        <f t="shared" si="2"/>
        <v>INSERT INTO card_contents (content, language, priority, card_id) VALUES ('ich bin dabei', 'de', 1, (SELECT card_id FROM cards ORDER BY card_id DESC Limit 1));</v>
      </c>
      <c r="H63" t="str">
        <f t="shared" si="3"/>
        <v>INSERT INTO card_contents (content, language, priority, card_id) VALUES ('я з вами, розраховуйте на мене', 'ua', 1, (SELECT card_id FROM cards ORDER BY card_id DESC Limit 1));</v>
      </c>
    </row>
    <row r="64" spans="1:8" x14ac:dyDescent="0.3">
      <c r="A64">
        <v>32</v>
      </c>
      <c r="B64" t="s">
        <v>191</v>
      </c>
      <c r="C64" t="s">
        <v>192</v>
      </c>
      <c r="D64" t="s">
        <v>193</v>
      </c>
      <c r="E64" t="str">
        <f t="shared" si="0"/>
        <v>INSERT INTO cards (page_number, is_approved) VALUES (32, FALSE);</v>
      </c>
      <c r="F64" t="str">
        <f t="shared" si="1"/>
        <v>INSERT INTO card_contents (content, language, priority, card_id) VALUES ('each other', 'en', 1, (SELECT card_id FROM cards ORDER BY card_id DESC Limit 1));</v>
      </c>
      <c r="G64" t="str">
        <f t="shared" si="2"/>
        <v>INSERT INTO card_contents (content, language, priority, card_id) VALUES ('einander; sich; sich gegenseitig', 'de', 1, (SELECT card_id FROM cards ORDER BY card_id DESC Limit 1));</v>
      </c>
      <c r="H64" t="str">
        <f t="shared" si="3"/>
        <v>INSERT INTO card_contents (content, language, priority, card_id) VALUES ('один одного, один одному', 'ua', 1, (SELECT card_id FROM cards ORDER BY card_id DESC Limit 1));</v>
      </c>
    </row>
    <row r="65" spans="1:8" x14ac:dyDescent="0.3">
      <c r="A65">
        <v>32</v>
      </c>
      <c r="B65" t="s">
        <v>194</v>
      </c>
      <c r="C65" t="s">
        <v>195</v>
      </c>
      <c r="D65" t="s">
        <v>196</v>
      </c>
      <c r="E65" t="str">
        <f t="shared" si="0"/>
        <v>INSERT INTO cards (page_number, is_approved) VALUES (32, FALSE);</v>
      </c>
      <c r="F65" t="str">
        <f t="shared" si="1"/>
        <v>INSERT INTO card_contents (content, language, priority, card_id) VALUES ('to smile', 'en', 1, (SELECT card_id FROM cards ORDER BY card_id DESC Limit 1));</v>
      </c>
      <c r="G65" t="str">
        <f t="shared" si="2"/>
        <v>INSERT INTO card_contents (content, language, priority, card_id) VALUES ('lächeln', 'de', 1, (SELECT card_id FROM cards ORDER BY card_id DESC Limit 1));</v>
      </c>
      <c r="H65" t="str">
        <f t="shared" si="3"/>
        <v>INSERT INTO card_contents (content, language, priority, card_id) VALUES ('посміхатися', 'ua', 1, (SELECT card_id FROM cards ORDER BY card_id DESC Limit 1));</v>
      </c>
    </row>
    <row r="66" spans="1:8" x14ac:dyDescent="0.3">
      <c r="A66">
        <v>33</v>
      </c>
      <c r="B66" t="s">
        <v>197</v>
      </c>
      <c r="C66" t="s">
        <v>198</v>
      </c>
      <c r="D66" t="s">
        <v>199</v>
      </c>
      <c r="E66" t="str">
        <f t="shared" ref="E66:E129" si="4">CONCATENATE("INSERT INTO cards (page_number, is_approved) VALUES (",A66,", FALSE);")</f>
        <v>INSERT INTO cards (page_number, is_approved) VALUES (33, FALSE);</v>
      </c>
      <c r="F66" t="str">
        <f t="shared" ref="F66:F129" si="5">CONCATENATE("INSERT INTO card_contents (content, language, priority, card_id) VALUES ('",TRIM(B66),"', 'en', 1, (SELECT card_id FROM cards ORDER BY card_id DESC Limit 1));")</f>
        <v>INSERT INTO card_contents (content, language, priority, card_id) VALUES ('to agree', 'en', 1, (SELECT card_id FROM cards ORDER BY card_id DESC Limit 1));</v>
      </c>
      <c r="G66" t="str">
        <f t="shared" ref="G66:G129" si="6">CONCATENATE("INSERT INTO card_contents (content, language, priority, card_id) VALUES ('",TRIM(C66),"', 'de', 1, (SELECT card_id FROM cards ORDER BY card_id DESC Limit 1));")</f>
        <v>INSERT INTO card_contents (content, language, priority, card_id) VALUES ('einer Meinung sein; zustimmen', 'de', 1, (SELECT card_id FROM cards ORDER BY card_id DESC Limit 1));</v>
      </c>
      <c r="H66" t="str">
        <f t="shared" ref="H66:H129" si="7">CONCATENATE("INSERT INTO card_contents (content, language, priority, card_id) VALUES ('",TRIM(D66),"', 'ua', 1, (SELECT card_id FROM cards ORDER BY card_id DESC Limit 1));")</f>
        <v>INSERT INTO card_contents (content, language, priority, card_id) VALUES ('погоджуватися', 'ua', 1, (SELECT card_id FROM cards ORDER BY card_id DESC Limit 1));</v>
      </c>
    </row>
    <row r="67" spans="1:8" x14ac:dyDescent="0.3">
      <c r="A67">
        <v>33</v>
      </c>
      <c r="B67" t="s">
        <v>200</v>
      </c>
      <c r="C67" t="s">
        <v>201</v>
      </c>
      <c r="D67" t="s">
        <v>202</v>
      </c>
      <c r="E67" t="str">
        <f t="shared" si="4"/>
        <v>INSERT INTO cards (page_number, is_approved) VALUES (33, FALSE);</v>
      </c>
      <c r="F67" t="str">
        <f t="shared" si="5"/>
        <v>INSERT INTO card_contents (content, language, priority, card_id) VALUES ('to disagree', 'en', 1, (SELECT card_id FROM cards ORDER BY card_id DESC Limit 1));</v>
      </c>
      <c r="G67" t="str">
        <f t="shared" si="6"/>
        <v>INSERT INTO card_contents (content, language, priority, card_id) VALUES ('anderer Meinung sein; nicht einverstanden sein', 'de', 1, (SELECT card_id FROM cards ORDER BY card_id DESC Limit 1));</v>
      </c>
      <c r="H67" t="str">
        <f t="shared" si="7"/>
        <v>INSERT INTO card_contents (content, language, priority, card_id) VALUES ('не погоджуватися', 'ua', 1, (SELECT card_id FROM cards ORDER BY card_id DESC Limit 1));</v>
      </c>
    </row>
    <row r="68" spans="1:8" x14ac:dyDescent="0.3">
      <c r="A68">
        <v>35</v>
      </c>
      <c r="B68" t="s">
        <v>203</v>
      </c>
      <c r="C68" t="s">
        <v>204</v>
      </c>
      <c r="D68" t="s">
        <v>205</v>
      </c>
      <c r="E68" t="str">
        <f t="shared" si="4"/>
        <v>INSERT INTO cards (page_number, is_approved) VALUES (35, FALSE);</v>
      </c>
      <c r="F68" t="str">
        <f t="shared" si="5"/>
        <v>INSERT INTO card_contents (content, language, priority, card_id) VALUES ('player', 'en', 1, (SELECT card_id FROM cards ORDER BY card_id DESC Limit 1));</v>
      </c>
      <c r="G68" t="str">
        <f t="shared" si="6"/>
        <v>INSERT INTO card_contents (content, language, priority, card_id) VALUES ('Spieler; Spielerin', 'de', 1, (SELECT card_id FROM cards ORDER BY card_id DESC Limit 1));</v>
      </c>
      <c r="H68" t="str">
        <f t="shared" si="7"/>
        <v>INSERT INTO card_contents (content, language, priority, card_id) VALUES ('гравець, гравчиня', 'ua', 1, (SELECT card_id FROM cards ORDER BY card_id DESC Limit 1));</v>
      </c>
    </row>
    <row r="69" spans="1:8" x14ac:dyDescent="0.3">
      <c r="A69">
        <v>35</v>
      </c>
      <c r="B69" t="s">
        <v>206</v>
      </c>
      <c r="C69" t="s">
        <v>207</v>
      </c>
      <c r="D69" t="s">
        <v>208</v>
      </c>
      <c r="E69" t="str">
        <f t="shared" si="4"/>
        <v>INSERT INTO cards (page_number, is_approved) VALUES (35, FALSE);</v>
      </c>
      <c r="F69" t="str">
        <f t="shared" si="5"/>
        <v>INSERT INTO card_contents (content, language, priority, card_id) VALUES ('rude', 'en', 1, (SELECT card_id FROM cards ORDER BY card_id DESC Limit 1));</v>
      </c>
      <c r="G69" t="str">
        <f t="shared" si="6"/>
        <v>INSERT INTO card_contents (content, language, priority, card_id) VALUES ('unhöflich; unverschämt', 'de', 1, (SELECT card_id FROM cards ORDER BY card_id DESC Limit 1));</v>
      </c>
      <c r="H69" t="str">
        <f t="shared" si="7"/>
        <v>INSERT INTO card_contents (content, language, priority, card_id) VALUES ('грубий (-а), неввічливий (-а)', 'ua', 1, (SELECT card_id FROM cards ORDER BY card_id DESC Limit 1));</v>
      </c>
    </row>
    <row r="70" spans="1:8" x14ac:dyDescent="0.3">
      <c r="A70">
        <v>35</v>
      </c>
      <c r="B70" t="s">
        <v>209</v>
      </c>
      <c r="C70" t="s">
        <v>210</v>
      </c>
      <c r="D70" t="s">
        <v>211</v>
      </c>
      <c r="E70" t="str">
        <f t="shared" si="4"/>
        <v>INSERT INTO cards (page_number, is_approved) VALUES (35, FALSE);</v>
      </c>
      <c r="F70" t="str">
        <f t="shared" si="5"/>
        <v>INSERT INTO card_contents (content, language, priority, card_id) VALUES ('luck', 'en', 1, (SELECT card_id FROM cards ORDER BY card_id DESC Limit 1));</v>
      </c>
      <c r="G70" t="str">
        <f t="shared" si="6"/>
        <v>INSERT INTO card_contents (content, language, priority, card_id) VALUES ('Glück', 'de', 1, (SELECT card_id FROM cards ORDER BY card_id DESC Limit 1));</v>
      </c>
      <c r="H70" t="str">
        <f t="shared" si="7"/>
        <v>INSERT INTO card_contents (content, language, priority, card_id) VALUES ('удача', 'ua', 1, (SELECT card_id FROM cards ORDER BY card_id DESC Limit 1));</v>
      </c>
    </row>
    <row r="71" spans="1:8" x14ac:dyDescent="0.3">
      <c r="A71">
        <v>35</v>
      </c>
      <c r="B71" t="s">
        <v>212</v>
      </c>
      <c r="C71" t="s">
        <v>213</v>
      </c>
      <c r="D71" t="s">
        <v>214</v>
      </c>
      <c r="E71" t="str">
        <f t="shared" si="4"/>
        <v>INSERT INTO cards (page_number, is_approved) VALUES (35, FALSE);</v>
      </c>
      <c r="F71" t="str">
        <f t="shared" si="5"/>
        <v>INSERT INTO card_contents (content, language, priority, card_id) VALUES ('to pay, paid, paid', 'en', 1, (SELECT card_id FROM cards ORDER BY card_id DESC Limit 1));</v>
      </c>
      <c r="G71" t="str">
        <f t="shared" si="6"/>
        <v>INSERT INTO card_contents (content, language, priority, card_id) VALUES ('bezahlen', 'de', 1, (SELECT card_id FROM cards ORDER BY card_id DESC Limit 1));</v>
      </c>
      <c r="H71" t="str">
        <f t="shared" si="7"/>
        <v>INSERT INTO card_contents (content, language, priority, card_id) VALUES ('платити, сплатив (-ла)', 'ua', 1, (SELECT card_id FROM cards ORDER BY card_id DESC Limit 1));</v>
      </c>
    </row>
    <row r="72" spans="1:8" x14ac:dyDescent="0.3">
      <c r="A72">
        <v>35</v>
      </c>
      <c r="B72" t="s">
        <v>215</v>
      </c>
      <c r="C72" t="s">
        <v>216</v>
      </c>
      <c r="D72" t="s">
        <v>217</v>
      </c>
      <c r="E72" t="str">
        <f t="shared" si="4"/>
        <v>INSERT INTO cards (page_number, is_approved) VALUES (35, FALSE);</v>
      </c>
      <c r="F72" t="str">
        <f t="shared" si="5"/>
        <v>INSERT INTO card_contents (content, language, priority, card_id) VALUES ('rent', 'en', 1, (SELECT card_id FROM cards ORDER BY card_id DESC Limit 1));</v>
      </c>
      <c r="G72" t="str">
        <f t="shared" si="6"/>
        <v>INSERT INTO card_contents (content, language, priority, card_id) VALUES ('Miete', 'de', 1, (SELECT card_id FROM cards ORDER BY card_id DESC Limit 1));</v>
      </c>
      <c r="H72" t="str">
        <f t="shared" si="7"/>
        <v>INSERT INTO card_contents (content, language, priority, card_id) VALUES ('орендна плата', 'ua', 1, (SELECT card_id FROM cards ORDER BY card_id DESC Limit 1));</v>
      </c>
    </row>
    <row r="73" spans="1:8" x14ac:dyDescent="0.3">
      <c r="A73">
        <v>35</v>
      </c>
      <c r="B73" t="s">
        <v>218</v>
      </c>
      <c r="C73" t="s">
        <v>219</v>
      </c>
      <c r="D73" t="s">
        <v>220</v>
      </c>
      <c r="E73" t="str">
        <f t="shared" si="4"/>
        <v>INSERT INTO cards (page_number, is_approved) VALUES (35, FALSE);</v>
      </c>
      <c r="F73" t="str">
        <f t="shared" si="5"/>
        <v>INSERT INTO card_contents (content, language, priority, card_id) VALUES ('beginning', 'en', 1, (SELECT card_id FROM cards ORDER BY card_id DESC Limit 1));</v>
      </c>
      <c r="G73" t="str">
        <f t="shared" si="6"/>
        <v>INSERT INTO card_contents (content, language, priority, card_id) VALUES ('Anfang; Beginn', 'de', 1, (SELECT card_id FROM cards ORDER BY card_id DESC Limit 1));</v>
      </c>
      <c r="H73" t="str">
        <f t="shared" si="7"/>
        <v>INSERT INTO card_contents (content, language, priority, card_id) VALUES ('початок', 'ua', 1, (SELECT card_id FROM cards ORDER BY card_id DESC Limit 1));</v>
      </c>
    </row>
    <row r="74" spans="1:8" x14ac:dyDescent="0.3">
      <c r="A74">
        <v>35</v>
      </c>
      <c r="B74" t="s">
        <v>221</v>
      </c>
      <c r="C74" t="s">
        <v>222</v>
      </c>
      <c r="D74" t="s">
        <v>223</v>
      </c>
      <c r="E74" t="str">
        <f t="shared" si="4"/>
        <v>INSERT INTO cards (page_number, is_approved) VALUES (35, FALSE);</v>
      </c>
      <c r="F74" t="str">
        <f t="shared" si="5"/>
        <v>INSERT INTO card_contents (content, language, priority, card_id) VALUES ('note', 'en', 1, (SELECT card_id FROM cards ORDER BY card_id DESC Limit 1));</v>
      </c>
      <c r="G74" t="str">
        <f t="shared" si="6"/>
        <v>INSERT INTO card_contents (content, language, priority, card_id) VALUES ('Geldschein', 'de', 1, (SELECT card_id FROM cards ORDER BY card_id DESC Limit 1));</v>
      </c>
      <c r="H74" t="str">
        <f t="shared" si="7"/>
        <v>INSERT INTO card_contents (content, language, priority, card_id) VALUES ('примітка', 'ua', 1, (SELECT card_id FROM cards ORDER BY card_id DESC Limit 1));</v>
      </c>
    </row>
    <row r="75" spans="1:8" x14ac:dyDescent="0.3">
      <c r="A75">
        <v>35</v>
      </c>
      <c r="B75" t="s">
        <v>224</v>
      </c>
      <c r="C75" t="s">
        <v>225</v>
      </c>
      <c r="D75" t="s">
        <v>226</v>
      </c>
      <c r="E75" t="str">
        <f t="shared" si="4"/>
        <v>INSERT INTO cards (page_number, is_approved) VALUES (35, FALSE);</v>
      </c>
      <c r="F75" t="str">
        <f t="shared" si="5"/>
        <v>INSERT INTO card_contents (content, language, priority, card_id) VALUES ('to keep, kept, kept', 'en', 1, (SELECT card_id FROM cards ORDER BY card_id DESC Limit 1));</v>
      </c>
      <c r="G75" t="str">
        <f t="shared" si="6"/>
        <v>INSERT INTO card_contents (content, language, priority, card_id) VALUES ('behalten; aufbewahren; belassen; halten', 'de', 1, (SELECT card_id FROM cards ORDER BY card_id DESC Limit 1));</v>
      </c>
      <c r="H75" t="str">
        <f t="shared" si="7"/>
        <v>INSERT INTO card_contents (content, language, priority, card_id) VALUES ('зберігати, зберіг (зберегла)', 'ua', 1, (SELECT card_id FROM cards ORDER BY card_id DESC Limit 1));</v>
      </c>
    </row>
    <row r="76" spans="1:8" x14ac:dyDescent="0.3">
      <c r="A76">
        <v>36</v>
      </c>
      <c r="B76" t="s">
        <v>227</v>
      </c>
      <c r="C76" t="s">
        <v>228</v>
      </c>
      <c r="D76" t="s">
        <v>229</v>
      </c>
      <c r="E76" t="str">
        <f t="shared" si="4"/>
        <v>INSERT INTO cards (page_number, is_approved) VALUES (36, FALSE);</v>
      </c>
      <c r="F76" t="str">
        <f t="shared" si="5"/>
        <v>INSERT INTO card_contents (content, language, priority, card_id) VALUES ('extra', 'en', 1, (SELECT card_id FROM cards ORDER BY card_id DESC Limit 1));</v>
      </c>
      <c r="G76" t="str">
        <f t="shared" si="6"/>
        <v>INSERT INTO card_contents (content, language, priority, card_id) VALUES ('zusätzlich; Zusatz-', 'de', 1, (SELECT card_id FROM cards ORDER BY card_id DESC Limit 1));</v>
      </c>
      <c r="H76" t="str">
        <f t="shared" si="7"/>
        <v>INSERT INTO card_contents (content, language, priority, card_id) VALUES ('додатково; додатковий (-а)', 'ua', 1, (SELECT card_id FROM cards ORDER BY card_id DESC Limit 1));</v>
      </c>
    </row>
    <row r="77" spans="1:8" x14ac:dyDescent="0.3">
      <c r="A77">
        <v>36</v>
      </c>
      <c r="B77" t="s">
        <v>230</v>
      </c>
      <c r="C77" t="s">
        <v>231</v>
      </c>
      <c r="D77" t="s">
        <v>232</v>
      </c>
      <c r="E77" t="str">
        <f t="shared" si="4"/>
        <v>INSERT INTO cards (page_number, is_approved) VALUES (36, FALSE);</v>
      </c>
      <c r="F77" t="str">
        <f t="shared" si="5"/>
        <v>INSERT INTO card_contents (content, language, priority, card_id) VALUES ('alphabet', 'en', 1, (SELECT card_id FROM cards ORDER BY card_id DESC Limit 1));</v>
      </c>
      <c r="G77" t="str">
        <f t="shared" si="6"/>
        <v>INSERT INTO card_contents (content, language, priority, card_id) VALUES ('Alphabet', 'de', 1, (SELECT card_id FROM cards ORDER BY card_id DESC Limit 1));</v>
      </c>
      <c r="H77" t="str">
        <f t="shared" si="7"/>
        <v>INSERT INTO card_contents (content, language, priority, card_id) VALUES ('абетка', 'ua', 1, (SELECT card_id FROM cards ORDER BY card_id DESC Limit 1));</v>
      </c>
    </row>
    <row r="78" spans="1:8" x14ac:dyDescent="0.3">
      <c r="A78">
        <v>38</v>
      </c>
      <c r="B78" t="s">
        <v>233</v>
      </c>
      <c r="C78" t="s">
        <v>234</v>
      </c>
      <c r="D78" t="s">
        <v>235</v>
      </c>
      <c r="E78" t="str">
        <f t="shared" si="4"/>
        <v>INSERT INTO cards (page_number, is_approved) VALUES (38, FALSE);</v>
      </c>
      <c r="F78" t="str">
        <f t="shared" si="5"/>
        <v>INSERT INTO card_contents (content, language, priority, card_id) VALUES ('to look for', 'en', 1, (SELECT card_id FROM cards ORDER BY card_id DESC Limit 1));</v>
      </c>
      <c r="G78" t="str">
        <f t="shared" si="6"/>
        <v>INSERT INTO card_contents (content, language, priority, card_id) VALUES ('suchen nach', 'de', 1, (SELECT card_id FROM cards ORDER BY card_id DESC Limit 1));</v>
      </c>
      <c r="H78" t="str">
        <f t="shared" si="7"/>
        <v>INSERT INTO card_contents (content, language, priority, card_id) VALUES ('шукати', 'ua', 1, (SELECT card_id FROM cards ORDER BY card_id DESC Limit 1));</v>
      </c>
    </row>
    <row r="79" spans="1:8" x14ac:dyDescent="0.3">
      <c r="A79">
        <v>38</v>
      </c>
      <c r="B79" t="s">
        <v>236</v>
      </c>
      <c r="C79" t="s">
        <v>237</v>
      </c>
      <c r="D79" t="s">
        <v>238</v>
      </c>
      <c r="E79" t="str">
        <f t="shared" si="4"/>
        <v>INSERT INTO cards (page_number, is_approved) VALUES (38, FALSE);</v>
      </c>
      <c r="F79" t="str">
        <f t="shared" si="5"/>
        <v>INSERT INTO card_contents (content, language, priority, card_id) VALUES ('bargain', 'en', 1, (SELECT card_id FROM cards ORDER BY card_id DESC Limit 1));</v>
      </c>
      <c r="G79" t="str">
        <f t="shared" si="6"/>
        <v>INSERT INTO card_contents (content, language, priority, card_id) VALUES ('Schnäppchen', 'de', 1, (SELECT card_id FROM cards ORDER BY card_id DESC Limit 1));</v>
      </c>
      <c r="H79" t="str">
        <f t="shared" si="7"/>
        <v>INSERT INTO card_contents (content, language, priority, card_id) VALUES ('домовленість, угода', 'ua', 1, (SELECT card_id FROM cards ORDER BY card_id DESC Limit 1));</v>
      </c>
    </row>
    <row r="80" spans="1:8" x14ac:dyDescent="0.3">
      <c r="A80">
        <v>38</v>
      </c>
      <c r="B80" t="s">
        <v>239</v>
      </c>
      <c r="C80" t="s">
        <v>240</v>
      </c>
      <c r="D80" t="s">
        <v>241</v>
      </c>
      <c r="E80" t="str">
        <f t="shared" si="4"/>
        <v>INSERT INTO cards (page_number, is_approved) VALUES (38, FALSE);</v>
      </c>
      <c r="F80" t="str">
        <f t="shared" si="5"/>
        <v>INSERT INTO card_contents (content, language, priority, card_id) VALUES ('pretty', 'en', 1, (SELECT card_id FROM cards ORDER BY card_id DESC Limit 1));</v>
      </c>
      <c r="G80" t="str">
        <f t="shared" si="6"/>
        <v>INSERT INTO card_contents (content, language, priority, card_id) VALUES ('hübsch', 'de', 1, (SELECT card_id FROM cards ORDER BY card_id DESC Limit 1));</v>
      </c>
      <c r="H80" t="str">
        <f t="shared" si="7"/>
        <v>INSERT INTO card_contents (content, language, priority, card_id) VALUES ('привабливий (-а)', 'ua', 1, (SELECT card_id FROM cards ORDER BY card_id DESC Limit 1));</v>
      </c>
    </row>
    <row r="81" spans="1:8" x14ac:dyDescent="0.3">
      <c r="A81">
        <v>38</v>
      </c>
      <c r="B81" t="s">
        <v>242</v>
      </c>
      <c r="C81" t="s">
        <v>243</v>
      </c>
      <c r="D81" t="s">
        <v>244</v>
      </c>
      <c r="E81" t="str">
        <f t="shared" si="4"/>
        <v>INSERT INTO cards (page_number, is_approved) VALUES (38, FALSE);</v>
      </c>
      <c r="F81" t="str">
        <f t="shared" si="5"/>
        <v>INSERT INTO card_contents (content, language, priority, card_id) VALUES ('size', 'en', 1, (SELECT card_id FROM cards ORDER BY card_id DESC Limit 1));</v>
      </c>
      <c r="G81" t="str">
        <f t="shared" si="6"/>
        <v>INSERT INTO card_contents (content, language, priority, card_id) VALUES ('Größe', 'de', 1, (SELECT card_id FROM cards ORDER BY card_id DESC Limit 1));</v>
      </c>
      <c r="H81" t="str">
        <f t="shared" si="7"/>
        <v>INSERT INTO card_contents (content, language, priority, card_id) VALUES ('розмір', 'ua', 1, (SELECT card_id FROM cards ORDER BY card_id DESC Limit 1));</v>
      </c>
    </row>
    <row r="82" spans="1:8" x14ac:dyDescent="0.3">
      <c r="A82">
        <v>38</v>
      </c>
      <c r="B82" t="s">
        <v>245</v>
      </c>
      <c r="C82" t="s">
        <v>246</v>
      </c>
      <c r="D82" t="s">
        <v>247</v>
      </c>
      <c r="E82" t="str">
        <f t="shared" si="4"/>
        <v>INSERT INTO cards (page_number, is_approved) VALUES (38, FALSE);</v>
      </c>
      <c r="F82" t="str">
        <f t="shared" si="5"/>
        <v>INSERT INTO card_contents (content, language, priority, card_id) VALUES ('flower', 'en', 1, (SELECT card_id FROM cards ORDER BY card_id DESC Limit 1));</v>
      </c>
      <c r="G82" t="str">
        <f t="shared" si="6"/>
        <v>INSERT INTO card_contents (content, language, priority, card_id) VALUES ('Blume', 'de', 1, (SELECT card_id FROM cards ORDER BY card_id DESC Limit 1));</v>
      </c>
      <c r="H82" t="str">
        <f t="shared" si="7"/>
        <v>INSERT INTO card_contents (content, language, priority, card_id) VALUES ('квітка', 'ua', 1, (SELECT card_id FROM cards ORDER BY card_id DESC Limit 1));</v>
      </c>
    </row>
    <row r="83" spans="1:8" x14ac:dyDescent="0.3">
      <c r="A83">
        <v>38</v>
      </c>
      <c r="B83" t="s">
        <v>248</v>
      </c>
      <c r="C83" t="s">
        <v>249</v>
      </c>
      <c r="D83" t="s">
        <v>250</v>
      </c>
      <c r="E83" t="str">
        <f t="shared" si="4"/>
        <v>INSERT INTO cards (page_number, is_approved) VALUES (38, FALSE);</v>
      </c>
      <c r="F83" t="str">
        <f t="shared" si="5"/>
        <v>INSERT INTO card_contents (content, language, priority, card_id) VALUES ('short', 'en', 1, (SELECT card_id FROM cards ORDER BY card_id DESC Limit 1));</v>
      </c>
      <c r="G83" t="str">
        <f t="shared" si="6"/>
        <v>INSERT INTO card_contents (content, language, priority, card_id) VALUES ('kurz', 'de', 1, (SELECT card_id FROM cards ORDER BY card_id DESC Limit 1));</v>
      </c>
      <c r="H83" t="str">
        <f t="shared" si="7"/>
        <v>INSERT INTO card_contents (content, language, priority, card_id) VALUES ('короткий (-а)', 'ua', 1, (SELECT card_id FROM cards ORDER BY card_id DESC Limit 1));</v>
      </c>
    </row>
    <row r="84" spans="1:8" x14ac:dyDescent="0.3">
      <c r="A84">
        <v>38</v>
      </c>
      <c r="B84" t="s">
        <v>251</v>
      </c>
      <c r="C84" t="s">
        <v>252</v>
      </c>
      <c r="D84" t="s">
        <v>253</v>
      </c>
      <c r="E84" t="str">
        <f t="shared" si="4"/>
        <v>INSERT INTO cards (page_number, is_approved) VALUES (38, FALSE);</v>
      </c>
      <c r="F84" t="str">
        <f t="shared" si="5"/>
        <v>INSERT INTO card_contents (content, language, priority, card_id) VALUES ('also', 'en', 1, (SELECT card_id FROM cards ORDER BY card_id DESC Limit 1));</v>
      </c>
      <c r="G84" t="str">
        <f t="shared" si="6"/>
        <v>INSERT INTO card_contents (content, language, priority, card_id) VALUES ('auch', 'de', 1, (SELECT card_id FROM cards ORDER BY card_id DESC Limit 1));</v>
      </c>
      <c r="H84" t="str">
        <f t="shared" si="7"/>
        <v>INSERT INTO card_contents (content, language, priority, card_id) VALUES ('також', 'ua', 1, (SELECT card_id FROM cards ORDER BY card_id DESC Limit 1));</v>
      </c>
    </row>
    <row r="85" spans="1:8" x14ac:dyDescent="0.3">
      <c r="A85">
        <v>38</v>
      </c>
      <c r="B85" t="s">
        <v>254</v>
      </c>
      <c r="C85" t="s">
        <v>255</v>
      </c>
      <c r="D85" t="s">
        <v>256</v>
      </c>
      <c r="E85" t="str">
        <f t="shared" si="4"/>
        <v>INSERT INTO cards (page_number, is_approved) VALUES (38, FALSE);</v>
      </c>
      <c r="F85" t="str">
        <f t="shared" si="5"/>
        <v>INSERT INTO card_contents (content, language, priority, card_id) VALUES ('skirt', 'en', 1, (SELECT card_id FROM cards ORDER BY card_id DESC Limit 1));</v>
      </c>
      <c r="G85" t="str">
        <f t="shared" si="6"/>
        <v>INSERT INTO card_contents (content, language, priority, card_id) VALUES ('Rock', 'de', 1, (SELECT card_id FROM cards ORDER BY card_id DESC Limit 1));</v>
      </c>
      <c r="H85" t="str">
        <f t="shared" si="7"/>
        <v>INSERT INTO card_contents (content, language, priority, card_id) VALUES ('спідниця', 'ua', 1, (SELECT card_id FROM cards ORDER BY card_id DESC Limit 1));</v>
      </c>
    </row>
    <row r="86" spans="1:8" x14ac:dyDescent="0.3">
      <c r="A86">
        <v>38</v>
      </c>
      <c r="B86" t="s">
        <v>257</v>
      </c>
      <c r="C86" t="s">
        <v>258</v>
      </c>
      <c r="D86" t="s">
        <v>259</v>
      </c>
      <c r="E86" t="str">
        <f t="shared" si="4"/>
        <v>INSERT INTO cards (page_number, is_approved) VALUES (38, FALSE);</v>
      </c>
      <c r="F86" t="str">
        <f t="shared" si="5"/>
        <v>INSERT INTO card_contents (content, language, priority, card_id) VALUES ('sure', 'en', 1, (SELECT card_id FROM cards ORDER BY card_id DESC Limit 1));</v>
      </c>
      <c r="G86" t="str">
        <f t="shared" si="6"/>
        <v>INSERT INTO card_contents (content, language, priority, card_id) VALUES ('sicher', 'de', 1, (SELECT card_id FROM cards ORDER BY card_id DESC Limit 1));</v>
      </c>
      <c r="H86" t="str">
        <f t="shared" si="7"/>
        <v>INSERT INTO card_contents (content, language, priority, card_id) VALUES ('звичайно', 'ua', 1, (SELECT card_id FROM cards ORDER BY card_id DESC Limit 1));</v>
      </c>
    </row>
    <row r="87" spans="1:8" x14ac:dyDescent="0.3">
      <c r="A87">
        <v>38</v>
      </c>
      <c r="B87" t="s">
        <v>260</v>
      </c>
      <c r="C87" t="s">
        <v>261</v>
      </c>
      <c r="D87" t="s">
        <v>262</v>
      </c>
      <c r="E87" t="str">
        <f t="shared" si="4"/>
        <v>INSERT INTO cards (page_number, is_approved) VALUES (38, FALSE);</v>
      </c>
      <c r="F87" t="str">
        <f t="shared" si="5"/>
        <v>INSERT INTO card_contents (content, language, priority, card_id) VALUES ('perfect', 'en', 1, (SELECT card_id FROM cards ORDER BY card_id DESC Limit 1));</v>
      </c>
      <c r="G87" t="str">
        <f t="shared" si="6"/>
        <v>INSERT INTO card_contents (content, language, priority, card_id) VALUES ('perfekt; vollkommen', 'de', 1, (SELECT card_id FROM cards ORDER BY card_id DESC Limit 1));</v>
      </c>
      <c r="H87" t="str">
        <f t="shared" si="7"/>
        <v>INSERT INTO card_contents (content, language, priority, card_id) VALUES ('досконалий (-а)', 'ua', 1, (SELECT card_id FROM cards ORDER BY card_id DESC Limit 1));</v>
      </c>
    </row>
    <row r="88" spans="1:8" x14ac:dyDescent="0.3">
      <c r="A88">
        <v>38</v>
      </c>
      <c r="B88" t="s">
        <v>263</v>
      </c>
      <c r="C88" t="s">
        <v>264</v>
      </c>
      <c r="D88" t="s">
        <v>265</v>
      </c>
      <c r="E88" t="str">
        <f t="shared" si="4"/>
        <v>INSERT INTO cards (page_number, is_approved) VALUES (38, FALSE);</v>
      </c>
      <c r="F88" t="str">
        <f t="shared" si="5"/>
        <v>INSERT INTO card_contents (content, language, priority, card_id) VALUES ('to look good on sb', 'en', 1, (SELECT card_id FROM cards ORDER BY card_id DESC Limit 1));</v>
      </c>
      <c r="G88" t="str">
        <f t="shared" si="6"/>
        <v>INSERT INTO card_contents (content, language, priority, card_id) VALUES ('jmdm. gut stehen', 'de', 1, (SELECT card_id FROM cards ORDER BY card_id DESC Limit 1));</v>
      </c>
      <c r="H88" t="str">
        <f t="shared" si="7"/>
        <v>INSERT INTO card_contents (content, language, priority, card_id) VALUES ('добре виглядати на комунебудь', 'ua', 1, (SELECT card_id FROM cards ORDER BY card_id DESC Limit 1));</v>
      </c>
    </row>
    <row r="89" spans="1:8" x14ac:dyDescent="0.3">
      <c r="A89">
        <v>38</v>
      </c>
      <c r="B89" t="s">
        <v>266</v>
      </c>
      <c r="C89" t="s">
        <v>267</v>
      </c>
      <c r="D89" t="s">
        <v>268</v>
      </c>
      <c r="E89" t="str">
        <f t="shared" si="4"/>
        <v>INSERT INTO cards (page_number, is_approved) VALUES (38, FALSE);</v>
      </c>
      <c r="F89" t="str">
        <f t="shared" si="5"/>
        <v>INSERT INTO card_contents (content, language, priority, card_id) VALUES ('to try on', 'en', 1, (SELECT card_id FROM cards ORDER BY card_id DESC Limit 1));</v>
      </c>
      <c r="G89" t="str">
        <f t="shared" si="6"/>
        <v>INSERT INTO card_contents (content, language, priority, card_id) VALUES ('anprobieren', 'de', 1, (SELECT card_id FROM cards ORDER BY card_id DESC Limit 1));</v>
      </c>
      <c r="H89" t="str">
        <f t="shared" si="7"/>
        <v>INSERT INTO card_contents (content, language, priority, card_id) VALUES ('приміряти', 'ua', 1, (SELECT card_id FROM cards ORDER BY card_id DESC Limit 1));</v>
      </c>
    </row>
    <row r="90" spans="1:8" x14ac:dyDescent="0.3">
      <c r="A90">
        <v>38</v>
      </c>
      <c r="B90" t="s">
        <v>269</v>
      </c>
      <c r="C90" t="s">
        <v>270</v>
      </c>
      <c r="D90" t="s">
        <v>271</v>
      </c>
      <c r="E90" t="str">
        <f t="shared" si="4"/>
        <v>INSERT INTO cards (page_number, is_approved) VALUES (38, FALSE);</v>
      </c>
      <c r="F90" t="str">
        <f t="shared" si="5"/>
        <v>INSERT INTO card_contents (content, language, priority, card_id) VALUES ('fashionable', 'en', 1, (SELECT card_id FROM cards ORDER BY card_id DESC Limit 1));</v>
      </c>
      <c r="G90" t="str">
        <f t="shared" si="6"/>
        <v>INSERT INTO card_contents (content, language, priority, card_id) VALUES ('modisch; elegant', 'de', 1, (SELECT card_id FROM cards ORDER BY card_id DESC Limit 1));</v>
      </c>
      <c r="H90" t="str">
        <f t="shared" si="7"/>
        <v>INSERT INTO card_contents (content, language, priority, card_id) VALUES ('модний (-а)', 'ua', 1, (SELECT card_id FROM cards ORDER BY card_id DESC Limit 1));</v>
      </c>
    </row>
    <row r="91" spans="1:8" x14ac:dyDescent="0.3">
      <c r="A91">
        <v>38</v>
      </c>
      <c r="B91" t="s">
        <v>272</v>
      </c>
      <c r="C91" t="s">
        <v>273</v>
      </c>
      <c r="D91" t="s">
        <v>274</v>
      </c>
      <c r="E91" t="str">
        <f t="shared" si="4"/>
        <v>INSERT INTO cards (page_number, is_approved) VALUES (38, FALSE);</v>
      </c>
      <c r="F91" t="str">
        <f t="shared" si="5"/>
        <v>INSERT INTO card_contents (content, language, priority, card_id) VALUES ('to cost, cost, cost', 'en', 1, (SELECT card_id FROM cards ORDER BY card_id DESC Limit 1));</v>
      </c>
      <c r="G91" t="str">
        <f t="shared" si="6"/>
        <v>INSERT INTO card_contents (content, language, priority, card_id) VALUES ('kosten', 'de', 1, (SELECT card_id FROM cards ORDER BY card_id DESC Limit 1));</v>
      </c>
      <c r="H91" t="str">
        <f t="shared" si="7"/>
        <v>INSERT INTO card_contents (content, language, priority, card_id) VALUES ('коштувати, коштував (-ла)', 'ua', 1, (SELECT card_id FROM cards ORDER BY card_id DESC Limit 1));</v>
      </c>
    </row>
    <row r="92" spans="1:8" x14ac:dyDescent="0.3">
      <c r="A92">
        <v>39</v>
      </c>
      <c r="B92" t="s">
        <v>275</v>
      </c>
      <c r="C92" t="s">
        <v>276</v>
      </c>
      <c r="D92" t="s">
        <v>277</v>
      </c>
      <c r="E92" t="str">
        <f t="shared" si="4"/>
        <v>INSERT INTO cards (page_number, is_approved) VALUES (39, FALSE);</v>
      </c>
      <c r="F92" t="str">
        <f t="shared" si="5"/>
        <v>INSERT INTO card_contents (content, language, priority, card_id) VALUES ('unfashionable', 'en', 1, (SELECT card_id FROM cards ORDER BY card_id DESC Limit 1));</v>
      </c>
      <c r="G92" t="str">
        <f t="shared" si="6"/>
        <v>INSERT INTO card_contents (content, language, priority, card_id) VALUES ('unmodisch', 'de', 1, (SELECT card_id FROM cards ORDER BY card_id DESC Limit 1));</v>
      </c>
      <c r="H92" t="str">
        <f t="shared" si="7"/>
        <v>INSERT INTO card_contents (content, language, priority, card_id) VALUES ('немодний (-а)', 'ua', 1, (SELECT card_id FROM cards ORDER BY card_id DESC Limit 1));</v>
      </c>
    </row>
    <row r="93" spans="1:8" x14ac:dyDescent="0.3">
      <c r="A93">
        <v>39</v>
      </c>
      <c r="B93" t="s">
        <v>278</v>
      </c>
      <c r="C93" t="s">
        <v>279</v>
      </c>
      <c r="D93" t="s">
        <v>280</v>
      </c>
      <c r="E93" t="str">
        <f t="shared" si="4"/>
        <v>INSERT INTO cards (page_number, is_approved) VALUES (39, FALSE);</v>
      </c>
      <c r="F93" t="str">
        <f t="shared" si="5"/>
        <v>INSERT INTO card_contents (content, language, priority, card_id) VALUES ('uncomfortable', 'en', 1, (SELECT card_id FROM cards ORDER BY card_id DESC Limit 1));</v>
      </c>
      <c r="G93" t="str">
        <f t="shared" si="6"/>
        <v>INSERT INTO card_contents (content, language, priority, card_id) VALUES ('unbequem; unangenehm', 'de', 1, (SELECT card_id FROM cards ORDER BY card_id DESC Limit 1));</v>
      </c>
      <c r="H93" t="str">
        <f t="shared" si="7"/>
        <v>INSERT INTO card_contents (content, language, priority, card_id) VALUES ('незручний (-а)', 'ua', 1, (SELECT card_id FROM cards ORDER BY card_id DESC Limit 1));</v>
      </c>
    </row>
    <row r="94" spans="1:8" x14ac:dyDescent="0.3">
      <c r="A94">
        <v>39</v>
      </c>
      <c r="B94" t="s">
        <v>281</v>
      </c>
      <c r="C94" t="s">
        <v>282</v>
      </c>
      <c r="D94" t="s">
        <v>283</v>
      </c>
      <c r="E94" t="str">
        <f t="shared" si="4"/>
        <v>INSERT INTO cards (page_number, is_approved) VALUES (39, FALSE);</v>
      </c>
      <c r="F94" t="str">
        <f t="shared" si="5"/>
        <v>INSERT INTO card_contents (content, language, priority, card_id) VALUES ('comfortable', 'en', 1, (SELECT card_id FROM cards ORDER BY card_id DESC Limit 1));</v>
      </c>
      <c r="G94" t="str">
        <f t="shared" si="6"/>
        <v>INSERT INTO card_contents (content, language, priority, card_id) VALUES ('angenehm; bequem', 'de', 1, (SELECT card_id FROM cards ORDER BY card_id DESC Limit 1));</v>
      </c>
      <c r="H94" t="str">
        <f t="shared" si="7"/>
        <v>INSERT INTO card_contents (content, language, priority, card_id) VALUES ('зручний (-а)', 'ua', 1, (SELECT card_id FROM cards ORDER BY card_id DESC Limit 1));</v>
      </c>
    </row>
    <row r="95" spans="1:8" x14ac:dyDescent="0.3">
      <c r="A95">
        <v>39</v>
      </c>
      <c r="B95" t="s">
        <v>284</v>
      </c>
      <c r="C95" t="s">
        <v>285</v>
      </c>
      <c r="D95" t="s">
        <v>286</v>
      </c>
      <c r="E95" t="str">
        <f t="shared" si="4"/>
        <v>INSERT INTO cards (page_number, is_approved) VALUES (39, FALSE);</v>
      </c>
      <c r="F95" t="str">
        <f t="shared" si="5"/>
        <v>INSERT INTO card_contents (content, language, priority, card_id) VALUES ('loose', 'en', 1, (SELECT card_id FROM cards ORDER BY card_id DESC Limit 1));</v>
      </c>
      <c r="G95" t="str">
        <f t="shared" si="6"/>
        <v>INSERT INTO card_contents (content, language, priority, card_id) VALUES ('locker; lose', 'de', 1, (SELECT card_id FROM cards ORDER BY card_id DESC Limit 1));</v>
      </c>
      <c r="H95" t="str">
        <f t="shared" si="7"/>
        <v>INSERT INTO card_contents (content, language, priority, card_id) VALUES ('вільний (-а), просторий (-а)', 'ua', 1, (SELECT card_id FROM cards ORDER BY card_id DESC Limit 1));</v>
      </c>
    </row>
    <row r="96" spans="1:8" x14ac:dyDescent="0.3">
      <c r="A96">
        <v>39</v>
      </c>
      <c r="B96" t="s">
        <v>287</v>
      </c>
      <c r="C96" t="s">
        <v>288</v>
      </c>
      <c r="D96" t="s">
        <v>289</v>
      </c>
      <c r="E96" t="str">
        <f t="shared" si="4"/>
        <v>INSERT INTO cards (page_number, is_approved) VALUES (39, FALSE);</v>
      </c>
      <c r="F96" t="str">
        <f t="shared" si="5"/>
        <v>INSERT INTO card_contents (content, language, priority, card_id) VALUES ('tight', 'en', 1, (SELECT card_id FROM cards ORDER BY card_id DESC Limit 1));</v>
      </c>
      <c r="G96" t="str">
        <f t="shared" si="6"/>
        <v>INSERT INTO card_contents (content, language, priority, card_id) VALUES ('eng; fest', 'de', 1, (SELECT card_id FROM cards ORDER BY card_id DESC Limit 1));</v>
      </c>
      <c r="H96" t="str">
        <f t="shared" si="7"/>
        <v>INSERT INTO card_contents (content, language, priority, card_id) VALUES ('тісний (-а)', 'ua', 1, (SELECT card_id FROM cards ORDER BY card_id DESC Limit 1));</v>
      </c>
    </row>
    <row r="97" spans="1:8" x14ac:dyDescent="0.3">
      <c r="A97">
        <v>39</v>
      </c>
      <c r="B97" t="s">
        <v>9</v>
      </c>
      <c r="C97" t="s">
        <v>10</v>
      </c>
      <c r="D97" t="s">
        <v>11</v>
      </c>
      <c r="E97" t="str">
        <f t="shared" si="4"/>
        <v>INSERT INTO cards (page_number, is_approved) VALUES (39, FALSE);</v>
      </c>
      <c r="F97" t="str">
        <f t="shared" si="5"/>
        <v>INSERT INTO card_contents (content, language, priority, card_id) VALUES ('cheap', 'en', 1, (SELECT card_id FROM cards ORDER BY card_id DESC Limit 1));</v>
      </c>
      <c r="G97" t="str">
        <f t="shared" si="6"/>
        <v>INSERT INTO card_contents (content, language, priority, card_id) VALUES ('billig', 'de', 1, (SELECT card_id FROM cards ORDER BY card_id DESC Limit 1));</v>
      </c>
      <c r="H97" t="str">
        <f t="shared" si="7"/>
        <v>INSERT INTO card_contents (content, language, priority, card_id) VALUES ('дешевий (-а)', 'ua', 1, (SELECT card_id FROM cards ORDER BY card_id DESC Limit 1));</v>
      </c>
    </row>
    <row r="98" spans="1:8" x14ac:dyDescent="0.3">
      <c r="A98">
        <v>39</v>
      </c>
      <c r="B98" t="s">
        <v>290</v>
      </c>
      <c r="C98" t="s">
        <v>291</v>
      </c>
      <c r="D98" t="s">
        <v>292</v>
      </c>
      <c r="E98" t="str">
        <f t="shared" si="4"/>
        <v>INSERT INTO cards (page_number, is_approved) VALUES (39, FALSE);</v>
      </c>
      <c r="F98" t="str">
        <f t="shared" si="5"/>
        <v>INSERT INTO card_contents (content, language, priority, card_id) VALUES ('long', 'en', 1, (SELECT card_id FROM cards ORDER BY card_id DESC Limit 1));</v>
      </c>
      <c r="G98" t="str">
        <f t="shared" si="6"/>
        <v>INSERT INTO card_contents (content, language, priority, card_id) VALUES ('lang', 'de', 1, (SELECT card_id FROM cards ORDER BY card_id DESC Limit 1));</v>
      </c>
      <c r="H98" t="str">
        <f t="shared" si="7"/>
        <v>INSERT INTO card_contents (content, language, priority, card_id) VALUES ('довгий (-а)', 'ua', 1, (SELECT card_id FROM cards ORDER BY card_id DESC Limit 1));</v>
      </c>
    </row>
    <row r="99" spans="1:8" x14ac:dyDescent="0.3">
      <c r="A99">
        <v>39</v>
      </c>
      <c r="B99" t="s">
        <v>293</v>
      </c>
      <c r="C99" t="s">
        <v>294</v>
      </c>
      <c r="D99" t="s">
        <v>295</v>
      </c>
      <c r="E99" t="str">
        <f t="shared" si="4"/>
        <v>INSERT INTO cards (page_number, is_approved) VALUES (39, FALSE);</v>
      </c>
      <c r="F99" t="str">
        <f t="shared" si="5"/>
        <v>INSERT INTO card_contents (content, language, priority, card_id) VALUES ('small', 'en', 1, (SELECT card_id FROM cards ORDER BY card_id DESC Limit 1));</v>
      </c>
      <c r="G99" t="str">
        <f t="shared" si="6"/>
        <v>INSERT INTO card_contents (content, language, priority, card_id) VALUES ('klein', 'de', 1, (SELECT card_id FROM cards ORDER BY card_id DESC Limit 1));</v>
      </c>
      <c r="H99" t="str">
        <f t="shared" si="7"/>
        <v>INSERT INTO card_contents (content, language, priority, card_id) VALUES ('маленький (-а)', 'ua', 1, (SELECT card_id FROM cards ORDER BY card_id DESC Limit 1));</v>
      </c>
    </row>
    <row r="100" spans="1:8" x14ac:dyDescent="0.3">
      <c r="A100">
        <v>39</v>
      </c>
      <c r="B100" t="s">
        <v>296</v>
      </c>
      <c r="C100" t="s">
        <v>297</v>
      </c>
      <c r="D100" t="s">
        <v>298</v>
      </c>
      <c r="E100" t="str">
        <f t="shared" si="4"/>
        <v>INSERT INTO cards (page_number, is_approved) VALUES (39, FALSE);</v>
      </c>
      <c r="F100" t="str">
        <f t="shared" si="5"/>
        <v>INSERT INTO card_contents (content, language, priority, card_id) VALUES ('big', 'en', 1, (SELECT card_id FROM cards ORDER BY card_id DESC Limit 1));</v>
      </c>
      <c r="G100" t="str">
        <f t="shared" si="6"/>
        <v>INSERT INTO card_contents (content, language, priority, card_id) VALUES ('groß', 'de', 1, (SELECT card_id FROM cards ORDER BY card_id DESC Limit 1));</v>
      </c>
      <c r="H100" t="str">
        <f t="shared" si="7"/>
        <v>INSERT INTO card_contents (content, language, priority, card_id) VALUES ('великий (-а)', 'ua', 1, (SELECT card_id FROM cards ORDER BY card_id DESC Limit 1));</v>
      </c>
    </row>
    <row r="101" spans="1:8" x14ac:dyDescent="0.3">
      <c r="A101">
        <v>39</v>
      </c>
      <c r="B101" t="s">
        <v>299</v>
      </c>
      <c r="C101" t="s">
        <v>300</v>
      </c>
      <c r="D101" t="s">
        <v>301</v>
      </c>
      <c r="E101" t="str">
        <f t="shared" si="4"/>
        <v>INSERT INTO cards (page_number, is_approved) VALUES (39, FALSE);</v>
      </c>
      <c r="F101" t="str">
        <f t="shared" si="5"/>
        <v>INSERT INTO card_contents (content, language, priority, card_id) VALUES ('boring', 'en', 1, (SELECT card_id FROM cards ORDER BY card_id DESC Limit 1));</v>
      </c>
      <c r="G101" t="str">
        <f t="shared" si="6"/>
        <v>INSERT INTO card_contents (content, language, priority, card_id) VALUES ('langweilig', 'de', 1, (SELECT card_id FROM cards ORDER BY card_id DESC Limit 1));</v>
      </c>
      <c r="H101" t="str">
        <f t="shared" si="7"/>
        <v>INSERT INTO card_contents (content, language, priority, card_id) VALUES ('нудний (-а)', 'ua', 1, (SELECT card_id FROM cards ORDER BY card_id DESC Limit 1));</v>
      </c>
    </row>
    <row r="102" spans="1:8" x14ac:dyDescent="0.3">
      <c r="A102">
        <v>39</v>
      </c>
      <c r="B102" t="s">
        <v>302</v>
      </c>
      <c r="C102" t="s">
        <v>303</v>
      </c>
      <c r="D102" t="s">
        <v>304</v>
      </c>
      <c r="E102" t="str">
        <f t="shared" si="4"/>
        <v>INSERT INTO cards (page_number, is_approved) VALUES (39, FALSE);</v>
      </c>
      <c r="F102" t="str">
        <f t="shared" si="5"/>
        <v>INSERT INTO card_contents (content, language, priority, card_id) VALUES ('old', 'en', 1, (SELECT card_id FROM cards ORDER BY card_id DESC Limit 1));</v>
      </c>
      <c r="G102" t="str">
        <f t="shared" si="6"/>
        <v>INSERT INTO card_contents (content, language, priority, card_id) VALUES ('alt', 'de', 1, (SELECT card_id FROM cards ORDER BY card_id DESC Limit 1));</v>
      </c>
      <c r="H102" t="str">
        <f t="shared" si="7"/>
        <v>INSERT INTO card_contents (content, language, priority, card_id) VALUES ('старий (-а)', 'ua', 1, (SELECT card_id FROM cards ORDER BY card_id DESC Limit 1));</v>
      </c>
    </row>
    <row r="103" spans="1:8" x14ac:dyDescent="0.3">
      <c r="A103">
        <v>39</v>
      </c>
      <c r="B103" t="s">
        <v>305</v>
      </c>
      <c r="C103" t="s">
        <v>306</v>
      </c>
      <c r="D103" t="s">
        <v>307</v>
      </c>
      <c r="E103" t="str">
        <f t="shared" si="4"/>
        <v>INSERT INTO cards (page_number, is_approved) VALUES (39, FALSE);</v>
      </c>
      <c r="F103" t="str">
        <f t="shared" si="5"/>
        <v>INSERT INTO card_contents (content, language, priority, card_id) VALUES ('new', 'en', 1, (SELECT card_id FROM cards ORDER BY card_id DESC Limit 1));</v>
      </c>
      <c r="G103" t="str">
        <f t="shared" si="6"/>
        <v>INSERT INTO card_contents (content, language, priority, card_id) VALUES ('neu', 'de', 1, (SELECT card_id FROM cards ORDER BY card_id DESC Limit 1));</v>
      </c>
      <c r="H103" t="str">
        <f t="shared" si="7"/>
        <v>INSERT INTO card_contents (content, language, priority, card_id) VALUES ('новий (-а)', 'ua', 1, (SELECT card_id FROM cards ORDER BY card_id DESC Limit 1));</v>
      </c>
    </row>
    <row r="104" spans="1:8" x14ac:dyDescent="0.3">
      <c r="A104">
        <v>42</v>
      </c>
      <c r="B104" t="s">
        <v>308</v>
      </c>
      <c r="C104" t="s">
        <v>309</v>
      </c>
      <c r="D104" t="s">
        <v>310</v>
      </c>
      <c r="E104" t="str">
        <f t="shared" si="4"/>
        <v>INSERT INTO cards (page_number, is_approved) VALUES (42, FALSE);</v>
      </c>
      <c r="F104" t="str">
        <f t="shared" si="5"/>
        <v>INSERT INTO card_contents (content, language, priority, card_id) VALUES ('surprise', 'en', 1, (SELECT card_id FROM cards ORDER BY card_id DESC Limit 1));</v>
      </c>
      <c r="G104" t="str">
        <f t="shared" si="6"/>
        <v>INSERT INTO card_contents (content, language, priority, card_id) VALUES ('Überraschung', 'de', 1, (SELECT card_id FROM cards ORDER BY card_id DESC Limit 1));</v>
      </c>
      <c r="H104" t="str">
        <f t="shared" si="7"/>
        <v>INSERT INTO card_contents (content, language, priority, card_id) VALUES ('сюрприз', 'ua', 1, (SELECT card_id FROM cards ORDER BY card_id DESC Limit 1));</v>
      </c>
    </row>
    <row r="105" spans="1:8" x14ac:dyDescent="0.3">
      <c r="A105">
        <v>42</v>
      </c>
      <c r="B105" t="s">
        <v>311</v>
      </c>
      <c r="C105" t="s">
        <v>312</v>
      </c>
      <c r="D105" t="s">
        <v>313</v>
      </c>
      <c r="E105" t="str">
        <f t="shared" si="4"/>
        <v>INSERT INTO cards (page_number, is_approved) VALUES (42, FALSE);</v>
      </c>
      <c r="F105" t="str">
        <f t="shared" si="5"/>
        <v>INSERT INTO card_contents (content, language, priority, card_id) VALUES ('tonight', 'en', 1, (SELECT card_id FROM cards ORDER BY card_id DESC Limit 1));</v>
      </c>
      <c r="G105" t="str">
        <f t="shared" si="6"/>
        <v>INSERT INTO card_contents (content, language, priority, card_id) VALUES ('heute Abend; heute Nacht', 'de', 1, (SELECT card_id FROM cards ORDER BY card_id DESC Limit 1));</v>
      </c>
      <c r="H105" t="str">
        <f t="shared" si="7"/>
        <v>INSERT INTO card_contents (content, language, priority, card_id) VALUES ('уночі', 'ua', 1, (SELECT card_id FROM cards ORDER BY card_id DESC Limit 1));</v>
      </c>
    </row>
    <row r="106" spans="1:8" x14ac:dyDescent="0.3">
      <c r="A106">
        <v>42</v>
      </c>
      <c r="B106" t="s">
        <v>314</v>
      </c>
      <c r="C106" t="s">
        <v>315</v>
      </c>
      <c r="D106" t="s">
        <v>316</v>
      </c>
      <c r="E106" t="str">
        <f t="shared" si="4"/>
        <v>INSERT INTO cards (page_number, is_approved) VALUES (42, FALSE);</v>
      </c>
      <c r="F106" t="str">
        <f t="shared" si="5"/>
        <v>INSERT INTO card_contents (content, language, priority, card_id) VALUES ('to roll', 'en', 1, (SELECT card_id FROM cards ORDER BY card_id DESC Limit 1));</v>
      </c>
      <c r="G106" t="str">
        <f t="shared" si="6"/>
        <v>INSERT INTO card_contents (content, language, priority, card_id) VALUES ('rollen', 'de', 1, (SELECT card_id FROM cards ORDER BY card_id DESC Limit 1));</v>
      </c>
      <c r="H106" t="str">
        <f t="shared" si="7"/>
        <v>INSERT INTO card_contents (content, language, priority, card_id) VALUES ('згорнути', 'ua', 1, (SELECT card_id FROM cards ORDER BY card_id DESC Limit 1));</v>
      </c>
    </row>
    <row r="107" spans="1:8" x14ac:dyDescent="0.3">
      <c r="A107">
        <v>42</v>
      </c>
      <c r="B107" t="s">
        <v>317</v>
      </c>
      <c r="C107" t="s">
        <v>318</v>
      </c>
      <c r="D107" t="s">
        <v>319</v>
      </c>
      <c r="E107" t="str">
        <f t="shared" si="4"/>
        <v>INSERT INTO cards (page_number, is_approved) VALUES (42, FALSE);</v>
      </c>
      <c r="F107" t="str">
        <f t="shared" si="5"/>
        <v>INSERT INTO card_contents (content, language, priority, card_id) VALUES ('singer', 'en', 1, (SELECT card_id FROM cards ORDER BY card_id DESC Limit 1));</v>
      </c>
      <c r="G107" t="str">
        <f t="shared" si="6"/>
        <v>INSERT INTO card_contents (content, language, priority, card_id) VALUES ('Sänger; Sängerin', 'de', 1, (SELECT card_id FROM cards ORDER BY card_id DESC Limit 1));</v>
      </c>
      <c r="H107" t="str">
        <f t="shared" si="7"/>
        <v>INSERT INTO card_contents (content, language, priority, card_id) VALUES ('співак (-чка)', 'ua', 1, (SELECT card_id FROM cards ORDER BY card_id DESC Limit 1));</v>
      </c>
    </row>
    <row r="108" spans="1:8" x14ac:dyDescent="0.3">
      <c r="A108">
        <v>42</v>
      </c>
      <c r="B108" t="s">
        <v>320</v>
      </c>
      <c r="C108" t="s">
        <v>321</v>
      </c>
      <c r="D108" t="s">
        <v>322</v>
      </c>
      <c r="E108" t="str">
        <f t="shared" si="4"/>
        <v>INSERT INTO cards (page_number, is_approved) VALUES (42, FALSE);</v>
      </c>
      <c r="F108" t="str">
        <f t="shared" si="5"/>
        <v>INSERT INTO card_contents (content, language, priority, card_id) VALUES ('to believe', 'en', 1, (SELECT card_id FROM cards ORDER BY card_id DESC Limit 1));</v>
      </c>
      <c r="G108" t="str">
        <f t="shared" si="6"/>
        <v>INSERT INTO card_contents (content, language, priority, card_id) VALUES ('glauben', 'de', 1, (SELECT card_id FROM cards ORDER BY card_id DESC Limit 1));</v>
      </c>
      <c r="H108" t="str">
        <f t="shared" si="7"/>
        <v>INSERT INTO card_contents (content, language, priority, card_id) VALUES ('вірити', 'ua', 1, (SELECT card_id FROM cards ORDER BY card_id DESC Limit 1));</v>
      </c>
    </row>
    <row r="109" spans="1:8" x14ac:dyDescent="0.3">
      <c r="A109">
        <v>42</v>
      </c>
      <c r="B109" t="s">
        <v>323</v>
      </c>
      <c r="C109" t="s">
        <v>324</v>
      </c>
      <c r="D109" t="s">
        <v>325</v>
      </c>
      <c r="E109" t="str">
        <f t="shared" si="4"/>
        <v>INSERT INTO cards (page_number, is_approved) VALUES (42, FALSE);</v>
      </c>
      <c r="F109" t="str">
        <f t="shared" si="5"/>
        <v>INSERT INTO card_contents (content, language, priority, card_id) VALUES ('chance', 'en', 1, (SELECT card_id FROM cards ORDER BY card_id DESC Limit 1));</v>
      </c>
      <c r="G109" t="str">
        <f t="shared" si="6"/>
        <v>INSERT INTO card_contents (content, language, priority, card_id) VALUES ('Chance; Gelegenheit; Möglichkeit', 'de', 1, (SELECT card_id FROM cards ORDER BY card_id DESC Limit 1));</v>
      </c>
      <c r="H109" t="str">
        <f t="shared" si="7"/>
        <v>INSERT INTO card_contents (content, language, priority, card_id) VALUES ('шанс', 'ua', 1, (SELECT card_id FROM cards ORDER BY card_id DESC Limit 1));</v>
      </c>
    </row>
    <row r="110" spans="1:8" x14ac:dyDescent="0.3">
      <c r="A110">
        <v>42</v>
      </c>
      <c r="B110" t="s">
        <v>326</v>
      </c>
      <c r="C110" t="s">
        <v>327</v>
      </c>
      <c r="D110" t="s">
        <v>328</v>
      </c>
      <c r="E110" t="str">
        <f t="shared" si="4"/>
        <v>INSERT INTO cards (page_number, is_approved) VALUES (42, FALSE);</v>
      </c>
      <c r="F110" t="str">
        <f t="shared" si="5"/>
        <v>INSERT INTO card_contents (content, language, priority, card_id) VALUES ('real', 'en', 1, (SELECT card_id FROM cards ORDER BY card_id DESC Limit 1));</v>
      </c>
      <c r="G110" t="str">
        <f t="shared" si="6"/>
        <v>INSERT INTO card_contents (content, language, priority, card_id) VALUES ('echt; richtig; wirklich', 'de', 1, (SELECT card_id FROM cards ORDER BY card_id DESC Limit 1));</v>
      </c>
      <c r="H110" t="str">
        <f t="shared" si="7"/>
        <v>INSERT INTO card_contents (content, language, priority, card_id) VALUES ('справжній (-я)', 'ua', 1, (SELECT card_id FROM cards ORDER BY card_id DESC Limit 1));</v>
      </c>
    </row>
    <row r="111" spans="1:8" x14ac:dyDescent="0.3">
      <c r="A111">
        <v>42</v>
      </c>
      <c r="B111" t="s">
        <v>329</v>
      </c>
      <c r="C111" t="s">
        <v>330</v>
      </c>
      <c r="D111" t="s">
        <v>331</v>
      </c>
      <c r="E111" t="str">
        <f t="shared" si="4"/>
        <v>INSERT INTO cards (page_number, is_approved) VALUES (42, FALSE);</v>
      </c>
      <c r="F111" t="str">
        <f t="shared" si="5"/>
        <v>INSERT INTO card_contents (content, language, priority, card_id) VALUES ('to hurry (up)', 'en', 1, (SELECT card_id FROM cards ORDER BY card_id DESC Limit 1));</v>
      </c>
      <c r="G111" t="str">
        <f t="shared" si="6"/>
        <v>INSERT INTO card_contents (content, language, priority, card_id) VALUES ('sich beeilen', 'de', 1, (SELECT card_id FROM cards ORDER BY card_id DESC Limit 1));</v>
      </c>
      <c r="H111" t="str">
        <f t="shared" si="7"/>
        <v>INSERT INTO card_contents (content, language, priority, card_id) VALUES ('поспішати', 'ua', 1, (SELECT card_id FROM cards ORDER BY card_id DESC Limit 1));</v>
      </c>
    </row>
    <row r="112" spans="1:8" x14ac:dyDescent="0.3">
      <c r="A112">
        <v>42</v>
      </c>
      <c r="B112" t="s">
        <v>332</v>
      </c>
      <c r="C112" t="s">
        <v>333</v>
      </c>
      <c r="D112" t="s">
        <v>334</v>
      </c>
      <c r="E112" t="str">
        <f t="shared" si="4"/>
        <v>INSERT INTO cards (page_number, is_approved) VALUES (42, FALSE);</v>
      </c>
      <c r="F112" t="str">
        <f t="shared" si="5"/>
        <v>INSERT INTO card_contents (content, language, priority, card_id) VALUES ('to forget, forgot, forgotten', 'en', 1, (SELECT card_id FROM cards ORDER BY card_id DESC Limit 1));</v>
      </c>
      <c r="G112" t="str">
        <f t="shared" si="6"/>
        <v>INSERT INTO card_contents (content, language, priority, card_id) VALUES ('vergessen', 'de', 1, (SELECT card_id FROM cards ORDER BY card_id DESC Limit 1));</v>
      </c>
      <c r="H112" t="str">
        <f t="shared" si="7"/>
        <v>INSERT INTO card_contents (content, language, priority, card_id) VALUES ('забувати, забув (-ла)', 'ua', 1, (SELECT card_id FROM cards ORDER BY card_id DESC Limit 1));</v>
      </c>
    </row>
    <row r="113" spans="1:8" x14ac:dyDescent="0.3">
      <c r="A113">
        <v>42</v>
      </c>
      <c r="B113" t="s">
        <v>335</v>
      </c>
      <c r="C113" t="s">
        <v>336</v>
      </c>
      <c r="D113" t="s">
        <v>337</v>
      </c>
      <c r="E113" t="str">
        <f t="shared" si="4"/>
        <v>INSERT INTO cards (page_number, is_approved) VALUES (42, FALSE);</v>
      </c>
      <c r="F113" t="str">
        <f t="shared" si="5"/>
        <v>INSERT INTO card_contents (content, language, priority, card_id) VALUES ('ordinary', 'en', 1, (SELECT card_id FROM cards ORDER BY card_id DESC Limit 1));</v>
      </c>
      <c r="G113" t="str">
        <f t="shared" si="6"/>
        <v>INSERT INTO card_contents (content, language, priority, card_id) VALUES ('gewöhnlich; normal', 'de', 1, (SELECT card_id FROM cards ORDER BY card_id DESC Limit 1));</v>
      </c>
      <c r="H113" t="str">
        <f t="shared" si="7"/>
        <v>INSERT INTO card_contents (content, language, priority, card_id) VALUES ('звичайний (-а)', 'ua', 1, (SELECT card_id FROM cards ORDER BY card_id DESC Limit 1));</v>
      </c>
    </row>
    <row r="114" spans="1:8" x14ac:dyDescent="0.3">
      <c r="A114">
        <v>42</v>
      </c>
      <c r="B114" t="s">
        <v>338</v>
      </c>
      <c r="C114" t="s">
        <v>339</v>
      </c>
      <c r="D114" t="s">
        <v>340</v>
      </c>
      <c r="E114" t="str">
        <f t="shared" si="4"/>
        <v>INSERT INTO cards (page_number, is_approved) VALUES (42, FALSE);</v>
      </c>
      <c r="F114" t="str">
        <f t="shared" si="5"/>
        <v>INSERT INTO card_contents (content, language, priority, card_id) VALUES ('down', 'en', 1, (SELECT card_id FROM cards ORDER BY card_id DESC Limit 1));</v>
      </c>
      <c r="G114" t="str">
        <f t="shared" si="6"/>
        <v>INSERT INTO card_contents (content, language, priority, card_id) VALUES ('herunter; hinunter', 'de', 1, (SELECT card_id FROM cards ORDER BY card_id DESC Limit 1));</v>
      </c>
      <c r="H114" t="str">
        <f t="shared" si="7"/>
        <v>INSERT INTO card_contents (content, language, priority, card_id) VALUES ('униз', 'ua', 1, (SELECT card_id FROM cards ORDER BY card_id DESC Limit 1));</v>
      </c>
    </row>
    <row r="115" spans="1:8" x14ac:dyDescent="0.3">
      <c r="A115">
        <v>42</v>
      </c>
      <c r="B115" t="s">
        <v>341</v>
      </c>
      <c r="C115" t="s">
        <v>342</v>
      </c>
      <c r="D115" t="s">
        <v>343</v>
      </c>
      <c r="E115" t="str">
        <f t="shared" si="4"/>
        <v>INSERT INTO cards (page_number, is_approved) VALUES (42, FALSE);</v>
      </c>
      <c r="F115" t="str">
        <f t="shared" si="5"/>
        <v>INSERT INTO card_contents (content, language, priority, card_id) VALUES ('foot (sg), feet (pl)', 'en', 1, (SELECT card_id FROM cards ORDER BY card_id DESC Limit 1));</v>
      </c>
      <c r="G115" t="str">
        <f t="shared" si="6"/>
        <v>INSERT INTO card_contents (content, language, priority, card_id) VALUES ('Fuß', 'de', 1, (SELECT card_id FROM cards ORDER BY card_id DESC Limit 1));</v>
      </c>
      <c r="H115" t="str">
        <f t="shared" si="7"/>
        <v>INSERT INTO card_contents (content, language, priority, card_id) VALUES ('стопа, стопи', 'ua', 1, (SELECT card_id FROM cards ORDER BY card_id DESC Limit 1));</v>
      </c>
    </row>
    <row r="116" spans="1:8" x14ac:dyDescent="0.3">
      <c r="A116">
        <v>42</v>
      </c>
      <c r="B116" t="s">
        <v>344</v>
      </c>
      <c r="C116" t="s">
        <v>345</v>
      </c>
      <c r="D116" t="s">
        <v>346</v>
      </c>
      <c r="E116" t="str">
        <f t="shared" si="4"/>
        <v>INSERT INTO cards (page_number, is_approved) VALUES (42, FALSE);</v>
      </c>
      <c r="F116" t="str">
        <f t="shared" si="5"/>
        <v>INSERT INTO card_contents (content, language, priority, card_id) VALUES ('slipper', 'en', 1, (SELECT card_id FROM cards ORDER BY card_id DESC Limit 1));</v>
      </c>
      <c r="G116" t="str">
        <f t="shared" si="6"/>
        <v>INSERT INTO card_contents (content, language, priority, card_id) VALUES ('Pantoffel; Schuh', 'de', 1, (SELECT card_id FROM cards ORDER BY card_id DESC Limit 1));</v>
      </c>
      <c r="H116" t="str">
        <f t="shared" si="7"/>
        <v>INSERT INTO card_contents (content, language, priority, card_id) VALUES ('капець, пантофля', 'ua', 1, (SELECT card_id FROM cards ORDER BY card_id DESC Limit 1));</v>
      </c>
    </row>
    <row r="117" spans="1:8" x14ac:dyDescent="0.3">
      <c r="A117">
        <v>42</v>
      </c>
      <c r="B117" t="s">
        <v>347</v>
      </c>
      <c r="C117" t="s">
        <v>348</v>
      </c>
      <c r="D117" t="s">
        <v>349</v>
      </c>
      <c r="E117" t="str">
        <f t="shared" si="4"/>
        <v>INSERT INTO cards (page_number, is_approved) VALUES (42, FALSE);</v>
      </c>
      <c r="F117" t="str">
        <f t="shared" si="5"/>
        <v>INSERT INTO card_contents (content, language, priority, card_id) VALUES ('album', 'en', 1, (SELECT card_id FROM cards ORDER BY card_id DESC Limit 1));</v>
      </c>
      <c r="G117" t="str">
        <f t="shared" si="6"/>
        <v>INSERT INTO card_contents (content, language, priority, card_id) VALUES ('Album', 'de', 1, (SELECT card_id FROM cards ORDER BY card_id DESC Limit 1));</v>
      </c>
      <c r="H117" t="str">
        <f t="shared" si="7"/>
        <v>INSERT INTO card_contents (content, language, priority, card_id) VALUES ('альбом', 'ua', 1, (SELECT card_id FROM cards ORDER BY card_id DESC Limit 1));</v>
      </c>
    </row>
    <row r="118" spans="1:8" x14ac:dyDescent="0.3">
      <c r="A118">
        <v>43</v>
      </c>
      <c r="B118" t="s">
        <v>350</v>
      </c>
      <c r="C118" t="s">
        <v>351</v>
      </c>
      <c r="D118" t="s">
        <v>352</v>
      </c>
      <c r="E118" t="str">
        <f t="shared" si="4"/>
        <v>INSERT INTO cards (page_number, is_approved) VALUES (43, FALSE);</v>
      </c>
      <c r="F118" t="str">
        <f t="shared" si="5"/>
        <v>INSERT INTO card_contents (content, language, priority, card_id) VALUES ('to stand, stood, stood', 'en', 1, (SELECT card_id FROM cards ORDER BY card_id DESC Limit 1));</v>
      </c>
      <c r="G118" t="str">
        <f t="shared" si="6"/>
        <v>INSERT INTO card_contents (content, language, priority, card_id) VALUES ('stehen', 'de', 1, (SELECT card_id FROM cards ORDER BY card_id DESC Limit 1));</v>
      </c>
      <c r="H118" t="str">
        <f t="shared" si="7"/>
        <v>INSERT INTO card_contents (content, language, priority, card_id) VALUES ('стояти, стояв (-ла)', 'ua', 1, (SELECT card_id FROM cards ORDER BY card_id DESC Limit 1));</v>
      </c>
    </row>
    <row r="119" spans="1:8" x14ac:dyDescent="0.3">
      <c r="A119">
        <v>43</v>
      </c>
      <c r="B119" t="s">
        <v>353</v>
      </c>
      <c r="C119" t="s">
        <v>354</v>
      </c>
      <c r="D119" t="s">
        <v>355</v>
      </c>
      <c r="E119" t="str">
        <f t="shared" si="4"/>
        <v>INSERT INTO cards (page_number, is_approved) VALUES (43, FALSE);</v>
      </c>
      <c r="F119" t="str">
        <f t="shared" si="5"/>
        <v>INSERT INTO card_contents (content, language, priority, card_id) VALUES ('dry', 'en', 1, (SELECT card_id FROM cards ORDER BY card_id DESC Limit 1));</v>
      </c>
      <c r="G119" t="str">
        <f t="shared" si="6"/>
        <v>INSERT INTO card_contents (content, language, priority, card_id) VALUES ('trocken', 'de', 1, (SELECT card_id FROM cards ORDER BY card_id DESC Limit 1));</v>
      </c>
      <c r="H119" t="str">
        <f t="shared" si="7"/>
        <v>INSERT INTO card_contents (content, language, priority, card_id) VALUES ('сухий (-а)', 'ua', 1, (SELECT card_id FROM cards ORDER BY card_id DESC Limit 1));</v>
      </c>
    </row>
    <row r="120" spans="1:8" x14ac:dyDescent="0.3">
      <c r="A120">
        <v>43</v>
      </c>
      <c r="B120" t="s">
        <v>356</v>
      </c>
      <c r="C120" t="s">
        <v>357</v>
      </c>
      <c r="D120" t="s">
        <v>358</v>
      </c>
      <c r="E120" t="str">
        <f t="shared" si="4"/>
        <v>INSERT INTO cards (page_number, is_approved) VALUES (43, FALSE);</v>
      </c>
      <c r="F120" t="str">
        <f t="shared" si="5"/>
        <v>INSERT INTO card_contents (content, language, priority, card_id) VALUES ('to push', 'en', 1, (SELECT card_id FROM cards ORDER BY card_id DESC Limit 1));</v>
      </c>
      <c r="G120" t="str">
        <f t="shared" si="6"/>
        <v>INSERT INTO card_contents (content, language, priority, card_id) VALUES ('schubsen; drängeln; drücken; schieben', 'de', 1, (SELECT card_id FROM cards ORDER BY card_id DESC Limit 1));</v>
      </c>
      <c r="H120" t="str">
        <f t="shared" si="7"/>
        <v>INSERT INTO card_contents (content, language, priority, card_id) VALUES ('штовхати', 'ua', 1, (SELECT card_id FROM cards ORDER BY card_id DESC Limit 1));</v>
      </c>
    </row>
    <row r="121" spans="1:8" x14ac:dyDescent="0.3">
      <c r="A121">
        <v>43</v>
      </c>
      <c r="B121" t="s">
        <v>359</v>
      </c>
      <c r="C121" t="s">
        <v>360</v>
      </c>
      <c r="D121" t="s">
        <v>361</v>
      </c>
      <c r="E121" t="str">
        <f t="shared" si="4"/>
        <v>INSERT INTO cards (page_number, is_approved) VALUES (43, FALSE);</v>
      </c>
      <c r="F121" t="str">
        <f t="shared" si="5"/>
        <v>INSERT INTO card_contents (content, language, priority, card_id) VALUES ('embarrassed', 'en', 1, (SELECT card_id FROM cards ORDER BY card_id DESC Limit 1));</v>
      </c>
      <c r="G121" t="str">
        <f t="shared" si="6"/>
        <v>INSERT INTO card_contents (content, language, priority, card_id) VALUES ('verlegen', 'de', 1, (SELECT card_id FROM cards ORDER BY card_id DESC Limit 1));</v>
      </c>
      <c r="H121" t="str">
        <f t="shared" si="7"/>
        <v>INSERT INTO card_contents (content, language, priority, card_id) VALUES ('збентежений (-а)', 'ua', 1, (SELECT card_id FROM cards ORDER BY card_id DESC Limit 1));</v>
      </c>
    </row>
    <row r="122" spans="1:8" x14ac:dyDescent="0.3">
      <c r="A122">
        <v>43</v>
      </c>
      <c r="B122" t="s">
        <v>362</v>
      </c>
      <c r="C122" t="s">
        <v>363</v>
      </c>
      <c r="D122" t="s">
        <v>364</v>
      </c>
      <c r="E122" t="str">
        <f t="shared" si="4"/>
        <v>INSERT INTO cards (page_number, is_approved) VALUES (43, FALSE);</v>
      </c>
      <c r="F122" t="str">
        <f t="shared" si="5"/>
        <v>INSERT INTO card_contents (content, language, priority, card_id) VALUES ('husband', 'en', 1, (SELECT card_id FROM cards ORDER BY card_id DESC Limit 1));</v>
      </c>
      <c r="G122" t="str">
        <f t="shared" si="6"/>
        <v>INSERT INTO card_contents (content, language, priority, card_id) VALUES ('Ehemann', 'de', 1, (SELECT card_id FROM cards ORDER BY card_id DESC Limit 1));</v>
      </c>
      <c r="H122" t="str">
        <f t="shared" si="7"/>
        <v>INSERT INTO card_contents (content, language, priority, card_id) VALUES ('чоловік', 'ua', 1, (SELECT card_id FROM cards ORDER BY card_id DESC Limit 1));</v>
      </c>
    </row>
    <row r="123" spans="1:8" x14ac:dyDescent="0.3">
      <c r="A123">
        <v>43</v>
      </c>
      <c r="B123" t="s">
        <v>365</v>
      </c>
      <c r="C123" t="s">
        <v>366</v>
      </c>
      <c r="D123" t="s">
        <v>367</v>
      </c>
      <c r="E123" t="str">
        <f t="shared" si="4"/>
        <v>INSERT INTO cards (page_number, is_approved) VALUES (43, FALSE);</v>
      </c>
      <c r="F123" t="str">
        <f t="shared" si="5"/>
        <v>INSERT INTO card_contents (content, language, priority, card_id) VALUES ('envelope', 'en', 1, (SELECT card_id FROM cards ORDER BY card_id DESC Limit 1));</v>
      </c>
      <c r="G123" t="str">
        <f t="shared" si="6"/>
        <v>INSERT INTO card_contents (content, language, priority, card_id) VALUES ('Umschlag; Briefumschlag', 'de', 1, (SELECT card_id FROM cards ORDER BY card_id DESC Limit 1));</v>
      </c>
      <c r="H123" t="str">
        <f t="shared" si="7"/>
        <v>INSERT INTO card_contents (content, language, priority, card_id) VALUES ('конверт', 'ua', 1, (SELECT card_id FROM cards ORDER BY card_id DESC Limit 1));</v>
      </c>
    </row>
    <row r="124" spans="1:8" x14ac:dyDescent="0.3">
      <c r="A124">
        <v>43</v>
      </c>
      <c r="B124" t="s">
        <v>368</v>
      </c>
      <c r="C124" t="s">
        <v>369</v>
      </c>
      <c r="D124" t="s">
        <v>370</v>
      </c>
      <c r="E124" t="str">
        <f t="shared" si="4"/>
        <v>INSERT INTO cards (page_number, is_approved) VALUES (43, FALSE);</v>
      </c>
      <c r="F124" t="str">
        <f t="shared" si="5"/>
        <v>INSERT INTO card_contents (content, language, priority, card_id) VALUES ('both', 'en', 1, (SELECT card_id FROM cards ORDER BY card_id DESC Limit 1));</v>
      </c>
      <c r="G124" t="str">
        <f t="shared" si="6"/>
        <v>INSERT INTO card_contents (content, language, priority, card_id) VALUES ('beide', 'de', 1, (SELECT card_id FROM cards ORDER BY card_id DESC Limit 1));</v>
      </c>
      <c r="H124" t="str">
        <f t="shared" si="7"/>
        <v>INSERT INTO card_contents (content, language, priority, card_id) VALUES ('обидва (-і)', 'ua', 1, (SELECT card_id FROM cards ORDER BY card_id DESC Limit 1));</v>
      </c>
    </row>
    <row r="125" spans="1:8" x14ac:dyDescent="0.3">
      <c r="A125">
        <v>44</v>
      </c>
      <c r="B125" t="s">
        <v>371</v>
      </c>
      <c r="C125" t="s">
        <v>372</v>
      </c>
      <c r="D125" t="s">
        <v>373</v>
      </c>
      <c r="E125" t="str">
        <f t="shared" si="4"/>
        <v>INSERT INTO cards (page_number, is_approved) VALUES (44, FALSE);</v>
      </c>
      <c r="F125" t="str">
        <f t="shared" si="5"/>
        <v>INSERT INTO card_contents (content, language, priority, card_id) VALUES ('news', 'en', 1, (SELECT card_id FROM cards ORDER BY card_id DESC Limit 1));</v>
      </c>
      <c r="G125" t="str">
        <f t="shared" si="6"/>
        <v>INSERT INTO card_contents (content, language, priority, card_id) VALUES ('Neuigkeit(en); Nachricht(en)', 'de', 1, (SELECT card_id FROM cards ORDER BY card_id DESC Limit 1));</v>
      </c>
      <c r="H125" t="str">
        <f t="shared" si="7"/>
        <v>INSERT INTO card_contents (content, language, priority, card_id) VALUES ('новини', 'ua', 1, (SELECT card_id FROM cards ORDER BY card_id DESC Limit 1));</v>
      </c>
    </row>
    <row r="126" spans="1:8" x14ac:dyDescent="0.3">
      <c r="A126">
        <v>44</v>
      </c>
      <c r="B126" t="s">
        <v>374</v>
      </c>
      <c r="C126" t="s">
        <v>375</v>
      </c>
      <c r="D126" t="s">
        <v>376</v>
      </c>
      <c r="E126" t="str">
        <f t="shared" si="4"/>
        <v>INSERT INTO cards (page_number, is_approved) VALUES (44, FALSE);</v>
      </c>
      <c r="F126" t="str">
        <f t="shared" si="5"/>
        <v>INSERT INTO card_contents (content, language, priority, card_id) VALUES ('nervous', 'en', 1, (SELECT card_id FROM cards ORDER BY card_id DESC Limit 1));</v>
      </c>
      <c r="G126" t="str">
        <f t="shared" si="6"/>
        <v>INSERT INTO card_contents (content, language, priority, card_id) VALUES ('nervös; aufgeregt', 'de', 1, (SELECT card_id FROM cards ORDER BY card_id DESC Limit 1));</v>
      </c>
      <c r="H126" t="str">
        <f t="shared" si="7"/>
        <v>INSERT INTO card_contents (content, language, priority, card_id) VALUES ('знервований (-а)', 'ua', 1, (SELECT card_id FROM cards ORDER BY card_id DESC Limit 1));</v>
      </c>
    </row>
    <row r="127" spans="1:8" x14ac:dyDescent="0.3">
      <c r="A127">
        <v>44</v>
      </c>
      <c r="B127" t="s">
        <v>377</v>
      </c>
      <c r="C127" t="s">
        <v>378</v>
      </c>
      <c r="D127" t="s">
        <v>379</v>
      </c>
      <c r="E127" t="str">
        <f t="shared" si="4"/>
        <v>INSERT INTO cards (page_number, is_approved) VALUES (44, FALSE);</v>
      </c>
      <c r="F127" t="str">
        <f t="shared" si="5"/>
        <v>INSERT INTO card_contents (content, language, priority, card_id) VALUES ('stupid', 'en', 1, (SELECT card_id FROM cards ORDER BY card_id DESC Limit 1));</v>
      </c>
      <c r="G127" t="str">
        <f t="shared" si="6"/>
        <v>INSERT INTO card_contents (content, language, priority, card_id) VALUES ('dumm; blöd', 'de', 1, (SELECT card_id FROM cards ORDER BY card_id DESC Limit 1));</v>
      </c>
      <c r="H127" t="str">
        <f t="shared" si="7"/>
        <v>INSERT INTO card_contents (content, language, priority, card_id) VALUES ('дурний (-а)', 'ua', 1, (SELECT card_id FROM cards ORDER BY card_id DESC Limit 1));</v>
      </c>
    </row>
    <row r="128" spans="1:8" x14ac:dyDescent="0.3">
      <c r="A128">
        <v>44</v>
      </c>
      <c r="B128" t="s">
        <v>380</v>
      </c>
      <c r="C128" t="s">
        <v>381</v>
      </c>
      <c r="D128" t="s">
        <v>382</v>
      </c>
      <c r="E128" t="str">
        <f t="shared" si="4"/>
        <v>INSERT INTO cards (page_number, is_approved) VALUES (44, FALSE);</v>
      </c>
      <c r="F128" t="str">
        <f t="shared" si="5"/>
        <v>INSERT INTO card_contents (content, language, priority, card_id) VALUES ('happy', 'en', 1, (SELECT card_id FROM cards ORDER BY card_id DESC Limit 1));</v>
      </c>
      <c r="G128" t="str">
        <f t="shared" si="6"/>
        <v>INSERT INTO card_contents (content, language, priority, card_id) VALUES ('glücklich', 'de', 1, (SELECT card_id FROM cards ORDER BY card_id DESC Limit 1));</v>
      </c>
      <c r="H128" t="str">
        <f t="shared" si="7"/>
        <v>INSERT INTO card_contents (content, language, priority, card_id) VALUES ('щасливий (-а)', 'ua', 1, (SELECT card_id FROM cards ORDER BY card_id DESC Limit 1));</v>
      </c>
    </row>
    <row r="129" spans="1:8" x14ac:dyDescent="0.3">
      <c r="A129">
        <v>44</v>
      </c>
      <c r="B129" t="s">
        <v>383</v>
      </c>
      <c r="C129" t="s">
        <v>384</v>
      </c>
      <c r="D129" t="s">
        <v>385</v>
      </c>
      <c r="E129" t="str">
        <f t="shared" si="4"/>
        <v>INSERT INTO cards (page_number, is_approved) VALUES (44, FALSE);</v>
      </c>
      <c r="F129" t="str">
        <f t="shared" si="5"/>
        <v>INSERT INTO card_contents (content, language, priority, card_id) VALUES ('sad', 'en', 1, (SELECT card_id FROM cards ORDER BY card_id DESC Limit 1));</v>
      </c>
      <c r="G129" t="str">
        <f t="shared" si="6"/>
        <v>INSERT INTO card_contents (content, language, priority, card_id) VALUES ('traurig', 'de', 1, (SELECT card_id FROM cards ORDER BY card_id DESC Limit 1));</v>
      </c>
      <c r="H129" t="str">
        <f t="shared" si="7"/>
        <v>INSERT INTO card_contents (content, language, priority, card_id) VALUES ('сумний (-а)', 'ua', 1, (SELECT card_id FROM cards ORDER BY card_id DESC Limit 1));</v>
      </c>
    </row>
    <row r="130" spans="1:8" x14ac:dyDescent="0.3">
      <c r="A130">
        <v>44</v>
      </c>
      <c r="B130" t="s">
        <v>386</v>
      </c>
      <c r="C130" t="s">
        <v>387</v>
      </c>
      <c r="D130" t="s">
        <v>388</v>
      </c>
      <c r="E130" t="str">
        <f t="shared" ref="E130:E193" si="8">CONCATENATE("INSERT INTO cards (page_number, is_approved) VALUES (",A130,", FALSE);")</f>
        <v>INSERT INTO cards (page_number, is_approved) VALUES (44, FALSE);</v>
      </c>
      <c r="F130" t="str">
        <f t="shared" ref="F130:F193" si="9">CONCATENATE("INSERT INTO card_contents (content, language, priority, card_id) VALUES ('",TRIM(B130),"', 'en', 1, (SELECT card_id FROM cards ORDER BY card_id DESC Limit 1));")</f>
        <v>INSERT INTO card_contents (content, language, priority, card_id) VALUES ('angry', 'en', 1, (SELECT card_id FROM cards ORDER BY card_id DESC Limit 1));</v>
      </c>
      <c r="G130" t="str">
        <f t="shared" ref="G130:G193" si="10">CONCATENATE("INSERT INTO card_contents (content, language, priority, card_id) VALUES ('",TRIM(C130),"', 'de', 1, (SELECT card_id FROM cards ORDER BY card_id DESC Limit 1));")</f>
        <v>INSERT INTO card_contents (content, language, priority, card_id) VALUES ('wütend; zornig; verärgert; böse', 'de', 1, (SELECT card_id FROM cards ORDER BY card_id DESC Limit 1));</v>
      </c>
      <c r="H130" t="str">
        <f t="shared" ref="H130:H193" si="11">CONCATENATE("INSERT INTO card_contents (content, language, priority, card_id) VALUES ('",TRIM(D130),"', 'ua', 1, (SELECT card_id FROM cards ORDER BY card_id DESC Limit 1));")</f>
        <v>INSERT INTO card_contents (content, language, priority, card_id) VALUES ('розлючений (-а)', 'ua', 1, (SELECT card_id FROM cards ORDER BY card_id DESC Limit 1));</v>
      </c>
    </row>
    <row r="131" spans="1:8" x14ac:dyDescent="0.3">
      <c r="A131">
        <v>44</v>
      </c>
      <c r="B131" t="s">
        <v>389</v>
      </c>
      <c r="C131" t="s">
        <v>390</v>
      </c>
      <c r="D131" t="s">
        <v>391</v>
      </c>
      <c r="E131" t="str">
        <f t="shared" si="8"/>
        <v>INSERT INTO cards (page_number, is_approved) VALUES (44, FALSE);</v>
      </c>
      <c r="F131" t="str">
        <f t="shared" si="9"/>
        <v>INSERT INTO card_contents (content, language, priority, card_id) VALUES ('glad', 'en', 1, (SELECT card_id FROM cards ORDER BY card_id DESC Limit 1));</v>
      </c>
      <c r="G131" t="str">
        <f t="shared" si="10"/>
        <v>INSERT INTO card_contents (content, language, priority, card_id) VALUES ('froh', 'de', 1, (SELECT card_id FROM cards ORDER BY card_id DESC Limit 1));</v>
      </c>
      <c r="H131" t="str">
        <f t="shared" si="11"/>
        <v>INSERT INTO card_contents (content, language, priority, card_id) VALUES ('радісний (-а)', 'ua', 1, (SELECT card_id FROM cards ORDER BY card_id DESC Limit 1));</v>
      </c>
    </row>
    <row r="132" spans="1:8" x14ac:dyDescent="0.3">
      <c r="A132">
        <v>44</v>
      </c>
      <c r="B132" t="s">
        <v>392</v>
      </c>
      <c r="C132" t="s">
        <v>393</v>
      </c>
      <c r="D132" t="s">
        <v>394</v>
      </c>
      <c r="E132" t="str">
        <f t="shared" si="8"/>
        <v>INSERT INTO cards (page_number, is_approved) VALUES (44, FALSE);</v>
      </c>
      <c r="F132" t="str">
        <f t="shared" si="9"/>
        <v>INSERT INTO card_contents (content, language, priority, card_id) VALUES ('excited', 'en', 1, (SELECT card_id FROM cards ORDER BY card_id DESC Limit 1));</v>
      </c>
      <c r="G132" t="str">
        <f t="shared" si="10"/>
        <v>INSERT INTO card_contents (content, language, priority, card_id) VALUES ('aufgeregt; begeistert', 'de', 1, (SELECT card_id FROM cards ORDER BY card_id DESC Limit 1));</v>
      </c>
      <c r="H132" t="str">
        <f t="shared" si="11"/>
        <v>INSERT INTO card_contents (content, language, priority, card_id) VALUES ('схвильований (-а)', 'ua', 1, (SELECT card_id FROM cards ORDER BY card_id DESC Limit 1));</v>
      </c>
    </row>
    <row r="133" spans="1:8" x14ac:dyDescent="0.3">
      <c r="A133">
        <v>48</v>
      </c>
      <c r="B133" t="s">
        <v>395</v>
      </c>
      <c r="C133" t="s">
        <v>396</v>
      </c>
      <c r="D133" t="s">
        <v>397</v>
      </c>
      <c r="E133" t="str">
        <f t="shared" si="8"/>
        <v>INSERT INTO cards (page_number, is_approved) VALUES (48, FALSE);</v>
      </c>
      <c r="F133" t="str">
        <f t="shared" si="9"/>
        <v>INSERT INTO card_contents (content, language, priority, card_id) VALUES ('to be about', 'en', 1, (SELECT card_id FROM cards ORDER BY card_id DESC Limit 1));</v>
      </c>
      <c r="G133" t="str">
        <f t="shared" si="10"/>
        <v>INSERT INTO card_contents (content, language, priority, card_id) VALUES ('gehen um; handeln von', 'de', 1, (SELECT card_id FROM cards ORDER BY card_id DESC Limit 1));</v>
      </c>
      <c r="H133" t="str">
        <f t="shared" si="11"/>
        <v>INSERT INTO card_contents (content, language, priority, card_id) VALUES ('збиратися щось зробити', 'ua', 1, (SELECT card_id FROM cards ORDER BY card_id DESC Limit 1));</v>
      </c>
    </row>
    <row r="134" spans="1:8" x14ac:dyDescent="0.3">
      <c r="A134">
        <v>48</v>
      </c>
      <c r="B134" t="s">
        <v>398</v>
      </c>
      <c r="C134" t="s">
        <v>399</v>
      </c>
      <c r="D134" t="s">
        <v>400</v>
      </c>
      <c r="E134" t="str">
        <f t="shared" si="8"/>
        <v>INSERT INTO cards (page_number, is_approved) VALUES (48, FALSE);</v>
      </c>
      <c r="F134" t="str">
        <f t="shared" si="9"/>
        <v>INSERT INTO card_contents (content, language, priority, card_id) VALUES ('into', 'en', 1, (SELECT card_id FROM cards ORDER BY card_id DESC Limit 1));</v>
      </c>
      <c r="G134" t="str">
        <f t="shared" si="10"/>
        <v>INSERT INTO card_contents (content, language, priority, card_id) VALUES ('in; hinein', 'de', 1, (SELECT card_id FROM cards ORDER BY card_id DESC Limit 1));</v>
      </c>
      <c r="H134" t="str">
        <f t="shared" si="11"/>
        <v>INSERT INTO card_contents (content, language, priority, card_id) VALUES ('у', 'ua', 1, (SELECT card_id FROM cards ORDER BY card_id DESC Limit 1));</v>
      </c>
    </row>
    <row r="135" spans="1:8" x14ac:dyDescent="0.3">
      <c r="A135">
        <v>48</v>
      </c>
      <c r="B135" t="s">
        <v>401</v>
      </c>
      <c r="C135" t="s">
        <v>402</v>
      </c>
      <c r="D135" t="s">
        <v>403</v>
      </c>
      <c r="E135" t="str">
        <f t="shared" si="8"/>
        <v>INSERT INTO cards (page_number, is_approved) VALUES (48, FALSE);</v>
      </c>
      <c r="F135" t="str">
        <f t="shared" si="9"/>
        <v>INSERT INTO card_contents (content, language, priority, card_id) VALUES ('to make friends', 'en', 1, (SELECT card_id FROM cards ORDER BY card_id DESC Limit 1));</v>
      </c>
      <c r="G135" t="str">
        <f t="shared" si="10"/>
        <v>INSERT INTO card_contents (content, language, priority, card_id) VALUES ('Freundschaften schließen', 'de', 1, (SELECT card_id FROM cards ORDER BY card_id DESC Limit 1));</v>
      </c>
      <c r="H135" t="str">
        <f t="shared" si="11"/>
        <v>INSERT INTO card_contents (content, language, priority, card_id) VALUES ('подружитися', 'ua', 1, (SELECT card_id FROM cards ORDER BY card_id DESC Limit 1));</v>
      </c>
    </row>
    <row r="136" spans="1:8" x14ac:dyDescent="0.3">
      <c r="A136">
        <v>48</v>
      </c>
      <c r="B136" t="s">
        <v>404</v>
      </c>
      <c r="C136" t="s">
        <v>405</v>
      </c>
      <c r="D136" t="s">
        <v>406</v>
      </c>
      <c r="E136" t="str">
        <f t="shared" si="8"/>
        <v>INSERT INTO cards (page_number, is_approved) VALUES (48, FALSE);</v>
      </c>
      <c r="F136" t="str">
        <f t="shared" si="9"/>
        <v>INSERT INTO card_contents (content, language, priority, card_id) VALUES ('better', 'en', 1, (SELECT card_id FROM cards ORDER BY card_id DESC Limit 1));</v>
      </c>
      <c r="G136" t="str">
        <f t="shared" si="10"/>
        <v>INSERT INTO card_contents (content, language, priority, card_id) VALUES ('besser', 'de', 1, (SELECT card_id FROM cards ORDER BY card_id DESC Limit 1));</v>
      </c>
      <c r="H136" t="str">
        <f t="shared" si="11"/>
        <v>INSERT INTO card_contents (content, language, priority, card_id) VALUES ('краще', 'ua', 1, (SELECT card_id FROM cards ORDER BY card_id DESC Limit 1));</v>
      </c>
    </row>
    <row r="137" spans="1:8" x14ac:dyDescent="0.3">
      <c r="A137">
        <v>48</v>
      </c>
      <c r="B137" t="s">
        <v>407</v>
      </c>
      <c r="C137" t="s">
        <v>408</v>
      </c>
      <c r="D137" t="s">
        <v>409</v>
      </c>
      <c r="E137" t="str">
        <f t="shared" si="8"/>
        <v>INSERT INTO cards (page_number, is_approved) VALUES (48, FALSE);</v>
      </c>
      <c r="F137" t="str">
        <f t="shared" si="9"/>
        <v>INSERT INTO card_contents (content, language, priority, card_id) VALUES ('exciting', 'en', 1, (SELECT card_id FROM cards ORDER BY card_id DESC Limit 1));</v>
      </c>
      <c r="G137" t="str">
        <f t="shared" si="10"/>
        <v>INSERT INTO card_contents (content, language, priority, card_id) VALUES ('spannend; aufregend', 'de', 1, (SELECT card_id FROM cards ORDER BY card_id DESC Limit 1));</v>
      </c>
      <c r="H137" t="str">
        <f t="shared" si="11"/>
        <v>INSERT INTO card_contents (content, language, priority, card_id) VALUES ('захоплюючий (-а)', 'ua', 1, (SELECT card_id FROM cards ORDER BY card_id DESC Limit 1));</v>
      </c>
    </row>
    <row r="138" spans="1:8" x14ac:dyDescent="0.3">
      <c r="A138">
        <v>48</v>
      </c>
      <c r="B138" t="s">
        <v>410</v>
      </c>
      <c r="C138" t="s">
        <v>411</v>
      </c>
      <c r="D138" t="s">
        <v>412</v>
      </c>
      <c r="E138" t="str">
        <f t="shared" si="8"/>
        <v>INSERT INTO cards (page_number, is_approved) VALUES (48, FALSE);</v>
      </c>
      <c r="F138" t="str">
        <f t="shared" si="9"/>
        <v>INSERT INTO card_contents (content, language, priority, card_id) VALUES ('in the end', 'en', 1, (SELECT card_id FROM cards ORDER BY card_id DESC Limit 1));</v>
      </c>
      <c r="G138" t="str">
        <f t="shared" si="10"/>
        <v>INSERT INTO card_contents (content, language, priority, card_id) VALUES ('schließlich; zum Schluss', 'de', 1, (SELECT card_id FROM cards ORDER BY card_id DESC Limit 1));</v>
      </c>
      <c r="H138" t="str">
        <f t="shared" si="11"/>
        <v>INSERT INTO card_contents (content, language, priority, card_id) VALUES ('у кінці', 'ua', 1, (SELECT card_id FROM cards ORDER BY card_id DESC Limit 1));</v>
      </c>
    </row>
    <row r="139" spans="1:8" x14ac:dyDescent="0.3">
      <c r="A139">
        <v>48</v>
      </c>
      <c r="B139" t="s">
        <v>413</v>
      </c>
      <c r="C139" t="s">
        <v>414</v>
      </c>
      <c r="D139" t="s">
        <v>415</v>
      </c>
      <c r="E139" t="str">
        <f t="shared" si="8"/>
        <v>INSERT INTO cards (page_number, is_approved) VALUES (48, FALSE);</v>
      </c>
      <c r="F139" t="str">
        <f t="shared" si="9"/>
        <v>INSERT INTO card_contents (content, language, priority, card_id) VALUES ('to change', 'en', 1, (SELECT card_id FROM cards ORDER BY card_id DESC Limit 1));</v>
      </c>
      <c r="G139" t="str">
        <f t="shared" si="10"/>
        <v>INSERT INTO card_contents (content, language, priority, card_id) VALUES ('ändern; verändern', 'de', 1, (SELECT card_id FROM cards ORDER BY card_id DESC Limit 1));</v>
      </c>
      <c r="H139" t="str">
        <f t="shared" si="11"/>
        <v>INSERT INTO card_contents (content, language, priority, card_id) VALUES ('змінювати', 'ua', 1, (SELECT card_id FROM cards ORDER BY card_id DESC Limit 1));</v>
      </c>
    </row>
    <row r="140" spans="1:8" x14ac:dyDescent="0.3">
      <c r="A140">
        <v>48</v>
      </c>
      <c r="B140" t="s">
        <v>416</v>
      </c>
      <c r="C140" t="s">
        <v>417</v>
      </c>
      <c r="D140" t="s">
        <v>418</v>
      </c>
      <c r="E140" t="str">
        <f t="shared" si="8"/>
        <v>INSERT INTO cards (page_number, is_approved) VALUES (48, FALSE);</v>
      </c>
      <c r="F140" t="str">
        <f t="shared" si="9"/>
        <v>INSERT INTO card_contents (content, language, priority, card_id) VALUES ('to behave', 'en', 1, (SELECT card_id FROM cards ORDER BY card_id DESC Limit 1));</v>
      </c>
      <c r="G140" t="str">
        <f t="shared" si="10"/>
        <v>INSERT INTO card_contents (content, language, priority, card_id) VALUES ('sich benehmen; sich verhalten', 'de', 1, (SELECT card_id FROM cards ORDER BY card_id DESC Limit 1));</v>
      </c>
      <c r="H140" t="str">
        <f t="shared" si="11"/>
        <v>INSERT INTO card_contents (content, language, priority, card_id) VALUES ('поводитися', 'ua', 1, (SELECT card_id FROM cards ORDER BY card_id DESC Limit 1));</v>
      </c>
    </row>
    <row r="141" spans="1:8" x14ac:dyDescent="0.3">
      <c r="A141">
        <v>48</v>
      </c>
      <c r="B141" t="s">
        <v>419</v>
      </c>
      <c r="C141" t="s">
        <v>420</v>
      </c>
      <c r="D141" t="s">
        <v>421</v>
      </c>
      <c r="E141" t="str">
        <f t="shared" si="8"/>
        <v>INSERT INTO cards (page_number, is_approved) VALUES (48, FALSE);</v>
      </c>
      <c r="F141" t="str">
        <f t="shared" si="9"/>
        <v>INSERT INTO card_contents (content, language, priority, card_id) VALUES ('leg', 'en', 1, (SELECT card_id FROM cards ORDER BY card_id DESC Limit 1));</v>
      </c>
      <c r="G141" t="str">
        <f t="shared" si="10"/>
        <v>INSERT INTO card_contents (content, language, priority, card_id) VALUES ('Bein', 'de', 1, (SELECT card_id FROM cards ORDER BY card_id DESC Limit 1));</v>
      </c>
      <c r="H141" t="str">
        <f t="shared" si="11"/>
        <v>INSERT INTO card_contents (content, language, priority, card_id) VALUES ('нога', 'ua', 1, (SELECT card_id FROM cards ORDER BY card_id DESC Limit 1));</v>
      </c>
    </row>
    <row r="142" spans="1:8" x14ac:dyDescent="0.3">
      <c r="A142">
        <v>50</v>
      </c>
      <c r="B142" t="s">
        <v>422</v>
      </c>
      <c r="C142" t="s">
        <v>423</v>
      </c>
      <c r="D142" t="s">
        <v>424</v>
      </c>
      <c r="E142" t="str">
        <f t="shared" si="8"/>
        <v>INSERT INTO cards (page_number, is_approved) VALUES (50, FALSE);</v>
      </c>
      <c r="F142" t="str">
        <f t="shared" si="9"/>
        <v>INSERT INTO card_contents (content, language, priority, card_id) VALUES ('cycling', 'en', 1, (SELECT card_id FROM cards ORDER BY card_id DESC Limit 1));</v>
      </c>
      <c r="G142" t="str">
        <f t="shared" si="10"/>
        <v>INSERT INTO card_contents (content, language, priority, card_id) VALUES ('Radfahren', 'de', 1, (SELECT card_id FROM cards ORDER BY card_id DESC Limit 1));</v>
      </c>
      <c r="H142" t="str">
        <f t="shared" si="11"/>
        <v>INSERT INTO card_contents (content, language, priority, card_id) VALUES ('катання на велосипеді', 'ua', 1, (SELECT card_id FROM cards ORDER BY card_id DESC Limit 1));</v>
      </c>
    </row>
    <row r="143" spans="1:8" x14ac:dyDescent="0.3">
      <c r="A143">
        <v>50</v>
      </c>
      <c r="B143" t="s">
        <v>425</v>
      </c>
      <c r="C143" t="s">
        <v>426</v>
      </c>
      <c r="D143" t="s">
        <v>427</v>
      </c>
      <c r="E143" t="str">
        <f t="shared" si="8"/>
        <v>INSERT INTO cards (page_number, is_approved) VALUES (50, FALSE);</v>
      </c>
      <c r="F143" t="str">
        <f t="shared" si="9"/>
        <v>INSERT INTO card_contents (content, language, priority, card_id) VALUES ('mountain', 'en', 1, (SELECT card_id FROM cards ORDER BY card_id DESC Limit 1));</v>
      </c>
      <c r="G143" t="str">
        <f t="shared" si="10"/>
        <v>INSERT INTO card_contents (content, language, priority, card_id) VALUES ('Berg', 'de', 1, (SELECT card_id FROM cards ORDER BY card_id DESC Limit 1));</v>
      </c>
      <c r="H143" t="str">
        <f t="shared" si="11"/>
        <v>INSERT INTO card_contents (content, language, priority, card_id) VALUES ('гора', 'ua', 1, (SELECT card_id FROM cards ORDER BY card_id DESC Limit 1));</v>
      </c>
    </row>
    <row r="144" spans="1:8" x14ac:dyDescent="0.3">
      <c r="A144">
        <v>50</v>
      </c>
      <c r="B144" t="s">
        <v>428</v>
      </c>
      <c r="C144" t="s">
        <v>429</v>
      </c>
      <c r="D144" t="s">
        <v>430</v>
      </c>
      <c r="E144" t="str">
        <f t="shared" si="8"/>
        <v>INSERT INTO cards (page_number, is_approved) VALUES (50, FALSE);</v>
      </c>
      <c r="F144" t="str">
        <f t="shared" si="9"/>
        <v>INSERT INTO card_contents (content, language, priority, card_id) VALUES ('mountain biking', 'en', 1, (SELECT card_id FROM cards ORDER BY card_id DESC Limit 1));</v>
      </c>
      <c r="G144" t="str">
        <f t="shared" si="10"/>
        <v>INSERT INTO card_contents (content, language, priority, card_id) VALUES ('Mountainbike fahren', 'de', 1, (SELECT card_id FROM cards ORDER BY card_id DESC Limit 1));</v>
      </c>
      <c r="H144" t="str">
        <f t="shared" si="11"/>
        <v>INSERT INTO card_contents (content, language, priority, card_id) VALUES ('катання на горному велосипеді', 'ua', 1, (SELECT card_id FROM cards ORDER BY card_id DESC Limit 1));</v>
      </c>
    </row>
    <row r="145" spans="1:8" x14ac:dyDescent="0.3">
      <c r="A145">
        <v>50</v>
      </c>
      <c r="B145" t="s">
        <v>431</v>
      </c>
      <c r="C145" t="s">
        <v>432</v>
      </c>
      <c r="D145" t="s">
        <v>433</v>
      </c>
      <c r="E145" t="str">
        <f t="shared" si="8"/>
        <v>INSERT INTO cards (page_number, is_approved) VALUES (50, FALSE);</v>
      </c>
      <c r="F145" t="str">
        <f t="shared" si="9"/>
        <v>INSERT INTO card_contents (content, language, priority, card_id) VALUES ('lots of', 'en', 1, (SELECT card_id FROM cards ORDER BY card_id DESC Limit 1));</v>
      </c>
      <c r="G145" t="str">
        <f t="shared" si="10"/>
        <v>INSERT INTO card_contents (content, language, priority, card_id) VALUES ('viel; viele; jede Menge', 'de', 1, (SELECT card_id FROM cards ORDER BY card_id DESC Limit 1));</v>
      </c>
      <c r="H145" t="str">
        <f t="shared" si="11"/>
        <v>INSERT INTO card_contents (content, language, priority, card_id) VALUES ('багато чогось', 'ua', 1, (SELECT card_id FROM cards ORDER BY card_id DESC Limit 1));</v>
      </c>
    </row>
    <row r="146" spans="1:8" x14ac:dyDescent="0.3">
      <c r="A146">
        <v>50</v>
      </c>
      <c r="B146" t="s">
        <v>434</v>
      </c>
      <c r="C146" t="s">
        <v>435</v>
      </c>
      <c r="D146" t="s">
        <v>436</v>
      </c>
      <c r="E146" t="str">
        <f t="shared" si="8"/>
        <v>INSERT INTO cards (page_number, is_approved) VALUES (50, FALSE);</v>
      </c>
      <c r="F146" t="str">
        <f t="shared" si="9"/>
        <v>INSERT INTO card_contents (content, language, priority, card_id) VALUES ('trail', 'en', 1, (SELECT card_id FROM cards ORDER BY card_id DESC Limit 1));</v>
      </c>
      <c r="G146" t="str">
        <f t="shared" si="10"/>
        <v>INSERT INTO card_contents (content, language, priority, card_id) VALUES ('Wanderweg', 'de', 1, (SELECT card_id FROM cards ORDER BY card_id DESC Limit 1));</v>
      </c>
      <c r="H146" t="str">
        <f t="shared" si="11"/>
        <v>INSERT INTO card_contents (content, language, priority, card_id) VALUES ('стежка', 'ua', 1, (SELECT card_id FROM cards ORDER BY card_id DESC Limit 1));</v>
      </c>
    </row>
    <row r="147" spans="1:8" x14ac:dyDescent="0.3">
      <c r="A147">
        <v>50</v>
      </c>
      <c r="B147" t="s">
        <v>437</v>
      </c>
      <c r="C147" t="s">
        <v>438</v>
      </c>
      <c r="D147" t="s">
        <v>439</v>
      </c>
      <c r="E147" t="str">
        <f t="shared" si="8"/>
        <v>INSERT INTO cards (page_number, is_approved) VALUES (50, FALSE);</v>
      </c>
      <c r="F147" t="str">
        <f t="shared" si="9"/>
        <v>INSERT INTO card_contents (content, language, priority, card_id) VALUES ('when', 'en', 1, (SELECT card_id FROM cards ORDER BY card_id DESC Limit 1));</v>
      </c>
      <c r="G147" t="str">
        <f t="shared" si="10"/>
        <v>INSERT INTO card_contents (content, language, priority, card_id) VALUES ('wenn; als', 'de', 1, (SELECT card_id FROM cards ORDER BY card_id DESC Limit 1));</v>
      </c>
      <c r="H147" t="str">
        <f t="shared" si="11"/>
        <v>INSERT INTO card_contents (content, language, priority, card_id) VALUES ('коли', 'ua', 1, (SELECT card_id FROM cards ORDER BY card_id DESC Limit 1));</v>
      </c>
    </row>
    <row r="148" spans="1:8" x14ac:dyDescent="0.3">
      <c r="A148">
        <v>50</v>
      </c>
      <c r="B148" t="s">
        <v>440</v>
      </c>
      <c r="C148" t="s">
        <v>441</v>
      </c>
      <c r="D148" t="s">
        <v>442</v>
      </c>
      <c r="E148" t="str">
        <f t="shared" si="8"/>
        <v>INSERT INTO cards (page_number, is_approved) VALUES (50, FALSE);</v>
      </c>
      <c r="F148" t="str">
        <f t="shared" si="9"/>
        <v>INSERT INTO card_contents (content, language, priority, card_id) VALUES ('zip line', 'en', 1, (SELECT card_id FROM cards ORDER BY card_id DESC Limit 1));</v>
      </c>
      <c r="G148" t="str">
        <f t="shared" si="10"/>
        <v>INSERT INTO card_contents (content, language, priority, card_id) VALUES ('Seilrutsche', 'de', 1, (SELECT card_id FROM cards ORDER BY card_id DESC Limit 1));</v>
      </c>
      <c r="H148" t="str">
        <f t="shared" si="11"/>
        <v>INSERT INTO card_contents (content, language, priority, card_id) VALUES ('спуск канатною дорогою', 'ua', 1, (SELECT card_id FROM cards ORDER BY card_id DESC Limit 1));</v>
      </c>
    </row>
    <row r="149" spans="1:8" x14ac:dyDescent="0.3">
      <c r="A149">
        <v>50</v>
      </c>
      <c r="B149" t="s">
        <v>443</v>
      </c>
      <c r="C149" t="s">
        <v>444</v>
      </c>
      <c r="D149" t="s">
        <v>445</v>
      </c>
      <c r="E149" t="str">
        <f t="shared" si="8"/>
        <v>INSERT INTO cards (page_number, is_approved) VALUES (50, FALSE);</v>
      </c>
      <c r="F149" t="str">
        <f t="shared" si="9"/>
        <v>INSERT INTO card_contents (content, language, priority, card_id) VALUES ('mile', 'en', 1, (SELECT card_id FROM cards ORDER BY card_id DESC Limit 1));</v>
      </c>
      <c r="G149" t="str">
        <f t="shared" si="10"/>
        <v>INSERT INTO card_contents (content, language, priority, card_id) VALUES ('Meile', 'de', 1, (SELECT card_id FROM cards ORDER BY card_id DESC Limit 1));</v>
      </c>
      <c r="H149" t="str">
        <f t="shared" si="11"/>
        <v>INSERT INTO card_contents (content, language, priority, card_id) VALUES ('миля', 'ua', 1, (SELECT card_id FROM cards ORDER BY card_id DESC Limit 1));</v>
      </c>
    </row>
    <row r="150" spans="1:8" x14ac:dyDescent="0.3">
      <c r="A150">
        <v>50</v>
      </c>
      <c r="B150" t="s">
        <v>446</v>
      </c>
      <c r="C150" t="s">
        <v>447</v>
      </c>
      <c r="D150" t="s">
        <v>448</v>
      </c>
      <c r="E150" t="str">
        <f t="shared" si="8"/>
        <v>INSERT INTO cards (page_number, is_approved) VALUES (50, FALSE);</v>
      </c>
      <c r="F150" t="str">
        <f t="shared" si="9"/>
        <v>INSERT INTO card_contents (content, language, priority, card_id) VALUES ('to travel', 'en', 1, (SELECT card_id FROM cards ORDER BY card_id DESC Limit 1));</v>
      </c>
      <c r="G150" t="str">
        <f t="shared" si="10"/>
        <v>INSERT INTO card_contents (content, language, priority, card_id) VALUES ('fahren; reisen', 'de', 1, (SELECT card_id FROM cards ORDER BY card_id DESC Limit 1));</v>
      </c>
      <c r="H150" t="str">
        <f t="shared" si="11"/>
        <v>INSERT INTO card_contents (content, language, priority, card_id) VALUES ('подорожувати', 'ua', 1, (SELECT card_id FROM cards ORDER BY card_id DESC Limit 1));</v>
      </c>
    </row>
    <row r="151" spans="1:8" x14ac:dyDescent="0.3">
      <c r="A151">
        <v>50</v>
      </c>
      <c r="B151" t="s">
        <v>449</v>
      </c>
      <c r="C151" t="s">
        <v>450</v>
      </c>
      <c r="D151" t="s">
        <v>451</v>
      </c>
      <c r="E151" t="str">
        <f t="shared" si="8"/>
        <v>INSERT INTO cards (page_number, is_approved) VALUES (50, FALSE);</v>
      </c>
      <c r="F151" t="str">
        <f t="shared" si="9"/>
        <v>INSERT INTO card_contents (content, language, priority, card_id) VALUES ('rugby', 'en', 1, (SELECT card_id FROM cards ORDER BY card_id DESC Limit 1));</v>
      </c>
      <c r="G151" t="str">
        <f t="shared" si="10"/>
        <v>INSERT INTO card_contents (content, language, priority, card_id) VALUES ('Rugby', 'de', 1, (SELECT card_id FROM cards ORDER BY card_id DESC Limit 1));</v>
      </c>
      <c r="H151" t="str">
        <f t="shared" si="11"/>
        <v>INSERT INTO card_contents (content, language, priority, card_id) VALUES ('регбі', 'ua', 1, (SELECT card_id FROM cards ORDER BY card_id DESC Limit 1));</v>
      </c>
    </row>
    <row r="152" spans="1:8" x14ac:dyDescent="0.3">
      <c r="A152">
        <v>50</v>
      </c>
      <c r="B152" t="s">
        <v>452</v>
      </c>
      <c r="C152" t="s">
        <v>453</v>
      </c>
      <c r="D152" t="s">
        <v>454</v>
      </c>
      <c r="E152" t="str">
        <f t="shared" si="8"/>
        <v>INSERT INTO cards (page_number, is_approved) VALUES (50, FALSE);</v>
      </c>
      <c r="F152" t="str">
        <f t="shared" si="9"/>
        <v>INSERT INTO card_contents (content, language, priority, card_id) VALUES ('Welsh', 'en', 1, (SELECT card_id FROM cards ORDER BY card_id DESC Limit 1));</v>
      </c>
      <c r="G152" t="str">
        <f t="shared" si="10"/>
        <v>INSERT INTO card_contents (content, language, priority, card_id) VALUES ('Walisisch; walisisch; Waliser; Waliserin', 'de', 1, (SELECT card_id FROM cards ORDER BY card_id DESC Limit 1));</v>
      </c>
      <c r="H152" t="str">
        <f t="shared" si="11"/>
        <v>INSERT INTO card_contents (content, language, priority, card_id) VALUES ('уельський (-а)', 'ua', 1, (SELECT card_id FROM cards ORDER BY card_id DESC Limit 1));</v>
      </c>
    </row>
    <row r="153" spans="1:8" x14ac:dyDescent="0.3">
      <c r="A153">
        <v>51</v>
      </c>
      <c r="B153" t="s">
        <v>455</v>
      </c>
      <c r="C153" t="s">
        <v>456</v>
      </c>
      <c r="D153" t="s">
        <v>457</v>
      </c>
      <c r="E153" t="str">
        <f t="shared" si="8"/>
        <v>INSERT INTO cards (page_number, is_approved) VALUES (51, FALSE);</v>
      </c>
      <c r="F153" t="str">
        <f t="shared" si="9"/>
        <v>INSERT INTO card_contents (content, language, priority, card_id) VALUES ('rock climbing', 'en', 1, (SELECT card_id FROM cards ORDER BY card_id DESC Limit 1));</v>
      </c>
      <c r="G153" t="str">
        <f t="shared" si="10"/>
        <v>INSERT INTO card_contents (content, language, priority, card_id) VALUES ('Klettern', 'de', 1, (SELECT card_id FROM cards ORDER BY card_id DESC Limit 1));</v>
      </c>
      <c r="H153" t="str">
        <f t="shared" si="11"/>
        <v>INSERT INTO card_contents (content, language, priority, card_id) VALUES ('скелелазіння', 'ua', 1, (SELECT card_id FROM cards ORDER BY card_id DESC Limit 1));</v>
      </c>
    </row>
    <row r="154" spans="1:8" x14ac:dyDescent="0.3">
      <c r="A154">
        <v>51</v>
      </c>
      <c r="B154" t="s">
        <v>458</v>
      </c>
      <c r="C154" t="s">
        <v>459</v>
      </c>
      <c r="D154" t="s">
        <v>460</v>
      </c>
      <c r="E154" t="str">
        <f t="shared" si="8"/>
        <v>INSERT INTO cards (page_number, is_approved) VALUES (51, FALSE);</v>
      </c>
      <c r="F154" t="str">
        <f t="shared" si="9"/>
        <v>INSERT INTO card_contents (content, language, priority, card_id) VALUES ('beautiful', 'en', 1, (SELECT card_id FROM cards ORDER BY card_id DESC Limit 1));</v>
      </c>
      <c r="G154" t="str">
        <f t="shared" si="10"/>
        <v>INSERT INTO card_contents (content, language, priority, card_id) VALUES ('schön; hübsch', 'de', 1, (SELECT card_id FROM cards ORDER BY card_id DESC Limit 1));</v>
      </c>
      <c r="H154" t="str">
        <f t="shared" si="11"/>
        <v>INSERT INTO card_contents (content, language, priority, card_id) VALUES ('прекрасний (-а)', 'ua', 1, (SELECT card_id FROM cards ORDER BY card_id DESC Limit 1));</v>
      </c>
    </row>
    <row r="155" spans="1:8" x14ac:dyDescent="0.3">
      <c r="A155">
        <v>51</v>
      </c>
      <c r="B155" t="s">
        <v>461</v>
      </c>
      <c r="C155" t="s">
        <v>462</v>
      </c>
      <c r="D155" t="s">
        <v>463</v>
      </c>
      <c r="E155" t="str">
        <f t="shared" si="8"/>
        <v>INSERT INTO cards (page_number, is_approved) VALUES (51, FALSE);</v>
      </c>
      <c r="F155" t="str">
        <f t="shared" si="9"/>
        <v>INSERT INTO card_contents (content, language, priority, card_id) VALUES ('way', 'en', 1, (SELECT card_id FROM cards ORDER BY card_id DESC Limit 1));</v>
      </c>
      <c r="G155" t="str">
        <f t="shared" si="10"/>
        <v>INSERT INTO card_contents (content, language, priority, card_id) VALUES ('Art und Weise', 'de', 1, (SELECT card_id FROM cards ORDER BY card_id DESC Limit 1));</v>
      </c>
      <c r="H155" t="str">
        <f t="shared" si="11"/>
        <v>INSERT INTO card_contents (content, language, priority, card_id) VALUES ('шлях; спосіб', 'ua', 1, (SELECT card_id FROM cards ORDER BY card_id DESC Limit 1));</v>
      </c>
    </row>
    <row r="156" spans="1:8" x14ac:dyDescent="0.3">
      <c r="A156">
        <v>51</v>
      </c>
      <c r="B156" t="s">
        <v>464</v>
      </c>
      <c r="C156" t="s">
        <v>465</v>
      </c>
      <c r="D156" t="s">
        <v>466</v>
      </c>
      <c r="E156" t="str">
        <f t="shared" si="8"/>
        <v>INSERT INTO cards (page_number, is_approved) VALUES (51, FALSE);</v>
      </c>
      <c r="F156" t="str">
        <f t="shared" si="9"/>
        <v>INSERT INTO card_contents (content, language, priority, card_id) VALUES ('fit', 'en', 1, (SELECT card_id FROM cards ORDER BY card_id DESC Limit 1));</v>
      </c>
      <c r="G156" t="str">
        <f t="shared" si="10"/>
        <v>INSERT INTO card_contents (content, language, priority, card_id) VALUES ('fit; in Form', 'de', 1, (SELECT card_id FROM cards ORDER BY card_id DESC Limit 1));</v>
      </c>
      <c r="H156" t="str">
        <f t="shared" si="11"/>
        <v>INSERT INTO card_contents (content, language, priority, card_id) VALUES ('стрункий (-а), у гарній формі', 'ua', 1, (SELECT card_id FROM cards ORDER BY card_id DESC Limit 1));</v>
      </c>
    </row>
    <row r="157" spans="1:8" x14ac:dyDescent="0.3">
      <c r="A157">
        <v>51</v>
      </c>
      <c r="B157" t="s">
        <v>467</v>
      </c>
      <c r="C157" t="s">
        <v>468</v>
      </c>
      <c r="D157" t="s">
        <v>469</v>
      </c>
      <c r="E157" t="str">
        <f t="shared" si="8"/>
        <v>INSERT INTO cards (page_number, is_approved) VALUES (51, FALSE);</v>
      </c>
      <c r="F157" t="str">
        <f t="shared" si="9"/>
        <v>INSERT INTO card_contents (content, language, priority, card_id) VALUES ('view', 'en', 1, (SELECT card_id FROM cards ORDER BY card_id DESC Limit 1));</v>
      </c>
      <c r="G157" t="str">
        <f t="shared" si="10"/>
        <v>INSERT INTO card_contents (content, language, priority, card_id) VALUES ('Aussicht; Sicht; Ausblick; Blick', 'de', 1, (SELECT card_id FROM cards ORDER BY card_id DESC Limit 1));</v>
      </c>
      <c r="H157" t="str">
        <f t="shared" si="11"/>
        <v>INSERT INTO card_contents (content, language, priority, card_id) VALUES ('вид', 'ua', 1, (SELECT card_id FROM cards ORDER BY card_id DESC Limit 1));</v>
      </c>
    </row>
    <row r="158" spans="1:8" x14ac:dyDescent="0.3">
      <c r="A158">
        <v>51</v>
      </c>
      <c r="B158" t="s">
        <v>470</v>
      </c>
      <c r="C158" t="s">
        <v>471</v>
      </c>
      <c r="D158" t="s">
        <v>472</v>
      </c>
      <c r="E158" t="str">
        <f t="shared" si="8"/>
        <v>INSERT INTO cards (page_number, is_approved) VALUES (51, FALSE);</v>
      </c>
      <c r="F158" t="str">
        <f t="shared" si="9"/>
        <v>INSERT INTO card_contents (content, language, priority, card_id) VALUES ('before', 'en', 1, (SELECT card_id FROM cards ORDER BY card_id DESC Limit 1));</v>
      </c>
      <c r="G158" t="str">
        <f t="shared" si="10"/>
        <v>INSERT INTO card_contents (content, language, priority, card_id) VALUES ('vorher; zuvor', 'de', 1, (SELECT card_id FROM cards ORDER BY card_id DESC Limit 1));</v>
      </c>
      <c r="H158" t="str">
        <f t="shared" si="11"/>
        <v>INSERT INTO card_contents (content, language, priority, card_id) VALUES ('до', 'ua', 1, (SELECT card_id FROM cards ORDER BY card_id DESC Limit 1));</v>
      </c>
    </row>
    <row r="159" spans="1:8" x14ac:dyDescent="0.3">
      <c r="A159">
        <v>51</v>
      </c>
      <c r="B159" t="s">
        <v>473</v>
      </c>
      <c r="C159" t="s">
        <v>474</v>
      </c>
      <c r="D159" t="s">
        <v>475</v>
      </c>
      <c r="E159" t="str">
        <f t="shared" si="8"/>
        <v>INSERT INTO cards (page_number, is_approved) VALUES (51, FALSE);</v>
      </c>
      <c r="F159" t="str">
        <f t="shared" si="9"/>
        <v>INSERT INTO card_contents (content, language, priority, card_id) VALUES ('indoor', 'en', 1, (SELECT card_id FROM cards ORDER BY card_id DESC Limit 1));</v>
      </c>
      <c r="G159" t="str">
        <f t="shared" si="10"/>
        <v>INSERT INTO card_contents (content, language, priority, card_id) VALUES ('Hallen-; Innen-', 'de', 1, (SELECT card_id FROM cards ORDER BY card_id DESC Limit 1));</v>
      </c>
      <c r="H159" t="str">
        <f t="shared" si="11"/>
        <v>INSERT INTO card_contents (content, language, priority, card_id) VALUES ('у приміщенні', 'ua', 1, (SELECT card_id FROM cards ORDER BY card_id DESC Limit 1));</v>
      </c>
    </row>
    <row r="160" spans="1:8" x14ac:dyDescent="0.3">
      <c r="A160">
        <v>51</v>
      </c>
      <c r="B160" t="s">
        <v>476</v>
      </c>
      <c r="C160" t="s">
        <v>477</v>
      </c>
      <c r="D160" t="s">
        <v>478</v>
      </c>
      <c r="E160" t="str">
        <f t="shared" si="8"/>
        <v>INSERT INTO cards (page_number, is_approved) VALUES (51, FALSE);</v>
      </c>
      <c r="F160" t="str">
        <f t="shared" si="9"/>
        <v>INSERT INTO card_contents (content, language, priority, card_id) VALUES ('wall', 'en', 1, (SELECT card_id FROM cards ORDER BY card_id DESC Limit 1));</v>
      </c>
      <c r="G160" t="str">
        <f t="shared" si="10"/>
        <v>INSERT INTO card_contents (content, language, priority, card_id) VALUES ('Mauer; Wand', 'de', 1, (SELECT card_id FROM cards ORDER BY card_id DESC Limit 1));</v>
      </c>
      <c r="H160" t="str">
        <f t="shared" si="11"/>
        <v>INSERT INTO card_contents (content, language, priority, card_id) VALUES ('стіна', 'ua', 1, (SELECT card_id FROM cards ORDER BY card_id DESC Limit 1));</v>
      </c>
    </row>
    <row r="161" spans="1:8" x14ac:dyDescent="0.3">
      <c r="A161">
        <v>51</v>
      </c>
      <c r="B161" t="s">
        <v>479</v>
      </c>
      <c r="C161" t="s">
        <v>480</v>
      </c>
      <c r="D161" t="s">
        <v>481</v>
      </c>
      <c r="E161" t="str">
        <f t="shared" si="8"/>
        <v>INSERT INTO cards (page_number, is_approved) VALUES (51, FALSE);</v>
      </c>
      <c r="F161" t="str">
        <f t="shared" si="9"/>
        <v>INSERT INTO card_contents (content, language, priority, card_id) VALUES ('coast', 'en', 1, (SELECT card_id FROM cards ORDER BY card_id DESC Limit 1));</v>
      </c>
      <c r="G161" t="str">
        <f t="shared" si="10"/>
        <v>INSERT INTO card_contents (content, language, priority, card_id) VALUES ('Küste', 'de', 1, (SELECT card_id FROM cards ORDER BY card_id DESC Limit 1));</v>
      </c>
      <c r="H161" t="str">
        <f t="shared" si="11"/>
        <v>INSERT INTO card_contents (content, language, priority, card_id) VALUES ('берег', 'ua', 1, (SELECT card_id FROM cards ORDER BY card_id DESC Limit 1));</v>
      </c>
    </row>
    <row r="162" spans="1:8" x14ac:dyDescent="0.3">
      <c r="A162">
        <v>51</v>
      </c>
      <c r="B162" t="s">
        <v>482</v>
      </c>
      <c r="C162" t="s">
        <v>483</v>
      </c>
      <c r="D162" t="s">
        <v>484</v>
      </c>
      <c r="E162" t="str">
        <f t="shared" si="8"/>
        <v>INSERT INTO cards (page_number, is_approved) VALUES (51, FALSE);</v>
      </c>
      <c r="F162" t="str">
        <f t="shared" si="9"/>
        <v>INSERT INTO card_contents (content, language, priority, card_id) VALUES ('river', 'en', 1, (SELECT card_id FROM cards ORDER BY card_id DESC Limit 1));</v>
      </c>
      <c r="G162" t="str">
        <f t="shared" si="10"/>
        <v>INSERT INTO card_contents (content, language, priority, card_id) VALUES ('Fluss', 'de', 1, (SELECT card_id FROM cards ORDER BY card_id DESC Limit 1));</v>
      </c>
      <c r="H162" t="str">
        <f t="shared" si="11"/>
        <v>INSERT INTO card_contents (content, language, priority, card_id) VALUES ('річка', 'ua', 1, (SELECT card_id FROM cards ORDER BY card_id DESC Limit 1));</v>
      </c>
    </row>
    <row r="163" spans="1:8" x14ac:dyDescent="0.3">
      <c r="A163">
        <v>51</v>
      </c>
      <c r="B163" t="s">
        <v>485</v>
      </c>
      <c r="C163" t="s">
        <v>486</v>
      </c>
      <c r="D163" t="s">
        <v>487</v>
      </c>
      <c r="E163" t="str">
        <f t="shared" si="8"/>
        <v>INSERT INTO cards (page_number, is_approved) VALUES (51, FALSE);</v>
      </c>
      <c r="F163" t="str">
        <f t="shared" si="9"/>
        <v>INSERT INTO card_contents (content, language, priority, card_id) VALUES ('canoeing', 'en', 1, (SELECT card_id FROM cards ORDER BY card_id DESC Limit 1));</v>
      </c>
      <c r="G163" t="str">
        <f t="shared" si="10"/>
        <v>INSERT INTO card_contents (content, language, priority, card_id) VALUES ('Kanufahren', 'de', 1, (SELECT card_id FROM cards ORDER BY card_id DESC Limit 1));</v>
      </c>
      <c r="H163" t="str">
        <f t="shared" si="11"/>
        <v>INSERT INTO card_contents (content, language, priority, card_id) VALUES ('веслування на каное', 'ua', 1, (SELECT card_id FROM cards ORDER BY card_id DESC Limit 1));</v>
      </c>
    </row>
    <row r="164" spans="1:8" x14ac:dyDescent="0.3">
      <c r="A164">
        <v>51</v>
      </c>
      <c r="B164" t="s">
        <v>488</v>
      </c>
      <c r="C164" t="s">
        <v>489</v>
      </c>
      <c r="D164" t="s">
        <v>490</v>
      </c>
      <c r="E164" t="str">
        <f t="shared" si="8"/>
        <v>INSERT INTO cards (page_number, is_approved) VALUES (51, FALSE);</v>
      </c>
      <c r="F164" t="str">
        <f t="shared" si="9"/>
        <v>INSERT INTO card_contents (content, language, priority, card_id) VALUES ('surfing', 'en', 1, (SELECT card_id FROM cards ORDER BY card_id DESC Limit 1));</v>
      </c>
      <c r="G164" t="str">
        <f t="shared" si="10"/>
        <v>INSERT INTO card_contents (content, language, priority, card_id) VALUES ('Wellenreiten; Surfen', 'de', 1, (SELECT card_id FROM cards ORDER BY card_id DESC Limit 1));</v>
      </c>
      <c r="H164" t="str">
        <f t="shared" si="11"/>
        <v>INSERT INTO card_contents (content, language, priority, card_id) VALUES ('серфінг', 'ua', 1, (SELECT card_id FROM cards ORDER BY card_id DESC Limit 1));</v>
      </c>
    </row>
    <row r="165" spans="1:8" x14ac:dyDescent="0.3">
      <c r="A165">
        <v>51</v>
      </c>
      <c r="B165" t="s">
        <v>491</v>
      </c>
      <c r="C165" t="s">
        <v>492</v>
      </c>
      <c r="D165" t="s">
        <v>493</v>
      </c>
      <c r="E165" t="str">
        <f t="shared" si="8"/>
        <v>INSERT INTO cards (page_number, is_approved) VALUES (51, FALSE);</v>
      </c>
      <c r="F165" t="str">
        <f t="shared" si="9"/>
        <v>INSERT INTO card_contents (content, language, priority, card_id) VALUES ('if', 'en', 1, (SELECT card_id FROM cards ORDER BY card_id DESC Limit 1));</v>
      </c>
      <c r="G165" t="str">
        <f t="shared" si="10"/>
        <v>INSERT INTO card_contents (content, language, priority, card_id) VALUES ('wenn; falls; ob', 'de', 1, (SELECT card_id FROM cards ORDER BY card_id DESC Limit 1));</v>
      </c>
      <c r="H165" t="str">
        <f t="shared" si="11"/>
        <v>INSERT INTO card_contents (content, language, priority, card_id) VALUES ('якщо', 'ua', 1, (SELECT card_id FROM cards ORDER BY card_id DESC Limit 1));</v>
      </c>
    </row>
    <row r="166" spans="1:8" x14ac:dyDescent="0.3">
      <c r="A166">
        <v>51</v>
      </c>
      <c r="B166" t="s">
        <v>494</v>
      </c>
      <c r="C166" t="s">
        <v>495</v>
      </c>
      <c r="D166" t="s">
        <v>496</v>
      </c>
      <c r="E166" t="str">
        <f t="shared" si="8"/>
        <v>INSERT INTO cards (page_number, is_approved) VALUES (51, FALSE);</v>
      </c>
      <c r="F166" t="str">
        <f t="shared" si="9"/>
        <v>INSERT INTO card_contents (content, language, priority, card_id) VALUES ('to put, put, put', 'en', 1, (SELECT card_id FROM cards ORDER BY card_id DESC Limit 1));</v>
      </c>
      <c r="G166" t="str">
        <f t="shared" si="10"/>
        <v>INSERT INTO card_contents (content, language, priority, card_id) VALUES ('setzen; legen; stellen', 'de', 1, (SELECT card_id FROM cards ORDER BY card_id DESC Limit 1));</v>
      </c>
      <c r="H166" t="str">
        <f t="shared" si="11"/>
        <v>INSERT INTO card_contents (content, language, priority, card_id) VALUES ('покласти, поклав (-ла)', 'ua', 1, (SELECT card_id FROM cards ORDER BY card_id DESC Limit 1));</v>
      </c>
    </row>
    <row r="167" spans="1:8" x14ac:dyDescent="0.3">
      <c r="A167">
        <v>51</v>
      </c>
      <c r="B167" t="s">
        <v>497</v>
      </c>
      <c r="C167" t="s">
        <v>498</v>
      </c>
      <c r="D167" t="s">
        <v>499</v>
      </c>
      <c r="E167" t="str">
        <f t="shared" si="8"/>
        <v>INSERT INTO cards (page_number, is_approved) VALUES (51, FALSE);</v>
      </c>
      <c r="F167" t="str">
        <f t="shared" si="9"/>
        <v>INSERT INTO card_contents (content, language, priority, card_id) VALUES ('to put up', 'en', 1, (SELECT card_id FROM cards ORDER BY card_id DESC Limit 1));</v>
      </c>
      <c r="G167" t="str">
        <f t="shared" si="10"/>
        <v>INSERT INTO card_contents (content, language, priority, card_id) VALUES ('aufstellen; errichten', 'de', 1, (SELECT card_id FROM cards ORDER BY card_id DESC Limit 1));</v>
      </c>
      <c r="H167" t="str">
        <f t="shared" si="11"/>
        <v>INSERT INTO card_contents (content, language, priority, card_id) VALUES ('миритися', 'ua', 1, (SELECT card_id FROM cards ORDER BY card_id DESC Limit 1));</v>
      </c>
    </row>
    <row r="168" spans="1:8" x14ac:dyDescent="0.3">
      <c r="A168">
        <v>52</v>
      </c>
      <c r="B168" t="s">
        <v>500</v>
      </c>
      <c r="C168" t="s">
        <v>501</v>
      </c>
      <c r="D168" t="s">
        <v>502</v>
      </c>
      <c r="E168" t="str">
        <f t="shared" si="8"/>
        <v>INSERT INTO cards (page_number, is_approved) VALUES (52, FALSE);</v>
      </c>
      <c r="F168" t="str">
        <f t="shared" si="9"/>
        <v>INSERT INTO card_contents (content, language, priority, card_id) VALUES ('outdoor', 'en', 1, (SELECT card_id FROM cards ORDER BY card_id DESC Limit 1));</v>
      </c>
      <c r="G168" t="str">
        <f t="shared" si="10"/>
        <v>INSERT INTO card_contents (content, language, priority, card_id) VALUES ('Freiluft-; Outdoor-', 'de', 1, (SELECT card_id FROM cards ORDER BY card_id DESC Limit 1));</v>
      </c>
      <c r="H168" t="str">
        <f t="shared" si="11"/>
        <v>INSERT INTO card_contents (content, language, priority, card_id) VALUES ('на свіжому повітрі', 'ua', 1, (SELECT card_id FROM cards ORDER BY card_id DESC Limit 1));</v>
      </c>
    </row>
    <row r="169" spans="1:8" x14ac:dyDescent="0.3">
      <c r="A169">
        <v>52</v>
      </c>
      <c r="B169" t="s">
        <v>503</v>
      </c>
      <c r="C169" t="s">
        <v>504</v>
      </c>
      <c r="D169" t="s">
        <v>505</v>
      </c>
      <c r="E169" t="str">
        <f t="shared" si="8"/>
        <v>INSERT INTO cards (page_number, is_approved) VALUES (52, FALSE);</v>
      </c>
      <c r="F169" t="str">
        <f t="shared" si="9"/>
        <v>INSERT INTO card_contents (content, language, priority, card_id) VALUES ('centre', 'en', 1, (SELECT card_id FROM cards ORDER BY card_id DESC Limit 1));</v>
      </c>
      <c r="G169" t="str">
        <f t="shared" si="10"/>
        <v>INSERT INTO card_contents (content, language, priority, card_id) VALUES ('Zentrum; Mitte; Center', 'de', 1, (SELECT card_id FROM cards ORDER BY card_id DESC Limit 1));</v>
      </c>
      <c r="H169" t="str">
        <f t="shared" si="11"/>
        <v>INSERT INTO card_contents (content, language, priority, card_id) VALUES ('центр', 'ua', 1, (SELECT card_id FROM cards ORDER BY card_id DESC Limit 1));</v>
      </c>
    </row>
    <row r="170" spans="1:8" x14ac:dyDescent="0.3">
      <c r="A170">
        <v>52</v>
      </c>
      <c r="B170" t="s">
        <v>506</v>
      </c>
      <c r="C170" t="s">
        <v>507</v>
      </c>
      <c r="D170" t="s">
        <v>508</v>
      </c>
      <c r="E170" t="str">
        <f t="shared" si="8"/>
        <v>INSERT INTO cards (page_number, is_approved) VALUES (52, FALSE);</v>
      </c>
      <c r="F170" t="str">
        <f t="shared" si="9"/>
        <v>INSERT INTO card_contents (content, language, priority, card_id) VALUES ('each', 'en', 1, (SELECT card_id FROM cards ORDER BY card_id DESC Limit 1));</v>
      </c>
      <c r="G170" t="str">
        <f t="shared" si="10"/>
        <v>INSERT INTO card_contents (content, language, priority, card_id) VALUES ('jede', 'de', 1, (SELECT card_id FROM cards ORDER BY card_id DESC Limit 1));</v>
      </c>
      <c r="H170" t="str">
        <f t="shared" si="11"/>
        <v>INSERT INTO card_contents (content, language, priority, card_id) VALUES ('кожен, кожна', 'ua', 1, (SELECT card_id FROM cards ORDER BY card_id DESC Limit 1));</v>
      </c>
    </row>
    <row r="171" spans="1:8" x14ac:dyDescent="0.3">
      <c r="A171">
        <v>52</v>
      </c>
      <c r="B171" t="s">
        <v>509</v>
      </c>
      <c r="C171" t="s">
        <v>510</v>
      </c>
      <c r="D171" t="s">
        <v>511</v>
      </c>
      <c r="E171" t="str">
        <f t="shared" si="8"/>
        <v>INSERT INTO cards (page_number, is_approved) VALUES (52, FALSE);</v>
      </c>
      <c r="F171" t="str">
        <f t="shared" si="9"/>
        <v>INSERT INTO card_contents (content, language, priority, card_id) VALUES ('skiing', 'en', 1, (SELECT card_id FROM cards ORDER BY card_id DESC Limit 1));</v>
      </c>
      <c r="G171" t="str">
        <f t="shared" si="10"/>
        <v>INSERT INTO card_contents (content, language, priority, card_id) VALUES ('Skifahren', 'de', 1, (SELECT card_id FROM cards ORDER BY card_id DESC Limit 1));</v>
      </c>
      <c r="H171" t="str">
        <f t="shared" si="11"/>
        <v>INSERT INTO card_contents (content, language, priority, card_id) VALUES ('катання на лижах', 'ua', 1, (SELECT card_id FROM cards ORDER BY card_id DESC Limit 1));</v>
      </c>
    </row>
    <row r="172" spans="1:8" x14ac:dyDescent="0.3">
      <c r="A172">
        <v>52</v>
      </c>
      <c r="B172" t="s">
        <v>512</v>
      </c>
      <c r="C172" t="s">
        <v>513</v>
      </c>
      <c r="D172" t="s">
        <v>514</v>
      </c>
      <c r="E172" t="str">
        <f t="shared" si="8"/>
        <v>INSERT INTO cards (page_number, is_approved) VALUES (52, FALSE);</v>
      </c>
      <c r="F172" t="str">
        <f t="shared" si="9"/>
        <v>INSERT INTO card_contents (content, language, priority, card_id) VALUES ('to prefer', 'en', 1, (SELECT card_id FROM cards ORDER BY card_id DESC Limit 1));</v>
      </c>
      <c r="G172" t="str">
        <f t="shared" si="10"/>
        <v>INSERT INTO card_contents (content, language, priority, card_id) VALUES ('vorziehen', 'de', 1, (SELECT card_id FROM cards ORDER BY card_id DESC Limit 1));</v>
      </c>
      <c r="H172" t="str">
        <f t="shared" si="11"/>
        <v>INSERT INTO card_contents (content, language, priority, card_id) VALUES ('віддавати перевагу', 'ua', 1, (SELECT card_id FROM cards ORDER BY card_id DESC Limit 1));</v>
      </c>
    </row>
    <row r="173" spans="1:8" x14ac:dyDescent="0.3">
      <c r="A173">
        <v>52</v>
      </c>
      <c r="B173" t="s">
        <v>515</v>
      </c>
      <c r="C173" t="s">
        <v>516</v>
      </c>
      <c r="D173" t="s">
        <v>517</v>
      </c>
      <c r="E173" t="str">
        <f t="shared" si="8"/>
        <v>INSERT INTO cards (page_number, is_approved) VALUES (52, FALSE);</v>
      </c>
      <c r="F173" t="str">
        <f t="shared" si="9"/>
        <v>INSERT INTO card_contents (content, language, priority, card_id) VALUES ('to make a deal with sb', 'en', 1, (SELECT card_id FROM cards ORDER BY card_id DESC Limit 1));</v>
      </c>
      <c r="G173" t="str">
        <f t="shared" si="10"/>
        <v>INSERT INTO card_contents (content, language, priority, card_id) VALUES ('einen Handel mit jmdm. machen', 'de', 1, (SELECT card_id FROM cards ORDER BY card_id DESC Limit 1));</v>
      </c>
      <c r="H173" t="str">
        <f t="shared" si="11"/>
        <v>INSERT INTO card_contents (content, language, priority, card_id) VALUES ('укласти угоду з ким-небудь, домовитися', 'ua', 1, (SELECT card_id FROM cards ORDER BY card_id DESC Limit 1));</v>
      </c>
    </row>
    <row r="174" spans="1:8" x14ac:dyDescent="0.3">
      <c r="A174">
        <v>53</v>
      </c>
      <c r="B174" t="s">
        <v>518</v>
      </c>
      <c r="C174" t="s">
        <v>519</v>
      </c>
      <c r="D174" t="s">
        <v>520</v>
      </c>
      <c r="E174" t="str">
        <f t="shared" si="8"/>
        <v>INSERT INTO cards (page_number, is_approved) VALUES (53, FALSE);</v>
      </c>
      <c r="F174" t="str">
        <f t="shared" si="9"/>
        <v>INSERT INTO card_contents (content, language, priority, card_id) VALUES ('sock', 'en', 1, (SELECT card_id FROM cards ORDER BY card_id DESC Limit 1));</v>
      </c>
      <c r="G174" t="str">
        <f t="shared" si="10"/>
        <v>INSERT INTO card_contents (content, language, priority, card_id) VALUES ('Socke', 'de', 1, (SELECT card_id FROM cards ORDER BY card_id DESC Limit 1));</v>
      </c>
      <c r="H174" t="str">
        <f t="shared" si="11"/>
        <v>INSERT INTO card_contents (content, language, priority, card_id) VALUES ('шкарпетка', 'ua', 1, (SELECT card_id FROM cards ORDER BY card_id DESC Limit 1));</v>
      </c>
    </row>
    <row r="175" spans="1:8" x14ac:dyDescent="0.3">
      <c r="A175">
        <v>53</v>
      </c>
      <c r="B175" t="s">
        <v>521</v>
      </c>
      <c r="C175" t="s">
        <v>522</v>
      </c>
      <c r="D175" t="s">
        <v>523</v>
      </c>
      <c r="E175" t="str">
        <f t="shared" si="8"/>
        <v>INSERT INTO cards (page_number, is_approved) VALUES (53, FALSE);</v>
      </c>
      <c r="F175" t="str">
        <f t="shared" si="9"/>
        <v>INSERT INTO card_contents (content, language, priority, card_id) VALUES ('raincoat', 'en', 1, (SELECT card_id FROM cards ORDER BY card_id DESC Limit 1));</v>
      </c>
      <c r="G175" t="str">
        <f t="shared" si="10"/>
        <v>INSERT INTO card_contents (content, language, priority, card_id) VALUES ('Regenmantel', 'de', 1, (SELECT card_id FROM cards ORDER BY card_id DESC Limit 1));</v>
      </c>
      <c r="H175" t="str">
        <f t="shared" si="11"/>
        <v>INSERT INTO card_contents (content, language, priority, card_id) VALUES ('плащ', 'ua', 1, (SELECT card_id FROM cards ORDER BY card_id DESC Limit 1));</v>
      </c>
    </row>
    <row r="176" spans="1:8" x14ac:dyDescent="0.3">
      <c r="A176">
        <v>53</v>
      </c>
      <c r="B176" t="s">
        <v>524</v>
      </c>
      <c r="C176" t="s">
        <v>525</v>
      </c>
      <c r="D176" t="s">
        <v>526</v>
      </c>
      <c r="E176" t="str">
        <f t="shared" si="8"/>
        <v>INSERT INTO cards (page_number, is_approved) VALUES (53, FALSE);</v>
      </c>
      <c r="F176" t="str">
        <f t="shared" si="9"/>
        <v>INSERT INTO card_contents (content, language, priority, card_id) VALUES ('sunscreen', 'en', 1, (SELECT card_id FROM cards ORDER BY card_id DESC Limit 1));</v>
      </c>
      <c r="G176" t="str">
        <f t="shared" si="10"/>
        <v>INSERT INTO card_contents (content, language, priority, card_id) VALUES ('Sonnencreme', 'de', 1, (SELECT card_id FROM cards ORDER BY card_id DESC Limit 1));</v>
      </c>
      <c r="H176" t="str">
        <f t="shared" si="11"/>
        <v>INSERT INTO card_contents (content, language, priority, card_id) VALUES ('сонцезахисний крем', 'ua', 1, (SELECT card_id FROM cards ORDER BY card_id DESC Limit 1));</v>
      </c>
    </row>
    <row r="177" spans="1:8" x14ac:dyDescent="0.3">
      <c r="A177">
        <v>53</v>
      </c>
      <c r="B177" t="s">
        <v>527</v>
      </c>
      <c r="C177" t="s">
        <v>528</v>
      </c>
      <c r="D177" t="s">
        <v>529</v>
      </c>
      <c r="E177" t="str">
        <f t="shared" si="8"/>
        <v>INSERT INTO cards (page_number, is_approved) VALUES (53, FALSE);</v>
      </c>
      <c r="F177" t="str">
        <f t="shared" si="9"/>
        <v>INSERT INTO card_contents (content, language, priority, card_id) VALUES ('hat', 'en', 1, (SELECT card_id FROM cards ORDER BY card_id DESC Limit 1));</v>
      </c>
      <c r="G177" t="str">
        <f t="shared" si="10"/>
        <v>INSERT INTO card_contents (content, language, priority, card_id) VALUES ('Mütze; Hut', 'de', 1, (SELECT card_id FROM cards ORDER BY card_id DESC Limit 1));</v>
      </c>
      <c r="H177" t="str">
        <f t="shared" si="11"/>
        <v>INSERT INTO card_contents (content, language, priority, card_id) VALUES ('капелюх', 'ua', 1, (SELECT card_id FROM cards ORDER BY card_id DESC Limit 1));</v>
      </c>
    </row>
    <row r="178" spans="1:8" x14ac:dyDescent="0.3">
      <c r="A178">
        <v>53</v>
      </c>
      <c r="B178" t="s">
        <v>530</v>
      </c>
      <c r="C178" t="s">
        <v>531</v>
      </c>
      <c r="D178" t="s">
        <v>532</v>
      </c>
      <c r="E178" t="str">
        <f t="shared" si="8"/>
        <v>INSERT INTO cards (page_number, is_approved) VALUES (53, FALSE);</v>
      </c>
      <c r="F178" t="str">
        <f t="shared" si="9"/>
        <v>INSERT INTO card_contents (content, language, priority, card_id) VALUES ('trainer', 'en', 1, (SELECT card_id FROM cards ORDER BY card_id DESC Limit 1));</v>
      </c>
      <c r="G178" t="str">
        <f t="shared" si="10"/>
        <v>INSERT INTO card_contents (content, language, priority, card_id) VALUES ('Turnschuh', 'de', 1, (SELECT card_id FROM cards ORDER BY card_id DESC Limit 1));</v>
      </c>
      <c r="H178" t="str">
        <f t="shared" si="11"/>
        <v>INSERT INTO card_contents (content, language, priority, card_id) VALUES ('тренер (-ка); тренажер', 'ua', 1, (SELECT card_id FROM cards ORDER BY card_id DESC Limit 1));</v>
      </c>
    </row>
    <row r="179" spans="1:8" x14ac:dyDescent="0.3">
      <c r="A179">
        <v>53</v>
      </c>
      <c r="B179" t="s">
        <v>533</v>
      </c>
      <c r="C179" t="s">
        <v>533</v>
      </c>
      <c r="D179" t="s">
        <v>534</v>
      </c>
      <c r="E179" t="str">
        <f t="shared" si="8"/>
        <v>INSERT INTO cards (page_number, is_approved) VALUES (53, FALSE);</v>
      </c>
      <c r="F179" t="str">
        <f t="shared" si="9"/>
        <v>INSERT INTO card_contents (content, language, priority, card_id) VALUES ('warm', 'en', 1, (SELECT card_id FROM cards ORDER BY card_id DESC Limit 1));</v>
      </c>
      <c r="G179" t="str">
        <f t="shared" si="10"/>
        <v>INSERT INTO card_contents (content, language, priority, card_id) VALUES ('warm', 'de', 1, (SELECT card_id FROM cards ORDER BY card_id DESC Limit 1));</v>
      </c>
      <c r="H179" t="str">
        <f t="shared" si="11"/>
        <v>INSERT INTO card_contents (content, language, priority, card_id) VALUES ('теплий (-а)', 'ua', 1, (SELECT card_id FROM cards ORDER BY card_id DESC Limit 1));</v>
      </c>
    </row>
    <row r="180" spans="1:8" x14ac:dyDescent="0.3">
      <c r="A180">
        <v>53</v>
      </c>
      <c r="B180" t="s">
        <v>535</v>
      </c>
      <c r="C180" t="s">
        <v>536</v>
      </c>
      <c r="D180" t="s">
        <v>537</v>
      </c>
      <c r="E180" t="str">
        <f t="shared" si="8"/>
        <v>INSERT INTO cards (page_number, is_approved) VALUES (53, FALSE);</v>
      </c>
      <c r="F180" t="str">
        <f t="shared" si="9"/>
        <v>INSERT INTO card_contents (content, language, priority, card_id) VALUES ('thick', 'en', 1, (SELECT card_id FROM cards ORDER BY card_id DESC Limit 1));</v>
      </c>
      <c r="G180" t="str">
        <f t="shared" si="10"/>
        <v>INSERT INTO card_contents (content, language, priority, card_id) VALUES ('dick (nicht für Personen)', 'de', 1, (SELECT card_id FROM cards ORDER BY card_id DESC Limit 1));</v>
      </c>
      <c r="H180" t="str">
        <f t="shared" si="11"/>
        <v>INSERT INTO card_contents (content, language, priority, card_id) VALUES ('товстий (-а)', 'ua', 1, (SELECT card_id FROM cards ORDER BY card_id DESC Limit 1));</v>
      </c>
    </row>
    <row r="181" spans="1:8" x14ac:dyDescent="0.3">
      <c r="A181">
        <v>55</v>
      </c>
      <c r="B181" t="s">
        <v>538</v>
      </c>
      <c r="C181" t="s">
        <v>539</v>
      </c>
      <c r="D181" t="s">
        <v>540</v>
      </c>
      <c r="E181" t="str">
        <f t="shared" si="8"/>
        <v>INSERT INTO cards (page_number, is_approved) VALUES (55, FALSE);</v>
      </c>
      <c r="F181" t="str">
        <f t="shared" si="9"/>
        <v>INSERT INTO card_contents (content, language, priority, card_id) VALUES ('finally', 'en', 1, (SELECT card_id FROM cards ORDER BY card_id DESC Limit 1));</v>
      </c>
      <c r="G181" t="str">
        <f t="shared" si="10"/>
        <v>INSERT INTO card_contents (content, language, priority, card_id) VALUES ('schließlich; endlich; zum Schluss; letztlich; zuletzt', 'de', 1, (SELECT card_id FROM cards ORDER BY card_id DESC Limit 1));</v>
      </c>
      <c r="H181" t="str">
        <f t="shared" si="11"/>
        <v>INSERT INTO card_contents (content, language, priority, card_id) VALUES ('нарешті', 'ua', 1, (SELECT card_id FROM cards ORDER BY card_id DESC Limit 1));</v>
      </c>
    </row>
    <row r="182" spans="1:8" x14ac:dyDescent="0.3">
      <c r="A182">
        <v>55</v>
      </c>
      <c r="B182" t="s">
        <v>541</v>
      </c>
      <c r="C182" t="s">
        <v>542</v>
      </c>
      <c r="D182" t="s">
        <v>543</v>
      </c>
      <c r="E182" t="str">
        <f t="shared" si="8"/>
        <v>INSERT INTO cards (page_number, is_approved) VALUES (55, FALSE);</v>
      </c>
      <c r="F182" t="str">
        <f t="shared" si="9"/>
        <v>INSERT INTO card_contents (content, language, priority, card_id) VALUES ('dangerous', 'en', 1, (SELECT card_id FROM cards ORDER BY card_id DESC Limit 1));</v>
      </c>
      <c r="G182" t="str">
        <f t="shared" si="10"/>
        <v>INSERT INTO card_contents (content, language, priority, card_id) VALUES ('gefährlich', 'de', 1, (SELECT card_id FROM cards ORDER BY card_id DESC Limit 1));</v>
      </c>
      <c r="H182" t="str">
        <f t="shared" si="11"/>
        <v>INSERT INTO card_contents (content, language, priority, card_id) VALUES ('небезпечний (-а)', 'ua', 1, (SELECT card_id FROM cards ORDER BY card_id DESC Limit 1));</v>
      </c>
    </row>
    <row r="183" spans="1:8" x14ac:dyDescent="0.3">
      <c r="A183">
        <v>55</v>
      </c>
      <c r="B183" t="s">
        <v>544</v>
      </c>
      <c r="C183" t="s">
        <v>545</v>
      </c>
      <c r="D183" t="s">
        <v>546</v>
      </c>
      <c r="E183" t="str">
        <f t="shared" si="8"/>
        <v>INSERT INTO cards (page_number, is_approved) VALUES (55, FALSE);</v>
      </c>
      <c r="F183" t="str">
        <f t="shared" si="9"/>
        <v>INSERT INTO card_contents (content, language, priority, card_id) VALUES ('helmet', 'en', 1, (SELECT card_id FROM cards ORDER BY card_id DESC Limit 1));</v>
      </c>
      <c r="G183" t="str">
        <f t="shared" si="10"/>
        <v>INSERT INTO card_contents (content, language, priority, card_id) VALUES ('Helm', 'de', 1, (SELECT card_id FROM cards ORDER BY card_id DESC Limit 1));</v>
      </c>
      <c r="H183" t="str">
        <f t="shared" si="11"/>
        <v>INSERT INTO card_contents (content, language, priority, card_id) VALUES ('шолом', 'ua', 1, (SELECT card_id FROM cards ORDER BY card_id DESC Limit 1));</v>
      </c>
    </row>
    <row r="184" spans="1:8" x14ac:dyDescent="0.3">
      <c r="A184">
        <v>55</v>
      </c>
      <c r="B184" t="s">
        <v>547</v>
      </c>
      <c r="C184" t="s">
        <v>548</v>
      </c>
      <c r="D184" t="s">
        <v>549</v>
      </c>
      <c r="E184" t="str">
        <f t="shared" si="8"/>
        <v>INSERT INTO cards (page_number, is_approved) VALUES (55, FALSE);</v>
      </c>
      <c r="F184" t="str">
        <f t="shared" si="9"/>
        <v>INSERT INTO card_contents (content, language, priority, card_id) VALUES ('between', 'en', 1, (SELECT card_id FROM cards ORDER BY card_id DESC Limit 1));</v>
      </c>
      <c r="G184" t="str">
        <f t="shared" si="10"/>
        <v>INSERT INTO card_contents (content, language, priority, card_id) VALUES ('zwischen', 'de', 1, (SELECT card_id FROM cards ORDER BY card_id DESC Limit 1));</v>
      </c>
      <c r="H184" t="str">
        <f t="shared" si="11"/>
        <v>INSERT INTO card_contents (content, language, priority, card_id) VALUES ('між', 'ua', 1, (SELECT card_id FROM cards ORDER BY card_id DESC Limit 1));</v>
      </c>
    </row>
    <row r="185" spans="1:8" x14ac:dyDescent="0.3">
      <c r="A185">
        <v>55</v>
      </c>
      <c r="B185" t="s">
        <v>550</v>
      </c>
      <c r="C185" t="s">
        <v>551</v>
      </c>
      <c r="D185" t="s">
        <v>552</v>
      </c>
      <c r="E185" t="str">
        <f t="shared" si="8"/>
        <v>INSERT INTO cards (page_number, is_approved) VALUES (55, FALSE);</v>
      </c>
      <c r="F185" t="str">
        <f t="shared" si="9"/>
        <v>INSERT INTO card_contents (content, language, priority, card_id) VALUES ('as … as', 'en', 1, (SELECT card_id FROM cards ORDER BY card_id DESC Limit 1));</v>
      </c>
      <c r="G185" t="str">
        <f t="shared" si="10"/>
        <v>INSERT INTO card_contents (content, language, priority, card_id) VALUES ('so … wie', 'de', 1, (SELECT card_id FROM cards ORDER BY card_id DESC Limit 1));</v>
      </c>
      <c r="H185" t="str">
        <f t="shared" si="11"/>
        <v>INSERT INTO card_contents (content, language, priority, card_id) VALUES ('так само, як ...', 'ua', 1, (SELECT card_id FROM cards ORDER BY card_id DESC Limit 1));</v>
      </c>
    </row>
    <row r="186" spans="1:8" x14ac:dyDescent="0.3">
      <c r="A186">
        <v>55</v>
      </c>
      <c r="B186" t="s">
        <v>553</v>
      </c>
      <c r="C186" t="s">
        <v>554</v>
      </c>
      <c r="D186" t="s">
        <v>555</v>
      </c>
      <c r="E186" t="str">
        <f t="shared" si="8"/>
        <v>INSERT INTO cards (page_number, is_approved) VALUES (55, FALSE);</v>
      </c>
      <c r="F186" t="str">
        <f t="shared" si="9"/>
        <v>INSERT INTO card_contents (content, language, priority, card_id) VALUES ('difficult', 'en', 1, (SELECT card_id FROM cards ORDER BY card_id DESC Limit 1));</v>
      </c>
      <c r="G186" t="str">
        <f t="shared" si="10"/>
        <v>INSERT INTO card_contents (content, language, priority, card_id) VALUES ('schwierig', 'de', 1, (SELECT card_id FROM cards ORDER BY card_id DESC Limit 1));</v>
      </c>
      <c r="H186" t="str">
        <f t="shared" si="11"/>
        <v>INSERT INTO card_contents (content, language, priority, card_id) VALUES ('складний (-а)', 'ua', 1, (SELECT card_id FROM cards ORDER BY card_id DESC Limit 1));</v>
      </c>
    </row>
    <row r="187" spans="1:8" x14ac:dyDescent="0.3">
      <c r="A187">
        <v>55</v>
      </c>
      <c r="B187" t="s">
        <v>556</v>
      </c>
      <c r="C187" t="s">
        <v>557</v>
      </c>
      <c r="D187" t="s">
        <v>558</v>
      </c>
      <c r="E187" t="str">
        <f t="shared" si="8"/>
        <v>INSERT INTO cards (page_number, is_approved) VALUES (55, FALSE);</v>
      </c>
      <c r="F187" t="str">
        <f t="shared" si="9"/>
        <v>INSERT INTO card_contents (content, language, priority, card_id) VALUES ('quiet', 'en', 1, (SELECT card_id FROM cards ORDER BY card_id DESC Limit 1));</v>
      </c>
      <c r="G187" t="str">
        <f t="shared" si="10"/>
        <v>INSERT INTO card_contents (content, language, priority, card_id) VALUES ('ruhig; leise; still', 'de', 1, (SELECT card_id FROM cards ORDER BY card_id DESC Limit 1));</v>
      </c>
      <c r="H187" t="str">
        <f t="shared" si="11"/>
        <v>INSERT INTO card_contents (content, language, priority, card_id) VALUES ('тихо; тихий (-а)', 'ua', 1, (SELECT card_id FROM cards ORDER BY card_id DESC Limit 1));</v>
      </c>
    </row>
    <row r="188" spans="1:8" x14ac:dyDescent="0.3">
      <c r="A188">
        <v>55</v>
      </c>
      <c r="B188" t="s">
        <v>559</v>
      </c>
      <c r="C188" t="s">
        <v>560</v>
      </c>
      <c r="D188" t="s">
        <v>561</v>
      </c>
      <c r="E188" t="str">
        <f t="shared" si="8"/>
        <v>INSERT INTO cards (page_number, is_approved) VALUES (55, FALSE);</v>
      </c>
      <c r="F188" t="str">
        <f t="shared" si="9"/>
        <v>INSERT INTO card_contents (content, language, priority, card_id) VALUES ('worried', 'en', 1, (SELECT card_id FROM cards ORDER BY card_id DESC Limit 1));</v>
      </c>
      <c r="G188" t="str">
        <f t="shared" si="10"/>
        <v>INSERT INTO card_contents (content, language, priority, card_id) VALUES ('beunruhigt; besorgt', 'de', 1, (SELECT card_id FROM cards ORDER BY card_id DESC Limit 1));</v>
      </c>
      <c r="H188" t="str">
        <f t="shared" si="11"/>
        <v>INSERT INTO card_contents (content, language, priority, card_id) VALUES ('стурбований (-а)', 'ua', 1, (SELECT card_id FROM cards ORDER BY card_id DESC Limit 1));</v>
      </c>
    </row>
    <row r="189" spans="1:8" x14ac:dyDescent="0.3">
      <c r="A189">
        <v>55</v>
      </c>
      <c r="B189" t="s">
        <v>562</v>
      </c>
      <c r="C189" t="s">
        <v>563</v>
      </c>
      <c r="D189" t="s">
        <v>564</v>
      </c>
      <c r="E189" t="str">
        <f t="shared" si="8"/>
        <v>INSERT INTO cards (page_number, is_approved) VALUES (55, FALSE);</v>
      </c>
      <c r="F189" t="str">
        <f t="shared" si="9"/>
        <v>INSERT INTO card_contents (content, language, priority, card_id) VALUES ('slow', 'en', 1, (SELECT card_id FROM cards ORDER BY card_id DESC Limit 1));</v>
      </c>
      <c r="G189" t="str">
        <f t="shared" si="10"/>
        <v>INSERT INTO card_contents (content, language, priority, card_id) VALUES ('langsam', 'de', 1, (SELECT card_id FROM cards ORDER BY card_id DESC Limit 1));</v>
      </c>
      <c r="H189" t="str">
        <f t="shared" si="11"/>
        <v>INSERT INTO card_contents (content, language, priority, card_id) VALUES ('повільний (-а)', 'ua', 1, (SELECT card_id FROM cards ORDER BY card_id DESC Limit 1));</v>
      </c>
    </row>
    <row r="190" spans="1:8" x14ac:dyDescent="0.3">
      <c r="A190">
        <v>55</v>
      </c>
      <c r="B190" t="s">
        <v>565</v>
      </c>
      <c r="C190" t="s">
        <v>566</v>
      </c>
      <c r="D190" t="s">
        <v>567</v>
      </c>
      <c r="E190" t="str">
        <f t="shared" si="8"/>
        <v>INSERT INTO cards (page_number, is_approved) VALUES (55, FALSE);</v>
      </c>
      <c r="F190" t="str">
        <f t="shared" si="9"/>
        <v>INSERT INTO card_contents (content, language, priority, card_id) VALUES ('strong', 'en', 1, (SELECT card_id FROM cards ORDER BY card_id DESC Limit 1));</v>
      </c>
      <c r="G190" t="str">
        <f t="shared" si="10"/>
        <v>INSERT INTO card_contents (content, language, priority, card_id) VALUES ('stark', 'de', 1, (SELECT card_id FROM cards ORDER BY card_id DESC Limit 1));</v>
      </c>
      <c r="H190" t="str">
        <f t="shared" si="11"/>
        <v>INSERT INTO card_contents (content, language, priority, card_id) VALUES ('сильний (-а)', 'ua', 1, (SELECT card_id FROM cards ORDER BY card_id DESC Limit 1));</v>
      </c>
    </row>
    <row r="191" spans="1:8" x14ac:dyDescent="0.3">
      <c r="A191">
        <v>55</v>
      </c>
      <c r="B191" t="s">
        <v>568</v>
      </c>
      <c r="C191" t="s">
        <v>569</v>
      </c>
      <c r="D191" t="s">
        <v>570</v>
      </c>
      <c r="E191" t="str">
        <f t="shared" si="8"/>
        <v>INSERT INTO cards (page_number, is_approved) VALUES (55, FALSE);</v>
      </c>
      <c r="F191" t="str">
        <f t="shared" si="9"/>
        <v>INSERT INTO card_contents (content, language, priority, card_id) VALUES ('ball', 'en', 1, (SELECT card_id FROM cards ORDER BY card_id DESC Limit 1));</v>
      </c>
      <c r="G191" t="str">
        <f t="shared" si="10"/>
        <v>INSERT INTO card_contents (content, language, priority, card_id) VALUES ('Ball', 'de', 1, (SELECT card_id FROM cards ORDER BY card_id DESC Limit 1));</v>
      </c>
      <c r="H191" t="str">
        <f t="shared" si="11"/>
        <v>INSERT INTO card_contents (content, language, priority, card_id) VALUES ('м’яч', 'ua', 1, (SELECT card_id FROM cards ORDER BY card_id DESC Limit 1));</v>
      </c>
    </row>
    <row r="192" spans="1:8" x14ac:dyDescent="0.3">
      <c r="A192">
        <v>55</v>
      </c>
      <c r="B192" t="s">
        <v>571</v>
      </c>
      <c r="C192" t="s">
        <v>572</v>
      </c>
      <c r="D192" t="s">
        <v>573</v>
      </c>
      <c r="E192" t="str">
        <f t="shared" si="8"/>
        <v>INSERT INTO cards (page_number, is_approved) VALUES (55, FALSE);</v>
      </c>
      <c r="F192" t="str">
        <f t="shared" si="9"/>
        <v>INSERT INTO card_contents (content, language, priority, card_id) VALUES ('sportsman (sg), sportsmen (pl)', 'en', 1, (SELECT card_id FROM cards ORDER BY card_id DESC Limit 1));</v>
      </c>
      <c r="G192" t="str">
        <f t="shared" si="10"/>
        <v>INSERT INTO card_contents (content, language, priority, card_id) VALUES ('Sportler', 'de', 1, (SELECT card_id FROM cards ORDER BY card_id DESC Limit 1));</v>
      </c>
      <c r="H192" t="str">
        <f t="shared" si="11"/>
        <v>INSERT INTO card_contents (content, language, priority, card_id) VALUES ('спортсмен, спортсмени', 'ua', 1, (SELECT card_id FROM cards ORDER BY card_id DESC Limit 1));</v>
      </c>
    </row>
    <row r="193" spans="1:8" x14ac:dyDescent="0.3">
      <c r="A193">
        <v>56</v>
      </c>
      <c r="B193" t="s">
        <v>574</v>
      </c>
      <c r="C193" t="s">
        <v>575</v>
      </c>
      <c r="D193" t="s">
        <v>576</v>
      </c>
      <c r="E193" t="str">
        <f t="shared" si="8"/>
        <v>INSERT INTO cards (page_number, is_approved) VALUES (56, FALSE);</v>
      </c>
      <c r="F193" t="str">
        <f t="shared" si="9"/>
        <v>INSERT INTO card_contents (content, language, priority, card_id) VALUES ('hiking', 'en', 1, (SELECT card_id FROM cards ORDER BY card_id DESC Limit 1));</v>
      </c>
      <c r="G193" t="str">
        <f t="shared" si="10"/>
        <v>INSERT INTO card_contents (content, language, priority, card_id) VALUES ('Wandern', 'de', 1, (SELECT card_id FROM cards ORDER BY card_id DESC Limit 1));</v>
      </c>
      <c r="H193" t="str">
        <f t="shared" si="11"/>
        <v>INSERT INTO card_contents (content, language, priority, card_id) VALUES ('пішохідна екскурсія', 'ua', 1, (SELECT card_id FROM cards ORDER BY card_id DESC Limit 1));</v>
      </c>
    </row>
    <row r="194" spans="1:8" x14ac:dyDescent="0.3">
      <c r="A194">
        <v>56</v>
      </c>
      <c r="B194" t="s">
        <v>577</v>
      </c>
      <c r="C194" t="s">
        <v>578</v>
      </c>
      <c r="D194" t="s">
        <v>579</v>
      </c>
      <c r="E194" t="str">
        <f t="shared" ref="E194:E257" si="12">CONCATENATE("INSERT INTO cards (page_number, is_approved) VALUES (",A194,", FALSE);")</f>
        <v>INSERT INTO cards (page_number, is_approved) VALUES (56, FALSE);</v>
      </c>
      <c r="F194" t="str">
        <f t="shared" ref="F194:F257" si="13">CONCATENATE("INSERT INTO card_contents (content, language, priority, card_id) VALUES ('",TRIM(B194),"', 'en', 1, (SELECT card_id FROM cards ORDER BY card_id DESC Limit 1));")</f>
        <v>INSERT INTO card_contents (content, language, priority, card_id) VALUES ('Italian', 'en', 1, (SELECT card_id FROM cards ORDER BY card_id DESC Limit 1));</v>
      </c>
      <c r="G194" t="str">
        <f t="shared" ref="G194:G257" si="14">CONCATENATE("INSERT INTO card_contents (content, language, priority, card_id) VALUES ('",TRIM(C194),"', 'de', 1, (SELECT card_id FROM cards ORDER BY card_id DESC Limit 1));")</f>
        <v>INSERT INTO card_contents (content, language, priority, card_id) VALUES ('italienisch; Italiener; Italienerin; Italienisch; aus Italien', 'de', 1, (SELECT card_id FROM cards ORDER BY card_id DESC Limit 1));</v>
      </c>
      <c r="H194" t="str">
        <f t="shared" ref="H194:H257" si="15">CONCATENATE("INSERT INTO card_contents (content, language, priority, card_id) VALUES ('",TRIM(D194),"', 'ua', 1, (SELECT card_id FROM cards ORDER BY card_id DESC Limit 1));")</f>
        <v>INSERT INTO card_contents (content, language, priority, card_id) VALUES ('італійський (-а)', 'ua', 1, (SELECT card_id FROM cards ORDER BY card_id DESC Limit 1));</v>
      </c>
    </row>
    <row r="195" spans="1:8" x14ac:dyDescent="0.3">
      <c r="A195">
        <v>56</v>
      </c>
      <c r="B195" t="s">
        <v>580</v>
      </c>
      <c r="C195" t="s">
        <v>581</v>
      </c>
      <c r="D195" t="s">
        <v>582</v>
      </c>
      <c r="E195" t="str">
        <f t="shared" si="12"/>
        <v>INSERT INTO cards (page_number, is_approved) VALUES (56, FALSE);</v>
      </c>
      <c r="F195" t="str">
        <f t="shared" si="13"/>
        <v>INSERT INTO card_contents (content, language, priority, card_id) VALUES ('history', 'en', 1, (SELECT card_id FROM cards ORDER BY card_id DESC Limit 1));</v>
      </c>
      <c r="G195" t="str">
        <f t="shared" si="14"/>
        <v>INSERT INTO card_contents (content, language, priority, card_id) VALUES ('Geschichte', 'de', 1, (SELECT card_id FROM cards ORDER BY card_id DESC Limit 1));</v>
      </c>
      <c r="H195" t="str">
        <f t="shared" si="15"/>
        <v>INSERT INTO card_contents (content, language, priority, card_id) VALUES ('історія', 'ua', 1, (SELECT card_id FROM cards ORDER BY card_id DESC Limit 1));</v>
      </c>
    </row>
    <row r="196" spans="1:8" x14ac:dyDescent="0.3">
      <c r="A196">
        <v>58</v>
      </c>
      <c r="B196" t="s">
        <v>583</v>
      </c>
      <c r="C196" t="s">
        <v>584</v>
      </c>
      <c r="D196" t="s">
        <v>585</v>
      </c>
      <c r="E196" t="str">
        <f t="shared" si="12"/>
        <v>INSERT INTO cards (page_number, is_approved) VALUES (58, FALSE);</v>
      </c>
      <c r="F196" t="str">
        <f t="shared" si="13"/>
        <v>INSERT INTO card_contents (content, language, priority, card_id) VALUES ('card', 'en', 1, (SELECT card_id FROM cards ORDER BY card_id DESC Limit 1));</v>
      </c>
      <c r="G196" t="str">
        <f t="shared" si="14"/>
        <v>INSERT INTO card_contents (content, language, priority, card_id) VALUES ('Spielkarte', 'de', 1, (SELECT card_id FROM cards ORDER BY card_id DESC Limit 1));</v>
      </c>
      <c r="H196" t="str">
        <f t="shared" si="15"/>
        <v>INSERT INTO card_contents (content, language, priority, card_id) VALUES ('картка', 'ua', 1, (SELECT card_id FROM cards ORDER BY card_id DESC Limit 1));</v>
      </c>
    </row>
    <row r="197" spans="1:8" x14ac:dyDescent="0.3">
      <c r="A197">
        <v>58</v>
      </c>
      <c r="B197" t="s">
        <v>586</v>
      </c>
      <c r="C197" t="s">
        <v>587</v>
      </c>
      <c r="D197" t="s">
        <v>588</v>
      </c>
      <c r="E197" t="str">
        <f t="shared" si="12"/>
        <v>INSERT INTO cards (page_number, is_approved) VALUES (58, FALSE);</v>
      </c>
      <c r="F197" t="str">
        <f t="shared" si="13"/>
        <v>INSERT INTO card_contents (content, language, priority, card_id) VALUES ('visitor', 'en', 1, (SELECT card_id FROM cards ORDER BY card_id DESC Limit 1));</v>
      </c>
      <c r="G197" t="str">
        <f t="shared" si="14"/>
        <v>INSERT INTO card_contents (content, language, priority, card_id) VALUES ('Besucher; Besucherin', 'de', 1, (SELECT card_id FROM cards ORDER BY card_id DESC Limit 1));</v>
      </c>
      <c r="H197" t="str">
        <f t="shared" si="15"/>
        <v>INSERT INTO card_contents (content, language, priority, card_id) VALUES ('відвідувач (-ка)', 'ua', 1, (SELECT card_id FROM cards ORDER BY card_id DESC Limit 1));</v>
      </c>
    </row>
    <row r="198" spans="1:8" x14ac:dyDescent="0.3">
      <c r="A198">
        <v>58</v>
      </c>
      <c r="B198" t="s">
        <v>589</v>
      </c>
      <c r="C198" t="s">
        <v>590</v>
      </c>
      <c r="D198" t="s">
        <v>591</v>
      </c>
      <c r="E198" t="str">
        <f t="shared" si="12"/>
        <v>INSERT INTO cards (page_number, is_approved) VALUES (58, FALSE);</v>
      </c>
      <c r="F198" t="str">
        <f t="shared" si="13"/>
        <v>INSERT INTO card_contents (content, language, priority, card_id) VALUES ('camping', 'en', 1, (SELECT card_id FROM cards ORDER BY card_id DESC Limit 1));</v>
      </c>
      <c r="G198" t="str">
        <f t="shared" si="14"/>
        <v>INSERT INTO card_contents (content, language, priority, card_id) VALUES ('Camping; Zelten', 'de', 1, (SELECT card_id FROM cards ORDER BY card_id DESC Limit 1));</v>
      </c>
      <c r="H198" t="str">
        <f t="shared" si="15"/>
        <v>INSERT INTO card_contents (content, language, priority, card_id) VALUES ('похід, кемпінг', 'ua', 1, (SELECT card_id FROM cards ORDER BY card_id DESC Limit 1));</v>
      </c>
    </row>
    <row r="199" spans="1:8" x14ac:dyDescent="0.3">
      <c r="A199">
        <v>58</v>
      </c>
      <c r="B199" t="s">
        <v>592</v>
      </c>
      <c r="C199" t="s">
        <v>593</v>
      </c>
      <c r="D199" t="s">
        <v>594</v>
      </c>
      <c r="E199" t="str">
        <f t="shared" si="12"/>
        <v>INSERT INTO cards (page_number, is_approved) VALUES (58, FALSE);</v>
      </c>
      <c r="F199" t="str">
        <f t="shared" si="13"/>
        <v>INSERT INTO card_contents (content, language, priority, card_id) VALUES ('fishing', 'en', 1, (SELECT card_id FROM cards ORDER BY card_id DESC Limit 1));</v>
      </c>
      <c r="G199" t="str">
        <f t="shared" si="14"/>
        <v>INSERT INTO card_contents (content, language, priority, card_id) VALUES ('Angeln; Fischen', 'de', 1, (SELECT card_id FROM cards ORDER BY card_id DESC Limit 1));</v>
      </c>
      <c r="H199" t="str">
        <f t="shared" si="15"/>
        <v>INSERT INTO card_contents (content, language, priority, card_id) VALUES ('рибалка', 'ua', 1, (SELECT card_id FROM cards ORDER BY card_id DESC Limit 1));</v>
      </c>
    </row>
    <row r="200" spans="1:8" x14ac:dyDescent="0.3">
      <c r="A200">
        <v>59</v>
      </c>
      <c r="B200" t="s">
        <v>595</v>
      </c>
      <c r="C200" t="s">
        <v>596</v>
      </c>
      <c r="D200" t="s">
        <v>597</v>
      </c>
      <c r="E200" t="str">
        <f t="shared" si="12"/>
        <v>INSERT INTO cards (page_number, is_approved) VALUES (59, FALSE);</v>
      </c>
      <c r="F200" t="str">
        <f t="shared" si="13"/>
        <v>INSERT INTO card_contents (content, language, priority, card_id) VALUES ('to phone', 'en', 1, (SELECT card_id FROM cards ORDER BY card_id DESC Limit 1));</v>
      </c>
      <c r="G200" t="str">
        <f t="shared" si="14"/>
        <v>INSERT INTO card_contents (content, language, priority, card_id) VALUES ('anrufen; telefonieren', 'de', 1, (SELECT card_id FROM cards ORDER BY card_id DESC Limit 1));</v>
      </c>
      <c r="H200" t="str">
        <f t="shared" si="15"/>
        <v>INSERT INTO card_contents (content, language, priority, card_id) VALUES ('телефонувати', 'ua', 1, (SELECT card_id FROM cards ORDER BY card_id DESC Limit 1));</v>
      </c>
    </row>
    <row r="201" spans="1:8" x14ac:dyDescent="0.3">
      <c r="A201">
        <v>59</v>
      </c>
      <c r="B201" t="s">
        <v>598</v>
      </c>
      <c r="C201" t="s">
        <v>599</v>
      </c>
      <c r="D201" t="s">
        <v>600</v>
      </c>
      <c r="E201" t="str">
        <f t="shared" si="12"/>
        <v>INSERT INTO cards (page_number, is_approved) VALUES (59, FALSE);</v>
      </c>
      <c r="F201" t="str">
        <f t="shared" si="13"/>
        <v>INSERT INTO card_contents (content, language, priority, card_id) VALUES ('to paddle', 'en', 1, (SELECT card_id FROM cards ORDER BY card_id DESC Limit 1));</v>
      </c>
      <c r="G201" t="str">
        <f t="shared" si="14"/>
        <v>INSERT INTO card_contents (content, language, priority, card_id) VALUES ('paddeln; rudern', 'de', 1, (SELECT card_id FROM cards ORDER BY card_id DESC Limit 1));</v>
      </c>
      <c r="H201" t="str">
        <f t="shared" si="15"/>
        <v>INSERT INTO card_contents (content, language, priority, card_id) VALUES ('веслувати', 'ua', 1, (SELECT card_id FROM cards ORDER BY card_id DESC Limit 1));</v>
      </c>
    </row>
    <row r="202" spans="1:8" x14ac:dyDescent="0.3">
      <c r="A202">
        <v>59</v>
      </c>
      <c r="B202" t="s">
        <v>601</v>
      </c>
      <c r="C202" t="s">
        <v>602</v>
      </c>
      <c r="D202" t="s">
        <v>603</v>
      </c>
      <c r="E202" t="str">
        <f t="shared" si="12"/>
        <v>INSERT INTO cards (page_number, is_approved) VALUES (59, FALSE);</v>
      </c>
      <c r="F202" t="str">
        <f t="shared" si="13"/>
        <v>INSERT INTO card_contents (content, language, priority, card_id) VALUES ('canoe', 'en', 1, (SELECT card_id FROM cards ORDER BY card_id DESC Limit 1));</v>
      </c>
      <c r="G202" t="str">
        <f t="shared" si="14"/>
        <v>INSERT INTO card_contents (content, language, priority, card_id) VALUES ('Kanu', 'de', 1, (SELECT card_id FROM cards ORDER BY card_id DESC Limit 1));</v>
      </c>
      <c r="H202" t="str">
        <f t="shared" si="15"/>
        <v>INSERT INTO card_contents (content, language, priority, card_id) VALUES ('каное', 'ua', 1, (SELECT card_id FROM cards ORDER BY card_id DESC Limit 1));</v>
      </c>
    </row>
    <row r="203" spans="1:8" x14ac:dyDescent="0.3">
      <c r="A203">
        <v>59</v>
      </c>
      <c r="B203" t="s">
        <v>604</v>
      </c>
      <c r="C203" t="s">
        <v>605</v>
      </c>
      <c r="D203" t="s">
        <v>606</v>
      </c>
      <c r="E203" t="str">
        <f t="shared" si="12"/>
        <v>INSERT INTO cards (page_number, is_approved) VALUES (59, FALSE);</v>
      </c>
      <c r="F203" t="str">
        <f t="shared" si="13"/>
        <v>INSERT INTO card_contents (content, language, priority, card_id) VALUES ('to get into', 'en', 1, (SELECT card_id FROM cards ORDER BY card_id DESC Limit 1));</v>
      </c>
      <c r="G203" t="str">
        <f t="shared" si="14"/>
        <v>INSERT INTO card_contents (content, language, priority, card_id) VALUES ('hineingelangen; hineinkommen', 'de', 1, (SELECT card_id FROM cards ORDER BY card_id DESC Limit 1));</v>
      </c>
      <c r="H203" t="str">
        <f t="shared" si="15"/>
        <v>INSERT INTO card_contents (content, language, priority, card_id) VALUES ('потрапити в, влізти в', 'ua', 1, (SELECT card_id FROM cards ORDER BY card_id DESC Limit 1));</v>
      </c>
    </row>
    <row r="204" spans="1:8" x14ac:dyDescent="0.3">
      <c r="A204">
        <v>59</v>
      </c>
      <c r="B204" t="s">
        <v>607</v>
      </c>
      <c r="C204" t="s">
        <v>608</v>
      </c>
      <c r="D204" t="s">
        <v>609</v>
      </c>
      <c r="E204" t="str">
        <f t="shared" si="12"/>
        <v>INSERT INTO cards (page_number, is_approved) VALUES (59, FALSE);</v>
      </c>
      <c r="F204" t="str">
        <f t="shared" si="13"/>
        <v>INSERT INTO card_contents (content, language, priority, card_id) VALUES ('wetsuit', 'en', 1, (SELECT card_id FROM cards ORDER BY card_id DESC Limit 1));</v>
      </c>
      <c r="G204" t="str">
        <f t="shared" si="14"/>
        <v>INSERT INTO card_contents (content, language, priority, card_id) VALUES ('Neoprenanzug', 'de', 1, (SELECT card_id FROM cards ORDER BY card_id DESC Limit 1));</v>
      </c>
      <c r="H204" t="str">
        <f t="shared" si="15"/>
        <v>INSERT INTO card_contents (content, language, priority, card_id) VALUES ('гідрокостюм', 'ua', 1, (SELECT card_id FROM cards ORDER BY card_id DESC Limit 1));</v>
      </c>
    </row>
    <row r="205" spans="1:8" x14ac:dyDescent="0.3">
      <c r="A205">
        <v>59</v>
      </c>
      <c r="B205" t="s">
        <v>610</v>
      </c>
      <c r="C205" t="s">
        <v>611</v>
      </c>
      <c r="D205" t="s">
        <v>612</v>
      </c>
      <c r="E205" t="str">
        <f t="shared" si="12"/>
        <v>INSERT INTO cards (page_number, is_approved) VALUES (59, FALSE);</v>
      </c>
      <c r="F205" t="str">
        <f t="shared" si="13"/>
        <v>INSERT INTO card_contents (content, language, priority, card_id) VALUES ('to yawn', 'en', 1, (SELECT card_id FROM cards ORDER BY card_id DESC Limit 1));</v>
      </c>
      <c r="G205" t="str">
        <f t="shared" si="14"/>
        <v>INSERT INTO card_contents (content, language, priority, card_id) VALUES ('gähnen', 'de', 1, (SELECT card_id FROM cards ORDER BY card_id DESC Limit 1));</v>
      </c>
      <c r="H205" t="str">
        <f t="shared" si="15"/>
        <v>INSERT INTO card_contents (content, language, priority, card_id) VALUES ('позіхати', 'ua', 1, (SELECT card_id FROM cards ORDER BY card_id DESC Limit 1));</v>
      </c>
    </row>
    <row r="206" spans="1:8" x14ac:dyDescent="0.3">
      <c r="A206">
        <v>59</v>
      </c>
      <c r="B206" t="s">
        <v>613</v>
      </c>
      <c r="C206" t="s">
        <v>614</v>
      </c>
      <c r="D206" t="s">
        <v>615</v>
      </c>
      <c r="E206" t="str">
        <f t="shared" si="12"/>
        <v>INSERT INTO cards (page_number, is_approved) VALUES (59, FALSE);</v>
      </c>
      <c r="F206" t="str">
        <f t="shared" si="13"/>
        <v>INSERT INTO card_contents (content, language, priority, card_id) VALUES ('to snore', 'en', 1, (SELECT card_id FROM cards ORDER BY card_id DESC Limit 1));</v>
      </c>
      <c r="G206" t="str">
        <f t="shared" si="14"/>
        <v>INSERT INTO card_contents (content, language, priority, card_id) VALUES ('schnarchen', 'de', 1, (SELECT card_id FROM cards ORDER BY card_id DESC Limit 1));</v>
      </c>
      <c r="H206" t="str">
        <f t="shared" si="15"/>
        <v>INSERT INTO card_contents (content, language, priority, card_id) VALUES ('хропіти', 'ua', 1, (SELECT card_id FROM cards ORDER BY card_id DESC Limit 1));</v>
      </c>
    </row>
    <row r="207" spans="1:8" x14ac:dyDescent="0.3">
      <c r="A207">
        <v>59</v>
      </c>
      <c r="B207" t="s">
        <v>616</v>
      </c>
      <c r="C207" t="s">
        <v>617</v>
      </c>
      <c r="D207" t="s">
        <v>618</v>
      </c>
      <c r="E207" t="str">
        <f t="shared" si="12"/>
        <v>INSERT INTO cards (page_number, is_approved) VALUES (59, FALSE);</v>
      </c>
      <c r="F207" t="str">
        <f t="shared" si="13"/>
        <v>INSERT INTO card_contents (content, language, priority, card_id) VALUES ('worst', 'en', 1, (SELECT card_id FROM cards ORDER BY card_id DESC Limit 1));</v>
      </c>
      <c r="G207" t="str">
        <f t="shared" si="14"/>
        <v>INSERT INTO card_contents (content, language, priority, card_id) VALUES ('schlimmste; schlechteste', 'de', 1, (SELECT card_id FROM cards ORDER BY card_id DESC Limit 1));</v>
      </c>
      <c r="H207" t="str">
        <f t="shared" si="15"/>
        <v>INSERT INTO card_contents (content, language, priority, card_id) VALUES ('найгірший (-а)', 'ua', 1, (SELECT card_id FROM cards ORDER BY card_id DESC Limit 1));</v>
      </c>
    </row>
    <row r="208" spans="1:8" x14ac:dyDescent="0.3">
      <c r="A208">
        <v>59</v>
      </c>
      <c r="B208" t="s">
        <v>619</v>
      </c>
      <c r="C208" t="s">
        <v>620</v>
      </c>
      <c r="D208" t="s">
        <v>621</v>
      </c>
      <c r="E208" t="str">
        <f t="shared" si="12"/>
        <v>INSERT INTO cards (page_number, is_approved) VALUES (59, FALSE);</v>
      </c>
      <c r="F208" t="str">
        <f t="shared" si="13"/>
        <v>INSERT INTO card_contents (content, language, priority, card_id) VALUES ('sleep', 'en', 1, (SELECT card_id FROM cards ORDER BY card_id DESC Limit 1));</v>
      </c>
      <c r="G208" t="str">
        <f t="shared" si="14"/>
        <v>INSERT INTO card_contents (content, language, priority, card_id) VALUES ('Schlaf', 'de', 1, (SELECT card_id FROM cards ORDER BY card_id DESC Limit 1));</v>
      </c>
      <c r="H208" t="str">
        <f t="shared" si="15"/>
        <v>INSERT INTO card_contents (content, language, priority, card_id) VALUES ('сон', 'ua', 1, (SELECT card_id FROM cards ORDER BY card_id DESC Limit 1));</v>
      </c>
    </row>
    <row r="209" spans="1:8" x14ac:dyDescent="0.3">
      <c r="A209">
        <v>62</v>
      </c>
      <c r="B209" t="s">
        <v>622</v>
      </c>
      <c r="C209" t="s">
        <v>623</v>
      </c>
      <c r="D209" t="s">
        <v>624</v>
      </c>
      <c r="E209" t="str">
        <f t="shared" si="12"/>
        <v>INSERT INTO cards (page_number, is_approved) VALUES (62, FALSE);</v>
      </c>
      <c r="F209" t="str">
        <f t="shared" si="13"/>
        <v>INSERT INTO card_contents (content, language, priority, card_id) VALUES ('castle', 'en', 1, (SELECT card_id FROM cards ORDER BY card_id DESC Limit 1));</v>
      </c>
      <c r="G209" t="str">
        <f t="shared" si="14"/>
        <v>INSERT INTO card_contents (content, language, priority, card_id) VALUES ('Schloss; Burg', 'de', 1, (SELECT card_id FROM cards ORDER BY card_id DESC Limit 1));</v>
      </c>
      <c r="H209" t="str">
        <f t="shared" si="15"/>
        <v>INSERT INTO card_contents (content, language, priority, card_id) VALUES ('палац', 'ua', 1, (SELECT card_id FROM cards ORDER BY card_id DESC Limit 1));</v>
      </c>
    </row>
    <row r="210" spans="1:8" x14ac:dyDescent="0.3">
      <c r="A210">
        <v>62</v>
      </c>
      <c r="B210" t="s">
        <v>625</v>
      </c>
      <c r="C210" t="s">
        <v>626</v>
      </c>
      <c r="D210" t="s">
        <v>627</v>
      </c>
      <c r="E210" t="str">
        <f t="shared" si="12"/>
        <v>INSERT INTO cards (page_number, is_approved) VALUES (62, FALSE);</v>
      </c>
      <c r="F210" t="str">
        <f t="shared" si="13"/>
        <v>INSERT INTO card_contents (content, language, priority, card_id) VALUES ('stone', 'en', 1, (SELECT card_id FROM cards ORDER BY card_id DESC Limit 1));</v>
      </c>
      <c r="G210" t="str">
        <f t="shared" si="14"/>
        <v>INSERT INTO card_contents (content, language, priority, card_id) VALUES ('Stein', 'de', 1, (SELECT card_id FROM cards ORDER BY card_id DESC Limit 1));</v>
      </c>
      <c r="H210" t="str">
        <f t="shared" si="15"/>
        <v>INSERT INTO card_contents (content, language, priority, card_id) VALUES ('камінь', 'ua', 1, (SELECT card_id FROM cards ORDER BY card_id DESC Limit 1));</v>
      </c>
    </row>
    <row r="211" spans="1:8" x14ac:dyDescent="0.3">
      <c r="A211">
        <v>62</v>
      </c>
      <c r="B211" t="s">
        <v>628</v>
      </c>
      <c r="C211" t="s">
        <v>629</v>
      </c>
      <c r="D211" t="s">
        <v>630</v>
      </c>
      <c r="E211" t="str">
        <f t="shared" si="12"/>
        <v>INSERT INTO cards (page_number, is_approved) VALUES (62, FALSE);</v>
      </c>
      <c r="F211" t="str">
        <f t="shared" si="13"/>
        <v>INSERT INTO card_contents (content, language, priority, card_id) VALUES ('to jump', 'en', 1, (SELECT card_id FROM cards ORDER BY card_id DESC Limit 1));</v>
      </c>
      <c r="G211" t="str">
        <f t="shared" si="14"/>
        <v>INSERT INTO card_contents (content, language, priority, card_id) VALUES ('zusammenzucken; erschrecken; springen', 'de', 1, (SELECT card_id FROM cards ORDER BY card_id DESC Limit 1));</v>
      </c>
      <c r="H211" t="str">
        <f t="shared" si="15"/>
        <v>INSERT INTO card_contents (content, language, priority, card_id) VALUES ('стрибати', 'ua', 1, (SELECT card_id FROM cards ORDER BY card_id DESC Limit 1));</v>
      </c>
    </row>
    <row r="212" spans="1:8" x14ac:dyDescent="0.3">
      <c r="A212">
        <v>62</v>
      </c>
      <c r="B212" t="s">
        <v>631</v>
      </c>
      <c r="C212" t="s">
        <v>632</v>
      </c>
      <c r="D212" t="s">
        <v>633</v>
      </c>
      <c r="E212" t="str">
        <f t="shared" si="12"/>
        <v>INSERT INTO cards (page_number, is_approved) VALUES (62, FALSE);</v>
      </c>
      <c r="F212" t="str">
        <f t="shared" si="13"/>
        <v>INSERT INTO card_contents (content, language, priority, card_id) VALUES ('knight', 'en', 1, (SELECT card_id FROM cards ORDER BY card_id DESC Limit 1));</v>
      </c>
      <c r="G212" t="str">
        <f t="shared" si="14"/>
        <v>INSERT INTO card_contents (content, language, priority, card_id) VALUES ('Ritter', 'de', 1, (SELECT card_id FROM cards ORDER BY card_id DESC Limit 1));</v>
      </c>
      <c r="H212" t="str">
        <f t="shared" si="15"/>
        <v>INSERT INTO card_contents (content, language, priority, card_id) VALUES ('лицар', 'ua', 1, (SELECT card_id FROM cards ORDER BY card_id DESC Limit 1));</v>
      </c>
    </row>
    <row r="213" spans="1:8" x14ac:dyDescent="0.3">
      <c r="A213">
        <v>62</v>
      </c>
      <c r="B213" t="s">
        <v>634</v>
      </c>
      <c r="C213" t="s">
        <v>635</v>
      </c>
      <c r="D213" t="s">
        <v>636</v>
      </c>
      <c r="E213" t="str">
        <f t="shared" si="12"/>
        <v>INSERT INTO cards (page_number, is_approved) VALUES (62, FALSE);</v>
      </c>
      <c r="F213" t="str">
        <f t="shared" si="13"/>
        <v>INSERT INTO card_contents (content, language, priority, card_id) VALUES ('through', 'en', 1, (SELECT card_id FROM cards ORDER BY card_id DESC Limit 1));</v>
      </c>
      <c r="G213" t="str">
        <f t="shared" si="14"/>
        <v>INSERT INTO card_contents (content, language, priority, card_id) VALUES ('durch', 'de', 1, (SELECT card_id FROM cards ORDER BY card_id DESC Limit 1));</v>
      </c>
      <c r="H213" t="str">
        <f t="shared" si="15"/>
        <v>INSERT INTO card_contents (content, language, priority, card_id) VALUES ('через', 'ua', 1, (SELECT card_id FROM cards ORDER BY card_id DESC Limit 1));</v>
      </c>
    </row>
    <row r="214" spans="1:8" x14ac:dyDescent="0.3">
      <c r="A214">
        <v>62</v>
      </c>
      <c r="B214" t="s">
        <v>637</v>
      </c>
      <c r="C214" t="s">
        <v>638</v>
      </c>
      <c r="D214" t="s">
        <v>639</v>
      </c>
      <c r="E214" t="str">
        <f t="shared" si="12"/>
        <v>INSERT INTO cards (page_number, is_approved) VALUES (62, FALSE);</v>
      </c>
      <c r="F214" t="str">
        <f t="shared" si="13"/>
        <v>INSERT INTO card_contents (content, language, priority, card_id) VALUES ('past', 'en', 1, (SELECT card_id FROM cards ORDER BY card_id DESC Limit 1));</v>
      </c>
      <c r="G214" t="str">
        <f t="shared" si="14"/>
        <v>INSERT INTO card_contents (content, language, priority, card_id) VALUES ('Vergangenheit', 'de', 1, (SELECT card_id FROM cards ORDER BY card_id DESC Limit 1));</v>
      </c>
      <c r="H214" t="str">
        <f t="shared" si="15"/>
        <v>INSERT INTO card_contents (content, language, priority, card_id) VALUES ('минулий (-а)', 'ua', 1, (SELECT card_id FROM cards ORDER BY card_id DESC Limit 1));</v>
      </c>
    </row>
    <row r="215" spans="1:8" x14ac:dyDescent="0.3">
      <c r="A215">
        <v>62</v>
      </c>
      <c r="B215" t="s">
        <v>640</v>
      </c>
      <c r="C215" t="s">
        <v>641</v>
      </c>
      <c r="D215" t="s">
        <v>642</v>
      </c>
      <c r="E215" t="str">
        <f t="shared" si="12"/>
        <v>INSERT INTO cards (page_number, is_approved) VALUES (62, FALSE);</v>
      </c>
      <c r="F215" t="str">
        <f t="shared" si="13"/>
        <v>INSERT INTO card_contents (content, language, priority, card_id) VALUES ('ghost', 'en', 1, (SELECT card_id FROM cards ORDER BY card_id DESC Limit 1));</v>
      </c>
      <c r="G215" t="str">
        <f t="shared" si="14"/>
        <v>INSERT INTO card_contents (content, language, priority, card_id) VALUES ('Geist', 'de', 1, (SELECT card_id FROM cards ORDER BY card_id DESC Limit 1));</v>
      </c>
      <c r="H215" t="str">
        <f t="shared" si="15"/>
        <v>INSERT INTO card_contents (content, language, priority, card_id) VALUES ('привид', 'ua', 1, (SELECT card_id FROM cards ORDER BY card_id DESC Limit 1));</v>
      </c>
    </row>
    <row r="216" spans="1:8" x14ac:dyDescent="0.3">
      <c r="A216">
        <v>63</v>
      </c>
      <c r="B216" t="s">
        <v>643</v>
      </c>
      <c r="C216" t="s">
        <v>644</v>
      </c>
      <c r="D216" t="s">
        <v>645</v>
      </c>
      <c r="E216" t="str">
        <f t="shared" si="12"/>
        <v>INSERT INTO cards (page_number, is_approved) VALUES (63, FALSE);</v>
      </c>
      <c r="F216" t="str">
        <f t="shared" si="13"/>
        <v>INSERT INTO card_contents (content, language, priority, card_id) VALUES ('to cook', 'en', 1, (SELECT card_id FROM cards ORDER BY card_id DESC Limit 1));</v>
      </c>
      <c r="G216" t="str">
        <f t="shared" si="14"/>
        <v>INSERT INTO card_contents (content, language, priority, card_id) VALUES ('kochen', 'de', 1, (SELECT card_id FROM cards ORDER BY card_id DESC Limit 1));</v>
      </c>
      <c r="H216" t="str">
        <f t="shared" si="15"/>
        <v>INSERT INTO card_contents (content, language, priority, card_id) VALUES ('готувати', 'ua', 1, (SELECT card_id FROM cards ORDER BY card_id DESC Limit 1));</v>
      </c>
    </row>
    <row r="217" spans="1:8" x14ac:dyDescent="0.3">
      <c r="A217">
        <v>63</v>
      </c>
      <c r="B217" t="s">
        <v>646</v>
      </c>
      <c r="C217" t="s">
        <v>647</v>
      </c>
      <c r="D217" t="s">
        <v>648</v>
      </c>
      <c r="E217" t="str">
        <f t="shared" si="12"/>
        <v>INSERT INTO cards (page_number, is_approved) VALUES (63, FALSE);</v>
      </c>
      <c r="F217" t="str">
        <f t="shared" si="13"/>
        <v>INSERT INTO card_contents (content, language, priority, card_id) VALUES ('meat', 'en', 1, (SELECT card_id FROM cards ORDER BY card_id DESC Limit 1));</v>
      </c>
      <c r="G217" t="str">
        <f t="shared" si="14"/>
        <v>INSERT INTO card_contents (content, language, priority, card_id) VALUES ('Fleisch', 'de', 1, (SELECT card_id FROM cards ORDER BY card_id DESC Limit 1));</v>
      </c>
      <c r="H217" t="str">
        <f t="shared" si="15"/>
        <v>INSERT INTO card_contents (content, language, priority, card_id) VALUES ('м’ясо', 'ua', 1, (SELECT card_id FROM cards ORDER BY card_id DESC Limit 1));</v>
      </c>
    </row>
    <row r="218" spans="1:8" x14ac:dyDescent="0.3">
      <c r="A218">
        <v>63</v>
      </c>
      <c r="B218" t="s">
        <v>649</v>
      </c>
      <c r="C218" t="s">
        <v>650</v>
      </c>
      <c r="D218" t="s">
        <v>651</v>
      </c>
      <c r="E218" t="str">
        <f t="shared" si="12"/>
        <v>INSERT INTO cards (page_number, is_approved) VALUES (63, FALSE);</v>
      </c>
      <c r="F218" t="str">
        <f t="shared" si="13"/>
        <v>INSERT INTO card_contents (content, language, priority, card_id) VALUES ('to joust', 'en', 1, (SELECT card_id FROM cards ORDER BY card_id DESC Limit 1));</v>
      </c>
      <c r="G218" t="str">
        <f t="shared" si="14"/>
        <v>INSERT INTO card_contents (content, language, priority, card_id) VALUES ('einen Turnierzweikampf austragen; turnieren', 'de', 1, (SELECT card_id FROM cards ORDER BY card_id DESC Limit 1));</v>
      </c>
      <c r="H218" t="str">
        <f t="shared" si="15"/>
        <v>INSERT INTO card_contents (content, language, priority, card_id) VALUES ('змагатися', 'ua', 1, (SELECT card_id FROM cards ORDER BY card_id DESC Limit 1));</v>
      </c>
    </row>
    <row r="219" spans="1:8" x14ac:dyDescent="0.3">
      <c r="A219">
        <v>63</v>
      </c>
      <c r="B219" t="s">
        <v>652</v>
      </c>
      <c r="C219" t="s">
        <v>653</v>
      </c>
      <c r="D219" t="s">
        <v>654</v>
      </c>
      <c r="E219" t="str">
        <f t="shared" si="12"/>
        <v>INSERT INTO cards (page_number, is_approved) VALUES (63, FALSE);</v>
      </c>
      <c r="F219" t="str">
        <f t="shared" si="13"/>
        <v>INSERT INTO card_contents (content, language, priority, card_id) VALUES ('to put on', 'en', 1, (SELECT card_id FROM cards ORDER BY card_id DESC Limit 1));</v>
      </c>
      <c r="G219" t="str">
        <f t="shared" si="14"/>
        <v>INSERT INTO card_contents (content, language, priority, card_id) VALUES ('anlegen; anziehen', 'de', 1, (SELECT card_id FROM cards ORDER BY card_id DESC Limit 1));</v>
      </c>
      <c r="H219" t="str">
        <f t="shared" si="15"/>
        <v>INSERT INTO card_contents (content, language, priority, card_id) VALUES ('накладати; надягати', 'ua', 1, (SELECT card_id FROM cards ORDER BY card_id DESC Limit 1));</v>
      </c>
    </row>
    <row r="220" spans="1:8" x14ac:dyDescent="0.3">
      <c r="A220">
        <v>63</v>
      </c>
      <c r="B220" t="s">
        <v>655</v>
      </c>
      <c r="C220" t="s">
        <v>656</v>
      </c>
      <c r="D220" t="s">
        <v>657</v>
      </c>
      <c r="E220" t="str">
        <f t="shared" si="12"/>
        <v>INSERT INTO cards (page_number, is_approved) VALUES (63, FALSE);</v>
      </c>
      <c r="F220" t="str">
        <f t="shared" si="13"/>
        <v>INSERT INTO card_contents (content, language, priority, card_id) VALUES ('armour', 'en', 1, (SELECT card_id FROM cards ORDER BY card_id DESC Limit 1));</v>
      </c>
      <c r="G220" t="str">
        <f t="shared" si="14"/>
        <v>INSERT INTO card_contents (content, language, priority, card_id) VALUES ('Rüstung', 'de', 1, (SELECT card_id FROM cards ORDER BY card_id DESC Limit 1));</v>
      </c>
      <c r="H220" t="str">
        <f t="shared" si="15"/>
        <v>INSERT INTO card_contents (content, language, priority, card_id) VALUES ('броня', 'ua', 1, (SELECT card_id FROM cards ORDER BY card_id DESC Limit 1));</v>
      </c>
    </row>
    <row r="221" spans="1:8" x14ac:dyDescent="0.3">
      <c r="A221">
        <v>63</v>
      </c>
      <c r="B221" t="s">
        <v>658</v>
      </c>
      <c r="C221" t="s">
        <v>659</v>
      </c>
      <c r="D221" t="s">
        <v>660</v>
      </c>
      <c r="E221" t="str">
        <f t="shared" si="12"/>
        <v>INSERT INTO cards (page_number, is_approved) VALUES (63, FALSE);</v>
      </c>
      <c r="F221" t="str">
        <f t="shared" si="13"/>
        <v>INSERT INTO card_contents (content, language, priority, card_id) VALUES ('to hold, held, held', 'en', 1, (SELECT card_id FROM cards ORDER BY card_id DESC Limit 1));</v>
      </c>
      <c r="G221" t="str">
        <f t="shared" si="14"/>
        <v>INSERT INTO card_contents (content, language, priority, card_id) VALUES ('halten; festhalten', 'de', 1, (SELECT card_id FROM cards ORDER BY card_id DESC Limit 1));</v>
      </c>
      <c r="H221" t="str">
        <f t="shared" si="15"/>
        <v>INSERT INTO card_contents (content, language, priority, card_id) VALUES ('тримати, тримав (-ла)', 'ua', 1, (SELECT card_id FROM cards ORDER BY card_id DESC Limit 1));</v>
      </c>
    </row>
    <row r="222" spans="1:8" x14ac:dyDescent="0.3">
      <c r="A222">
        <v>63</v>
      </c>
      <c r="B222" t="s">
        <v>661</v>
      </c>
      <c r="C222" t="s">
        <v>662</v>
      </c>
      <c r="D222" t="s">
        <v>663</v>
      </c>
      <c r="E222" t="str">
        <f t="shared" si="12"/>
        <v>INSERT INTO cards (page_number, is_approved) VALUES (63, FALSE);</v>
      </c>
      <c r="F222" t="str">
        <f t="shared" si="13"/>
        <v>INSERT INTO card_contents (content, language, priority, card_id) VALUES ('sword', 'en', 1, (SELECT card_id FROM cards ORDER BY card_id DESC Limit 1));</v>
      </c>
      <c r="G222" t="str">
        <f t="shared" si="14"/>
        <v>INSERT INTO card_contents (content, language, priority, card_id) VALUES ('Schwert', 'de', 1, (SELECT card_id FROM cards ORDER BY card_id DESC Limit 1));</v>
      </c>
      <c r="H222" t="str">
        <f t="shared" si="15"/>
        <v>INSERT INTO card_contents (content, language, priority, card_id) VALUES ('меч', 'ua', 1, (SELECT card_id FROM cards ORDER BY card_id DESC Limit 1));</v>
      </c>
    </row>
    <row r="223" spans="1:8" x14ac:dyDescent="0.3">
      <c r="A223">
        <v>63</v>
      </c>
      <c r="B223" t="s">
        <v>664</v>
      </c>
      <c r="C223" t="s">
        <v>665</v>
      </c>
      <c r="D223" t="s">
        <v>666</v>
      </c>
      <c r="E223" t="str">
        <f t="shared" si="12"/>
        <v>INSERT INTO cards (page_number, is_approved) VALUES (63, FALSE);</v>
      </c>
      <c r="F223" t="str">
        <f t="shared" si="13"/>
        <v>INSERT INTO card_contents (content, language, priority, card_id) VALUES ('still', 'en', 1, (SELECT card_id FROM cards ORDER BY card_id DESC Limit 1));</v>
      </c>
      <c r="G223" t="str">
        <f t="shared" si="14"/>
        <v>INSERT INTO card_contents (content, language, priority, card_id) VALUES ('noch; immer noch', 'de', 1, (SELECT card_id FROM cards ORDER BY card_id DESC Limit 1));</v>
      </c>
      <c r="H223" t="str">
        <f t="shared" si="15"/>
        <v>INSERT INTO card_contents (content, language, priority, card_id) VALUES ('все ще', 'ua', 1, (SELECT card_id FROM cards ORDER BY card_id DESC Limit 1));</v>
      </c>
    </row>
    <row r="224" spans="1:8" x14ac:dyDescent="0.3">
      <c r="A224">
        <v>63</v>
      </c>
      <c r="B224" t="s">
        <v>667</v>
      </c>
      <c r="C224" t="s">
        <v>668</v>
      </c>
      <c r="D224" t="s">
        <v>669</v>
      </c>
      <c r="E224" t="str">
        <f t="shared" si="12"/>
        <v>INSERT INTO cards (page_number, is_approved) VALUES (63, FALSE);</v>
      </c>
      <c r="F224" t="str">
        <f t="shared" si="13"/>
        <v>INSERT INTO card_contents (content, language, priority, card_id) VALUES ('stocks', 'en', 1, (SELECT card_id FROM cards ORDER BY card_id DESC Limit 1));</v>
      </c>
      <c r="G224" t="str">
        <f t="shared" si="14"/>
        <v>INSERT INTO card_contents (content, language, priority, card_id) VALUES ('Pranger', 'de', 1, (SELECT card_id FROM cards ORDER BY card_id DESC Limit 1));</v>
      </c>
      <c r="H224" t="str">
        <f t="shared" si="15"/>
        <v>INSERT INTO card_contents (content, language, priority, card_id) VALUES ('запаси', 'ua', 1, (SELECT card_id FROM cards ORDER BY card_id DESC Limit 1));</v>
      </c>
    </row>
    <row r="225" spans="1:8" x14ac:dyDescent="0.3">
      <c r="A225">
        <v>63</v>
      </c>
      <c r="B225" t="s">
        <v>670</v>
      </c>
      <c r="C225" t="s">
        <v>671</v>
      </c>
      <c r="D225" t="s">
        <v>672</v>
      </c>
      <c r="E225" t="str">
        <f t="shared" si="12"/>
        <v>INSERT INTO cards (page_number, is_approved) VALUES (63, FALSE);</v>
      </c>
      <c r="F225" t="str">
        <f t="shared" si="13"/>
        <v>INSERT INTO card_contents (content, language, priority, card_id) VALUES ('to hope', 'en', 1, (SELECT card_id FROM cards ORDER BY card_id DESC Limit 1));</v>
      </c>
      <c r="G225" t="str">
        <f t="shared" si="14"/>
        <v>INSERT INTO card_contents (content, language, priority, card_id) VALUES ('hoffen', 'de', 1, (SELECT card_id FROM cards ORDER BY card_id DESC Limit 1));</v>
      </c>
      <c r="H225" t="str">
        <f t="shared" si="15"/>
        <v>INSERT INTO card_contents (content, language, priority, card_id) VALUES ('сподіватися', 'ua', 1, (SELECT card_id FROM cards ORDER BY card_id DESC Limit 1));</v>
      </c>
    </row>
    <row r="226" spans="1:8" x14ac:dyDescent="0.3">
      <c r="A226">
        <v>68</v>
      </c>
      <c r="B226" t="s">
        <v>461</v>
      </c>
      <c r="C226" t="s">
        <v>673</v>
      </c>
      <c r="D226" t="s">
        <v>463</v>
      </c>
      <c r="E226" t="str">
        <f t="shared" si="12"/>
        <v>INSERT INTO cards (page_number, is_approved) VALUES (68, FALSE);</v>
      </c>
      <c r="F226" t="str">
        <f t="shared" si="13"/>
        <v>INSERT INTO card_contents (content, language, priority, card_id) VALUES ('way', 'en', 1, (SELECT card_id FROM cards ORDER BY card_id DESC Limit 1));</v>
      </c>
      <c r="G226" t="str">
        <f t="shared" si="14"/>
        <v>INSERT INTO card_contents (content, language, priority, card_id) VALUES ('Weg', 'de', 1, (SELECT card_id FROM cards ORDER BY card_id DESC Limit 1));</v>
      </c>
      <c r="H226" t="str">
        <f t="shared" si="15"/>
        <v>INSERT INTO card_contents (content, language, priority, card_id) VALUES ('шлях; спосіб', 'ua', 1, (SELECT card_id FROM cards ORDER BY card_id DESC Limit 1));</v>
      </c>
    </row>
    <row r="227" spans="1:8" x14ac:dyDescent="0.3">
      <c r="A227">
        <v>68</v>
      </c>
      <c r="B227" t="s">
        <v>674</v>
      </c>
      <c r="C227" t="s">
        <v>675</v>
      </c>
      <c r="D227" t="s">
        <v>676</v>
      </c>
      <c r="E227" t="str">
        <f t="shared" si="12"/>
        <v>INSERT INTO cards (page_number, is_approved) VALUES (68, FALSE);</v>
      </c>
      <c r="F227" t="str">
        <f t="shared" si="13"/>
        <v>INSERT INTO card_contents (content, language, priority, card_id) VALUES ('to turn right/left', 'en', 1, (SELECT card_id FROM cards ORDER BY card_id DESC Limit 1));</v>
      </c>
      <c r="G227" t="str">
        <f t="shared" si="14"/>
        <v>INSERT INTO card_contents (content, language, priority, card_id) VALUES ('(nach) rechts/links abbiegen', 'de', 1, (SELECT card_id FROM cards ORDER BY card_id DESC Limit 1));</v>
      </c>
      <c r="H227" t="str">
        <f t="shared" si="15"/>
        <v>INSERT INTO card_contents (content, language, priority, card_id) VALUES ('повертати праворуч / ліворуч', 'ua', 1, (SELECT card_id FROM cards ORDER BY card_id DESC Limit 1));</v>
      </c>
    </row>
    <row r="228" spans="1:8" x14ac:dyDescent="0.3">
      <c r="A228">
        <v>68</v>
      </c>
      <c r="B228" t="s">
        <v>677</v>
      </c>
      <c r="C228" t="s">
        <v>678</v>
      </c>
      <c r="D228" t="s">
        <v>679</v>
      </c>
      <c r="E228" t="str">
        <f t="shared" si="12"/>
        <v>INSERT INTO cards (page_number, is_approved) VALUES (68, FALSE);</v>
      </c>
      <c r="F228" t="str">
        <f t="shared" si="13"/>
        <v>INSERT INTO card_contents (content, language, priority, card_id) VALUES ('road', 'en', 1, (SELECT card_id FROM cards ORDER BY card_id DESC Limit 1));</v>
      </c>
      <c r="G228" t="str">
        <f t="shared" si="14"/>
        <v>INSERT INTO card_contents (content, language, priority, card_id) VALUES ('Straße', 'de', 1, (SELECT card_id FROM cards ORDER BY card_id DESC Limit 1));</v>
      </c>
      <c r="H228" t="str">
        <f t="shared" si="15"/>
        <v>INSERT INTO card_contents (content, language, priority, card_id) VALUES ('дорога', 'ua', 1, (SELECT card_id FROM cards ORDER BY card_id DESC Limit 1));</v>
      </c>
    </row>
    <row r="229" spans="1:8" x14ac:dyDescent="0.3">
      <c r="A229">
        <v>68</v>
      </c>
      <c r="B229" t="s">
        <v>680</v>
      </c>
      <c r="C229" t="s">
        <v>681</v>
      </c>
      <c r="D229" t="s">
        <v>682</v>
      </c>
      <c r="E229" t="str">
        <f t="shared" si="12"/>
        <v>INSERT INTO cards (page_number, is_approved) VALUES (68, FALSE);</v>
      </c>
      <c r="F229" t="str">
        <f t="shared" si="13"/>
        <v>INSERT INTO card_contents (content, language, priority, card_id) VALUES ('end', 'en', 1, (SELECT card_id FROM cards ORDER BY card_id DESC Limit 1));</v>
      </c>
      <c r="G229" t="str">
        <f t="shared" si="14"/>
        <v>INSERT INTO card_contents (content, language, priority, card_id) VALUES ('Ende; Schluss', 'de', 1, (SELECT card_id FROM cards ORDER BY card_id DESC Limit 1));</v>
      </c>
      <c r="H229" t="str">
        <f t="shared" si="15"/>
        <v>INSERT INTO card_contents (content, language, priority, card_id) VALUES ('кінець', 'ua', 1, (SELECT card_id FROM cards ORDER BY card_id DESC Limit 1));</v>
      </c>
    </row>
    <row r="230" spans="1:8" x14ac:dyDescent="0.3">
      <c r="A230">
        <v>68</v>
      </c>
      <c r="B230" t="s">
        <v>683</v>
      </c>
      <c r="C230" t="s">
        <v>684</v>
      </c>
      <c r="D230" t="s">
        <v>685</v>
      </c>
      <c r="E230" t="str">
        <f t="shared" si="12"/>
        <v>INSERT INTO cards (page_number, is_approved) VALUES (68, FALSE);</v>
      </c>
      <c r="F230" t="str">
        <f t="shared" si="13"/>
        <v>INSERT INTO card_contents (content, language, priority, card_id) VALUES ('bakery', 'en', 1, (SELECT card_id FROM cards ORDER BY card_id DESC Limit 1));</v>
      </c>
      <c r="G230" t="str">
        <f t="shared" si="14"/>
        <v>INSERT INTO card_contents (content, language, priority, card_id) VALUES ('Bäckerei', 'de', 1, (SELECT card_id FROM cards ORDER BY card_id DESC Limit 1));</v>
      </c>
      <c r="H230" t="str">
        <f t="shared" si="15"/>
        <v>INSERT INTO card_contents (content, language, priority, card_id) VALUES ('пекарня', 'ua', 1, (SELECT card_id FROM cards ORDER BY card_id DESC Limit 1));</v>
      </c>
    </row>
    <row r="231" spans="1:8" x14ac:dyDescent="0.3">
      <c r="A231">
        <v>68</v>
      </c>
      <c r="B231" t="s">
        <v>686</v>
      </c>
      <c r="C231" t="s">
        <v>687</v>
      </c>
      <c r="D231" t="s">
        <v>688</v>
      </c>
      <c r="E231" t="str">
        <f t="shared" si="12"/>
        <v>INSERT INTO cards (page_number, is_approved) VALUES (68, FALSE);</v>
      </c>
      <c r="F231" t="str">
        <f t="shared" si="13"/>
        <v>INSERT INTO card_contents (content, language, priority, card_id) VALUES ('clock', 'en', 1, (SELECT card_id FROM cards ORDER BY card_id DESC Limit 1));</v>
      </c>
      <c r="G231" t="str">
        <f t="shared" si="14"/>
        <v>INSERT INTO card_contents (content, language, priority, card_id) VALUES ('Uhr', 'de', 1, (SELECT card_id FROM cards ORDER BY card_id DESC Limit 1));</v>
      </c>
      <c r="H231" t="str">
        <f t="shared" si="15"/>
        <v>INSERT INTO card_contents (content, language, priority, card_id) VALUES ('годинник', 'ua', 1, (SELECT card_id FROM cards ORDER BY card_id DESC Limit 1));</v>
      </c>
    </row>
    <row r="232" spans="1:8" x14ac:dyDescent="0.3">
      <c r="A232">
        <v>68</v>
      </c>
      <c r="B232" t="s">
        <v>689</v>
      </c>
      <c r="C232" t="s">
        <v>690</v>
      </c>
      <c r="D232" t="s">
        <v>691</v>
      </c>
      <c r="E232" t="str">
        <f t="shared" si="12"/>
        <v>INSERT INTO cards (page_number, is_approved) VALUES (68, FALSE);</v>
      </c>
      <c r="F232" t="str">
        <f t="shared" si="13"/>
        <v>INSERT INTO card_contents (content, language, priority, card_id) VALUES ('opposite', 'en', 1, (SELECT card_id FROM cards ORDER BY card_id DESC Limit 1));</v>
      </c>
      <c r="G232" t="str">
        <f t="shared" si="14"/>
        <v>INSERT INTO card_contents (content, language, priority, card_id) VALUES ('gegenüber', 'de', 1, (SELECT card_id FROM cards ORDER BY card_id DESC Limit 1));</v>
      </c>
      <c r="H232" t="str">
        <f t="shared" si="15"/>
        <v>INSERT INTO card_contents (content, language, priority, card_id) VALUES ('протилежний (-а)', 'ua', 1, (SELECT card_id FROM cards ORDER BY card_id DESC Limit 1));</v>
      </c>
    </row>
    <row r="233" spans="1:8" x14ac:dyDescent="0.3">
      <c r="A233">
        <v>70</v>
      </c>
      <c r="B233" t="s">
        <v>692</v>
      </c>
      <c r="C233" t="s">
        <v>693</v>
      </c>
      <c r="D233" t="s">
        <v>694</v>
      </c>
      <c r="E233" t="str">
        <f t="shared" si="12"/>
        <v>INSERT INTO cards (page_number, is_approved) VALUES (70, FALSE);</v>
      </c>
      <c r="F233" t="str">
        <f t="shared" si="13"/>
        <v>INSERT INTO card_contents (content, language, priority, card_id) VALUES ('What’s up?', 'en', 1, (SELECT card_id FROM cards ORDER BY card_id DESC Limit 1));</v>
      </c>
      <c r="G233" t="str">
        <f t="shared" si="14"/>
        <v>INSERT INTO card_contents (content, language, priority, card_id) VALUES ('Was ist los?; Wie geht’s?', 'de', 1, (SELECT card_id FROM cards ORDER BY card_id DESC Limit 1));</v>
      </c>
      <c r="H233" t="str">
        <f t="shared" si="15"/>
        <v>INSERT INTO card_contents (content, language, priority, card_id) VALUES ('Що сталося?', 'ua', 1, (SELECT card_id FROM cards ORDER BY card_id DESC Limit 1));</v>
      </c>
    </row>
    <row r="234" spans="1:8" x14ac:dyDescent="0.3">
      <c r="A234">
        <v>70</v>
      </c>
      <c r="B234" t="s">
        <v>695</v>
      </c>
      <c r="C234" t="s">
        <v>696</v>
      </c>
      <c r="D234" t="s">
        <v>697</v>
      </c>
      <c r="E234" t="str">
        <f t="shared" si="12"/>
        <v>INSERT INTO cards (page_number, is_approved) VALUES (70, FALSE);</v>
      </c>
      <c r="F234" t="str">
        <f t="shared" si="13"/>
        <v>INSERT INTO card_contents (content, language, priority, card_id) VALUES ('festival', 'en', 1, (SELECT card_id FROM cards ORDER BY card_id DESC Limit 1));</v>
      </c>
      <c r="G234" t="str">
        <f t="shared" si="14"/>
        <v>INSERT INTO card_contents (content, language, priority, card_id) VALUES ('Festival; Fest', 'de', 1, (SELECT card_id FROM cards ORDER BY card_id DESC Limit 1));</v>
      </c>
      <c r="H234" t="str">
        <f t="shared" si="15"/>
        <v>INSERT INTO card_contents (content, language, priority, card_id) VALUES ('фестиваль', 'ua', 1, (SELECT card_id FROM cards ORDER BY card_id DESC Limit 1));</v>
      </c>
    </row>
    <row r="235" spans="1:8" x14ac:dyDescent="0.3">
      <c r="A235">
        <v>70</v>
      </c>
      <c r="B235" t="s">
        <v>698</v>
      </c>
      <c r="C235" t="s">
        <v>699</v>
      </c>
      <c r="D235" t="s">
        <v>700</v>
      </c>
      <c r="E235" t="str">
        <f t="shared" si="12"/>
        <v>INSERT INTO cards (page_number, is_approved) VALUES (70, FALSE);</v>
      </c>
      <c r="F235" t="str">
        <f t="shared" si="13"/>
        <v>INSERT INTO card_contents (content, language, priority, card_id) VALUES ('Scottish', 'en', 1, (SELECT card_id FROM cards ORDER BY card_id DESC Limit 1));</v>
      </c>
      <c r="G235" t="str">
        <f t="shared" si="14"/>
        <v>INSERT INTO card_contents (content, language, priority, card_id) VALUES ('schottisch', 'de', 1, (SELECT card_id FROM cards ORDER BY card_id DESC Limit 1));</v>
      </c>
      <c r="H235" t="str">
        <f t="shared" si="15"/>
        <v>INSERT INTO card_contents (content, language, priority, card_id) VALUES ('шотландський (-а)', 'ua', 1, (SELECT card_id FROM cards ORDER BY card_id DESC Limit 1));</v>
      </c>
    </row>
    <row r="236" spans="1:8" x14ac:dyDescent="0.3">
      <c r="A236">
        <v>70</v>
      </c>
      <c r="B236" t="s">
        <v>701</v>
      </c>
      <c r="C236" t="s">
        <v>702</v>
      </c>
      <c r="D236" t="s">
        <v>703</v>
      </c>
      <c r="E236" t="str">
        <f t="shared" si="12"/>
        <v>INSERT INTO cards (page_number, is_approved) VALUES (70, FALSE);</v>
      </c>
      <c r="F236" t="str">
        <f t="shared" si="13"/>
        <v>INSERT INTO card_contents (content, language, priority, card_id) VALUES ('tradition', 'en', 1, (SELECT card_id FROM cards ORDER BY card_id DESC Limit 1));</v>
      </c>
      <c r="G236" t="str">
        <f t="shared" si="14"/>
        <v>INSERT INTO card_contents (content, language, priority, card_id) VALUES ('Tradition', 'de', 1, (SELECT card_id FROM cards ORDER BY card_id DESC Limit 1));</v>
      </c>
      <c r="H236" t="str">
        <f t="shared" si="15"/>
        <v>INSERT INTO card_contents (content, language, priority, card_id) VALUES ('традиція', 'ua', 1, (SELECT card_id FROM cards ORDER BY card_id DESC Limit 1));</v>
      </c>
    </row>
    <row r="237" spans="1:8" x14ac:dyDescent="0.3">
      <c r="A237">
        <v>70</v>
      </c>
      <c r="B237" t="s">
        <v>704</v>
      </c>
      <c r="C237" t="s">
        <v>705</v>
      </c>
      <c r="D237" t="s">
        <v>706</v>
      </c>
      <c r="E237" t="str">
        <f t="shared" si="12"/>
        <v>INSERT INTO cards (page_number, is_approved) VALUES (70, FALSE);</v>
      </c>
      <c r="F237" t="str">
        <f t="shared" si="13"/>
        <v>INSERT INTO card_contents (content, language, priority, card_id) VALUES ('bagpipes (pl)', 'en', 1, (SELECT card_id FROM cards ORDER BY card_id DESC Limit 1));</v>
      </c>
      <c r="G237" t="str">
        <f t="shared" si="14"/>
        <v>INSERT INTO card_contents (content, language, priority, card_id) VALUES ('Dudelsack', 'de', 1, (SELECT card_id FROM cards ORDER BY card_id DESC Limit 1));</v>
      </c>
      <c r="H237" t="str">
        <f t="shared" si="15"/>
        <v>INSERT INTO card_contents (content, language, priority, card_id) VALUES ('волинки', 'ua', 1, (SELECT card_id FROM cards ORDER BY card_id DESC Limit 1));</v>
      </c>
    </row>
    <row r="238" spans="1:8" x14ac:dyDescent="0.3">
      <c r="A238">
        <v>70</v>
      </c>
      <c r="B238" t="s">
        <v>707</v>
      </c>
      <c r="C238" t="s">
        <v>708</v>
      </c>
      <c r="D238" t="s">
        <v>709</v>
      </c>
      <c r="E238" t="str">
        <f t="shared" si="12"/>
        <v>INSERT INTO cards (page_number, is_approved) VALUES (70, FALSE);</v>
      </c>
      <c r="F238" t="str">
        <f t="shared" si="13"/>
        <v>INSERT INTO card_contents (content, language, priority, card_id) VALUES ('kilt', 'en', 1, (SELECT card_id FROM cards ORDER BY card_id DESC Limit 1));</v>
      </c>
      <c r="G238" t="str">
        <f t="shared" si="14"/>
        <v>INSERT INTO card_contents (content, language, priority, card_id) VALUES ('Schottenrock; Kilt', 'de', 1, (SELECT card_id FROM cards ORDER BY card_id DESC Limit 1));</v>
      </c>
      <c r="H238" t="str">
        <f t="shared" si="15"/>
        <v>INSERT INTO card_contents (content, language, priority, card_id) VALUES ('кілт', 'ua', 1, (SELECT card_id FROM cards ORDER BY card_id DESC Limit 1));</v>
      </c>
    </row>
    <row r="239" spans="1:8" x14ac:dyDescent="0.3">
      <c r="A239">
        <v>70</v>
      </c>
      <c r="B239" t="s">
        <v>710</v>
      </c>
      <c r="C239" t="s">
        <v>711</v>
      </c>
      <c r="D239" t="s">
        <v>712</v>
      </c>
      <c r="E239" t="str">
        <f t="shared" si="12"/>
        <v>INSERT INTO cards (page_number, is_approved) VALUES (70, FALSE);</v>
      </c>
      <c r="F239" t="str">
        <f t="shared" si="13"/>
        <v>INSERT INTO card_contents (content, language, priority, card_id) VALUES ('kind', 'en', 1, (SELECT card_id FROM cards ORDER BY card_id DESC Limit 1));</v>
      </c>
      <c r="G239" t="str">
        <f t="shared" si="14"/>
        <v>INSERT INTO card_contents (content, language, priority, card_id) VALUES ('Art; Sorte', 'de', 1, (SELECT card_id FROM cards ORDER BY card_id DESC Limit 1));</v>
      </c>
      <c r="H239" t="str">
        <f t="shared" si="15"/>
        <v>INSERT INTO card_contents (content, language, priority, card_id) VALUES ('добрий (-а); вид', 'ua', 1, (SELECT card_id FROM cards ORDER BY card_id DESC Limit 1));</v>
      </c>
    </row>
    <row r="240" spans="1:8" x14ac:dyDescent="0.3">
      <c r="A240">
        <v>70</v>
      </c>
      <c r="B240" t="s">
        <v>713</v>
      </c>
      <c r="C240" t="s">
        <v>714</v>
      </c>
      <c r="D240" t="s">
        <v>715</v>
      </c>
      <c r="E240" t="str">
        <f t="shared" si="12"/>
        <v>INSERT INTO cards (page_number, is_approved) VALUES (70, FALSE);</v>
      </c>
      <c r="F240" t="str">
        <f t="shared" si="13"/>
        <v>INSERT INTO card_contents (content, language, priority, card_id) VALUES ('competition', 'en', 1, (SELECT card_id FROM cards ORDER BY card_id DESC Limit 1));</v>
      </c>
      <c r="G240" t="str">
        <f t="shared" si="14"/>
        <v>INSERT INTO card_contents (content, language, priority, card_id) VALUES ('Wettbewerb; Turnier', 'de', 1, (SELECT card_id FROM cards ORDER BY card_id DESC Limit 1));</v>
      </c>
      <c r="H240" t="str">
        <f t="shared" si="15"/>
        <v>INSERT INTO card_contents (content, language, priority, card_id) VALUES ('змагання', 'ua', 1, (SELECT card_id FROM cards ORDER BY card_id DESC Limit 1));</v>
      </c>
    </row>
    <row r="241" spans="1:8" x14ac:dyDescent="0.3">
      <c r="A241">
        <v>70</v>
      </c>
      <c r="B241" t="s">
        <v>716</v>
      </c>
      <c r="C241" t="s">
        <v>717</v>
      </c>
      <c r="D241" t="s">
        <v>718</v>
      </c>
      <c r="E241" t="str">
        <f t="shared" si="12"/>
        <v>INSERT INTO cards (page_number, is_approved) VALUES (70, FALSE);</v>
      </c>
      <c r="F241" t="str">
        <f t="shared" si="13"/>
        <v>INSERT INTO card_contents (content, language, priority, card_id) VALUES ('traditional', 'en', 1, (SELECT card_id FROM cards ORDER BY card_id DESC Limit 1));</v>
      </c>
      <c r="G241" t="str">
        <f t="shared" si="14"/>
        <v>INSERT INTO card_contents (content, language, priority, card_id) VALUES ('traditionell', 'de', 1, (SELECT card_id FROM cards ORDER BY card_id DESC Limit 1));</v>
      </c>
      <c r="H241" t="str">
        <f t="shared" si="15"/>
        <v>INSERT INTO card_contents (content, language, priority, card_id) VALUES ('традиційний (-а)', 'ua', 1, (SELECT card_id FROM cards ORDER BY card_id DESC Limit 1));</v>
      </c>
    </row>
    <row r="242" spans="1:8" x14ac:dyDescent="0.3">
      <c r="A242">
        <v>70</v>
      </c>
      <c r="B242" t="s">
        <v>719</v>
      </c>
      <c r="C242" t="s">
        <v>720</v>
      </c>
      <c r="D242" t="s">
        <v>721</v>
      </c>
      <c r="E242" t="str">
        <f t="shared" si="12"/>
        <v>INSERT INTO cards (page_number, is_approved) VALUES (70, FALSE);</v>
      </c>
      <c r="F242" t="str">
        <f t="shared" si="13"/>
        <v>INSERT INTO card_contents (content, language, priority, card_id) VALUES ('to toss the caber', 'en', 1, (SELECT card_id FROM cards ORDER BY card_id DESC Limit 1));</v>
      </c>
      <c r="G242" t="str">
        <f t="shared" si="14"/>
        <v>INSERT INTO card_contents (content, language, priority, card_id) VALUES ('den Baumstamm werfen', 'de', 1, (SELECT card_id FROM cards ORDER BY card_id DESC Limit 1));</v>
      </c>
      <c r="H242" t="str">
        <f t="shared" si="15"/>
        <v>INSERT INTO card_contents (content, language, priority, card_id) VALUES ('метати колоду', 'ua', 1, (SELECT card_id FROM cards ORDER BY card_id DESC Limit 1));</v>
      </c>
    </row>
    <row r="243" spans="1:8" x14ac:dyDescent="0.3">
      <c r="A243">
        <v>70</v>
      </c>
      <c r="B243" t="s">
        <v>722</v>
      </c>
      <c r="C243" t="s">
        <v>723</v>
      </c>
      <c r="D243" t="s">
        <v>724</v>
      </c>
      <c r="E243" t="str">
        <f t="shared" si="12"/>
        <v>INSERT INTO cards (page_number, is_approved) VALUES (70, FALSE);</v>
      </c>
      <c r="F243" t="str">
        <f t="shared" si="13"/>
        <v>INSERT INTO card_contents (content, language, priority, card_id) VALUES ('in the north (of)', 'en', 1, (SELECT card_id FROM cards ORDER BY card_id DESC Limit 1));</v>
      </c>
      <c r="G243" t="str">
        <f t="shared" si="14"/>
        <v>INSERT INTO card_contents (content, language, priority, card_id) VALUES ('im Norden (von)', 'de', 1, (SELECT card_id FROM cards ORDER BY card_id DESC Limit 1));</v>
      </c>
      <c r="H243" t="str">
        <f t="shared" si="15"/>
        <v>INSERT INTO card_contents (content, language, priority, card_id) VALUES ('на північ (від)', 'ua', 1, (SELECT card_id FROM cards ORDER BY card_id DESC Limit 1));</v>
      </c>
    </row>
    <row r="244" spans="1:8" x14ac:dyDescent="0.3">
      <c r="A244">
        <v>70</v>
      </c>
      <c r="B244" t="s">
        <v>725</v>
      </c>
      <c r="C244" t="s">
        <v>726</v>
      </c>
      <c r="D244" t="s">
        <v>727</v>
      </c>
      <c r="E244" t="str">
        <f t="shared" si="12"/>
        <v>INSERT INTO cards (page_number, is_approved) VALUES (70, FALSE);</v>
      </c>
      <c r="F244" t="str">
        <f t="shared" si="13"/>
        <v>INSERT INTO card_contents (content, language, priority, card_id) VALUES ('shortbread', 'en', 1, (SELECT card_id FROM cards ORDER BY card_id DESC Limit 1));</v>
      </c>
      <c r="G244" t="str">
        <f t="shared" si="14"/>
        <v>INSERT INTO card_contents (content, language, priority, card_id) VALUES ('Buttergebäck', 'de', 1, (SELECT card_id FROM cards ORDER BY card_id DESC Limit 1));</v>
      </c>
      <c r="H244" t="str">
        <f t="shared" si="15"/>
        <v>INSERT INTO card_contents (content, language, priority, card_id) VALUES ('пісочне печиво', 'ua', 1, (SELECT card_id FROM cards ORDER BY card_id DESC Limit 1));</v>
      </c>
    </row>
    <row r="245" spans="1:8" x14ac:dyDescent="0.3">
      <c r="A245">
        <v>71</v>
      </c>
      <c r="B245" t="s">
        <v>728</v>
      </c>
      <c r="C245" t="s">
        <v>729</v>
      </c>
      <c r="D245" t="s">
        <v>730</v>
      </c>
      <c r="E245" t="str">
        <f t="shared" si="12"/>
        <v>INSERT INTO cards (page_number, is_approved) VALUES (71, FALSE);</v>
      </c>
      <c r="F245" t="str">
        <f t="shared" si="13"/>
        <v>INSERT INTO card_contents (content, language, priority, card_id) VALUES ('to be born', 'en', 1, (SELECT card_id FROM cards ORDER BY card_id DESC Limit 1));</v>
      </c>
      <c r="G245" t="str">
        <f t="shared" si="14"/>
        <v>INSERT INTO card_contents (content, language, priority, card_id) VALUES ('geboren werden', 'de', 1, (SELECT card_id FROM cards ORDER BY card_id DESC Limit 1));</v>
      </c>
      <c r="H245" t="str">
        <f t="shared" si="15"/>
        <v>INSERT INTO card_contents (content, language, priority, card_id) VALUES ('народитися', 'ua', 1, (SELECT card_id FROM cards ORDER BY card_id DESC Limit 1));</v>
      </c>
    </row>
    <row r="246" spans="1:8" x14ac:dyDescent="0.3">
      <c r="A246">
        <v>71</v>
      </c>
      <c r="B246" t="s">
        <v>731</v>
      </c>
      <c r="C246" t="s">
        <v>732</v>
      </c>
      <c r="D246" t="s">
        <v>733</v>
      </c>
      <c r="E246" t="str">
        <f t="shared" si="12"/>
        <v>INSERT INTO cards (page_number, is_approved) VALUES (71, FALSE);</v>
      </c>
      <c r="F246" t="str">
        <f t="shared" si="13"/>
        <v>INSERT INTO card_contents (content, language, priority, card_id) VALUES ('leader', 'en', 1, (SELECT card_id FROM cards ORDER BY card_id DESC Limit 1));</v>
      </c>
      <c r="G246" t="str">
        <f t="shared" si="14"/>
        <v>INSERT INTO card_contents (content, language, priority, card_id) VALUES ('Führer; Führerin; Anführer; Anführerin', 'de', 1, (SELECT card_id FROM cards ORDER BY card_id DESC Limit 1));</v>
      </c>
      <c r="H246" t="str">
        <f t="shared" si="15"/>
        <v>INSERT INTO card_contents (content, language, priority, card_id) VALUES ('лідер (-ка)', 'ua', 1, (SELECT card_id FROM cards ORDER BY card_id DESC Limit 1));</v>
      </c>
    </row>
    <row r="247" spans="1:8" x14ac:dyDescent="0.3">
      <c r="A247">
        <v>71</v>
      </c>
      <c r="B247" t="s">
        <v>734</v>
      </c>
      <c r="C247" t="s">
        <v>735</v>
      </c>
      <c r="D247" t="s">
        <v>736</v>
      </c>
      <c r="E247" t="str">
        <f t="shared" si="12"/>
        <v>INSERT INTO cards (page_number, is_approved) VALUES (71, FALSE);</v>
      </c>
      <c r="F247" t="str">
        <f t="shared" si="13"/>
        <v>INSERT INTO card_contents (content, language, priority, card_id) VALUES ('to fight, fought, fought', 'en', 1, (SELECT card_id FROM cards ORDER BY card_id DESC Limit 1));</v>
      </c>
      <c r="G247" t="str">
        <f t="shared" si="14"/>
        <v>INSERT INTO card_contents (content, language, priority, card_id) VALUES ('kämpfen; (sich) streiten', 'de', 1, (SELECT card_id FROM cards ORDER BY card_id DESC Limit 1));</v>
      </c>
      <c r="H247" t="str">
        <f t="shared" si="15"/>
        <v>INSERT INTO card_contents (content, language, priority, card_id) VALUES ('битися, бився (-лася)', 'ua', 1, (SELECT card_id FROM cards ORDER BY card_id DESC Limit 1));</v>
      </c>
    </row>
    <row r="248" spans="1:8" x14ac:dyDescent="0.3">
      <c r="A248">
        <v>71</v>
      </c>
      <c r="B248" t="s">
        <v>737</v>
      </c>
      <c r="C248" t="s">
        <v>738</v>
      </c>
      <c r="D248" t="s">
        <v>739</v>
      </c>
      <c r="E248" t="str">
        <f t="shared" si="12"/>
        <v>INSERT INTO cards (page_number, is_approved) VALUES (71, FALSE);</v>
      </c>
      <c r="F248" t="str">
        <f t="shared" si="13"/>
        <v>INSERT INTO card_contents (content, language, priority, card_id) VALUES ('strange', 'en', 1, (SELECT card_id FROM cards ORDER BY card_id DESC Limit 1));</v>
      </c>
      <c r="G248" t="str">
        <f t="shared" si="14"/>
        <v>INSERT INTO card_contents (content, language, priority, card_id) VALUES ('seltsam; merkwürdig; fremd', 'de', 1, (SELECT card_id FROM cards ORDER BY card_id DESC Limit 1));</v>
      </c>
      <c r="H248" t="str">
        <f t="shared" si="15"/>
        <v>INSERT INTO card_contents (content, language, priority, card_id) VALUES ('дивний (-а)', 'ua', 1, (SELECT card_id FROM cards ORDER BY card_id DESC Limit 1));</v>
      </c>
    </row>
    <row r="249" spans="1:8" x14ac:dyDescent="0.3">
      <c r="A249">
        <v>71</v>
      </c>
      <c r="B249" t="s">
        <v>740</v>
      </c>
      <c r="C249" t="s">
        <v>741</v>
      </c>
      <c r="D249" t="s">
        <v>742</v>
      </c>
      <c r="E249" t="str">
        <f t="shared" si="12"/>
        <v>INSERT INTO cards (page_number, is_approved) VALUES (71, FALSE);</v>
      </c>
      <c r="F249" t="str">
        <f t="shared" si="13"/>
        <v>INSERT INTO card_contents (content, language, priority, card_id) VALUES ('to invent', 'en', 1, (SELECT card_id FROM cards ORDER BY card_id DESC Limit 1));</v>
      </c>
      <c r="G249" t="str">
        <f t="shared" si="14"/>
        <v>INSERT INTO card_contents (content, language, priority, card_id) VALUES ('erfinden', 'de', 1, (SELECT card_id FROM cards ORDER BY card_id DESC Limit 1));</v>
      </c>
      <c r="H249" t="str">
        <f t="shared" si="15"/>
        <v>INSERT INTO card_contents (content, language, priority, card_id) VALUES ('винаходити', 'ua', 1, (SELECT card_id FROM cards ORDER BY card_id DESC Limit 1));</v>
      </c>
    </row>
    <row r="250" spans="1:8" x14ac:dyDescent="0.3">
      <c r="A250">
        <v>71</v>
      </c>
      <c r="B250" t="s">
        <v>743</v>
      </c>
      <c r="C250" t="s">
        <v>744</v>
      </c>
      <c r="D250" t="s">
        <v>745</v>
      </c>
      <c r="E250" t="str">
        <f t="shared" si="12"/>
        <v>INSERT INTO cards (page_number, is_approved) VALUES (71, FALSE);</v>
      </c>
      <c r="F250" t="str">
        <f t="shared" si="13"/>
        <v>INSERT INTO card_contents (content, language, priority, card_id) VALUES ('fried', 'en', 1, (SELECT card_id FROM cards ORDER BY card_id DESC Limit 1));</v>
      </c>
      <c r="G250" t="str">
        <f t="shared" si="14"/>
        <v>INSERT INTO card_contents (content, language, priority, card_id) VALUES ('(in der Pfanne) gebraten', 'de', 1, (SELECT card_id FROM cards ORDER BY card_id DESC Limit 1));</v>
      </c>
      <c r="H250" t="str">
        <f t="shared" si="15"/>
        <v>INSERT INTO card_contents (content, language, priority, card_id) VALUES ('смажений (-а)', 'ua', 1, (SELECT card_id FROM cards ORDER BY card_id DESC Limit 1));</v>
      </c>
    </row>
    <row r="251" spans="1:8" x14ac:dyDescent="0.3">
      <c r="A251">
        <v>71</v>
      </c>
      <c r="B251" t="s">
        <v>746</v>
      </c>
      <c r="C251" t="s">
        <v>747</v>
      </c>
      <c r="D251" t="s">
        <v>748</v>
      </c>
      <c r="E251" t="str">
        <f t="shared" si="12"/>
        <v>INSERT INTO cards (page_number, is_approved) VALUES (71, FALSE);</v>
      </c>
      <c r="F251" t="str">
        <f t="shared" si="13"/>
        <v>INSERT INTO card_contents (content, language, priority, card_id) VALUES ('healthy', 'en', 1, (SELECT card_id FROM cards ORDER BY card_id DESC Limit 1));</v>
      </c>
      <c r="G251" t="str">
        <f t="shared" si="14"/>
        <v>INSERT INTO card_contents (content, language, priority, card_id) VALUES ('gesund', 'de', 1, (SELECT card_id FROM cards ORDER BY card_id DESC Limit 1));</v>
      </c>
      <c r="H251" t="str">
        <f t="shared" si="15"/>
        <v>INSERT INTO card_contents (content, language, priority, card_id) VALUES ('здоровий (-а)', 'ua', 1, (SELECT card_id FROM cards ORDER BY card_id DESC Limit 1));</v>
      </c>
    </row>
    <row r="252" spans="1:8" x14ac:dyDescent="0.3">
      <c r="A252">
        <v>71</v>
      </c>
      <c r="B252" t="s">
        <v>749</v>
      </c>
      <c r="C252" t="s">
        <v>750</v>
      </c>
      <c r="D252" t="s">
        <v>751</v>
      </c>
      <c r="E252" t="str">
        <f t="shared" si="12"/>
        <v>INSERT INTO cards (page_number, is_approved) VALUES (71, FALSE);</v>
      </c>
      <c r="F252" t="str">
        <f t="shared" si="13"/>
        <v>INSERT INTO card_contents (content, language, priority, card_id) VALUES ('haggis', 'en', 1, (SELECT card_id FROM cards ORDER BY card_id DESC Limit 1));</v>
      </c>
      <c r="G252" t="str">
        <f t="shared" si="14"/>
        <v>INSERT INTO card_contents (content, language, priority, card_id) VALUES ('Haggis (schottisches Gericht aus Schafsinnereien)', 'de', 1, (SELECT card_id FROM cards ORDER BY card_id DESC Limit 1));</v>
      </c>
      <c r="H252" t="str">
        <f t="shared" si="15"/>
        <v>INSERT INTO card_contents (content, language, priority, card_id) VALUES ('хагіс (шотландська страва)', 'ua', 1, (SELECT card_id FROM cards ORDER BY card_id DESC Limit 1));</v>
      </c>
    </row>
    <row r="253" spans="1:8" x14ac:dyDescent="0.3">
      <c r="A253">
        <v>71</v>
      </c>
      <c r="B253" t="s">
        <v>752</v>
      </c>
      <c r="C253" t="s">
        <v>753</v>
      </c>
      <c r="D253" t="s">
        <v>754</v>
      </c>
      <c r="E253" t="str">
        <f t="shared" si="12"/>
        <v>INSERT INTO cards (page_number, is_approved) VALUES (71, FALSE);</v>
      </c>
      <c r="F253" t="str">
        <f t="shared" si="13"/>
        <v>INSERT INTO card_contents (content, language, priority, card_id) VALUES ('sausage', 'en', 1, (SELECT card_id FROM cards ORDER BY card_id DESC Limit 1));</v>
      </c>
      <c r="G253" t="str">
        <f t="shared" si="14"/>
        <v>INSERT INTO card_contents (content, language, priority, card_id) VALUES ('Wurst; Bratwurst', 'de', 1, (SELECT card_id FROM cards ORDER BY card_id DESC Limit 1));</v>
      </c>
      <c r="H253" t="str">
        <f t="shared" si="15"/>
        <v>INSERT INTO card_contents (content, language, priority, card_id) VALUES ('ковбаса', 'ua', 1, (SELECT card_id FROM cards ORDER BY card_id DESC Limit 1));</v>
      </c>
    </row>
    <row r="254" spans="1:8" x14ac:dyDescent="0.3">
      <c r="A254">
        <v>71</v>
      </c>
      <c r="B254" t="s">
        <v>755</v>
      </c>
      <c r="C254" t="s">
        <v>756</v>
      </c>
      <c r="D254" t="s">
        <v>757</v>
      </c>
      <c r="E254" t="str">
        <f t="shared" si="12"/>
        <v>INSERT INTO cards (page_number, is_approved) VALUES (71, FALSE);</v>
      </c>
      <c r="F254" t="str">
        <f t="shared" si="13"/>
        <v>INSERT INTO card_contents (content, language, priority, card_id) VALUES ('lake', 'en', 1, (SELECT card_id FROM cards ORDER BY card_id DESC Limit 1));</v>
      </c>
      <c r="G254" t="str">
        <f t="shared" si="14"/>
        <v>INSERT INTO card_contents (content, language, priority, card_id) VALUES ('See', 'de', 1, (SELECT card_id FROM cards ORDER BY card_id DESC Limit 1));</v>
      </c>
      <c r="H254" t="str">
        <f t="shared" si="15"/>
        <v>INSERT INTO card_contents (content, language, priority, card_id) VALUES ('озеро', 'ua', 1, (SELECT card_id FROM cards ORDER BY card_id DESC Limit 1));</v>
      </c>
    </row>
    <row r="255" spans="1:8" x14ac:dyDescent="0.3">
      <c r="A255">
        <v>71</v>
      </c>
      <c r="B255" t="s">
        <v>758</v>
      </c>
      <c r="C255" t="s">
        <v>759</v>
      </c>
      <c r="D255" t="s">
        <v>760</v>
      </c>
      <c r="E255" t="str">
        <f t="shared" si="12"/>
        <v>INSERT INTO cards (page_number, is_approved) VALUES (71, FALSE);</v>
      </c>
      <c r="F255" t="str">
        <f t="shared" si="13"/>
        <v>INSERT INTO card_contents (content, language, priority, card_id) VALUES ('monster', 'en', 1, (SELECT card_id FROM cards ORDER BY card_id DESC Limit 1));</v>
      </c>
      <c r="G255" t="str">
        <f t="shared" si="14"/>
        <v>INSERT INTO card_contents (content, language, priority, card_id) VALUES ('Ungeheuer; Monster', 'de', 1, (SELECT card_id FROM cards ORDER BY card_id DESC Limit 1));</v>
      </c>
      <c r="H255" t="str">
        <f t="shared" si="15"/>
        <v>INSERT INTO card_contents (content, language, priority, card_id) VALUES ('чудовисько', 'ua', 1, (SELECT card_id FROM cards ORDER BY card_id DESC Limit 1));</v>
      </c>
    </row>
    <row r="256" spans="1:8" x14ac:dyDescent="0.3">
      <c r="A256">
        <v>72</v>
      </c>
      <c r="B256" t="s">
        <v>761</v>
      </c>
      <c r="C256" t="s">
        <v>762</v>
      </c>
      <c r="D256" t="s">
        <v>763</v>
      </c>
      <c r="E256" t="str">
        <f t="shared" si="12"/>
        <v>INSERT INTO cards (page_number, is_approved) VALUES (72, FALSE);</v>
      </c>
      <c r="F256" t="str">
        <f t="shared" si="13"/>
        <v>INSERT INTO card_contents (content, language, priority, card_id) VALUES ('to hang, hung, hung (around)', 'en', 1, (SELECT card_id FROM cards ORDER BY card_id DESC Limit 1));</v>
      </c>
      <c r="G256" t="str">
        <f t="shared" si="14"/>
        <v>INSERT INTO card_contents (content, language, priority, card_id) VALUES ('hängen; hier: herumhängen', 'de', 1, (SELECT card_id FROM cards ORDER BY card_id DESC Limit 1));</v>
      </c>
      <c r="H256" t="str">
        <f t="shared" si="15"/>
        <v>INSERT INTO card_contents (content, language, priority, card_id) VALUES ('блукати (довкола), блукав (-ла) (довкола)', 'ua', 1, (SELECT card_id FROM cards ORDER BY card_id DESC Limit 1));</v>
      </c>
    </row>
    <row r="257" spans="1:8" x14ac:dyDescent="0.3">
      <c r="A257">
        <v>72</v>
      </c>
      <c r="B257" t="s">
        <v>764</v>
      </c>
      <c r="C257" t="s">
        <v>765</v>
      </c>
      <c r="D257" t="s">
        <v>766</v>
      </c>
      <c r="E257" t="str">
        <f t="shared" si="12"/>
        <v>INSERT INTO cards (page_number, is_approved) VALUES (72, FALSE);</v>
      </c>
      <c r="F257" t="str">
        <f t="shared" si="13"/>
        <v>INSERT INTO card_contents (content, language, priority, card_id) VALUES ('sleeping bag', 'en', 1, (SELECT card_id FROM cards ORDER BY card_id DESC Limit 1));</v>
      </c>
      <c r="G257" t="str">
        <f t="shared" si="14"/>
        <v>INSERT INTO card_contents (content, language, priority, card_id) VALUES ('Schlafsack', 'de', 1, (SELECT card_id FROM cards ORDER BY card_id DESC Limit 1));</v>
      </c>
      <c r="H257" t="str">
        <f t="shared" si="15"/>
        <v>INSERT INTO card_contents (content, language, priority, card_id) VALUES ('спальний мішок', 'ua', 1, (SELECT card_id FROM cards ORDER BY card_id DESC Limit 1));</v>
      </c>
    </row>
    <row r="258" spans="1:8" x14ac:dyDescent="0.3">
      <c r="A258">
        <v>72</v>
      </c>
      <c r="B258" t="s">
        <v>767</v>
      </c>
      <c r="C258" t="s">
        <v>768</v>
      </c>
      <c r="D258" t="s">
        <v>769</v>
      </c>
      <c r="E258" t="str">
        <f t="shared" ref="E258:E321" si="16">CONCATENATE("INSERT INTO cards (page_number, is_approved) VALUES (",A258,", FALSE);")</f>
        <v>INSERT INTO cards (page_number, is_approved) VALUES (72, FALSE);</v>
      </c>
      <c r="F258" t="str">
        <f t="shared" ref="F258:F321" si="17">CONCATENATE("INSERT INTO card_contents (content, language, priority, card_id) VALUES ('",TRIM(B258),"', 'en', 1, (SELECT card_id FROM cards ORDER BY card_id DESC Limit 1));")</f>
        <v>INSERT INTO card_contents (content, language, priority, card_id) VALUES ('barbecue', 'en', 1, (SELECT card_id FROM cards ORDER BY card_id DESC Limit 1));</v>
      </c>
      <c r="G258" t="str">
        <f t="shared" ref="G258:G321" si="18">CONCATENATE("INSERT INTO card_contents (content, language, priority, card_id) VALUES ('",TRIM(C258),"', 'de', 1, (SELECT card_id FROM cards ORDER BY card_id DESC Limit 1));")</f>
        <v>INSERT INTO card_contents (content, language, priority, card_id) VALUES ('Grill; Grillparty', 'de', 1, (SELECT card_id FROM cards ORDER BY card_id DESC Limit 1));</v>
      </c>
      <c r="H258" t="str">
        <f t="shared" ref="H258:H321" si="19">CONCATENATE("INSERT INTO card_contents (content, language, priority, card_id) VALUES ('",TRIM(D258),"', 'ua', 1, (SELECT card_id FROM cards ORDER BY card_id DESC Limit 1));")</f>
        <v>INSERT INTO card_contents (content, language, priority, card_id) VALUES ('барбекю', 'ua', 1, (SELECT card_id FROM cards ORDER BY card_id DESC Limit 1));</v>
      </c>
    </row>
    <row r="259" spans="1:8" x14ac:dyDescent="0.3">
      <c r="A259">
        <v>72</v>
      </c>
      <c r="B259" t="s">
        <v>770</v>
      </c>
      <c r="C259" t="s">
        <v>771</v>
      </c>
      <c r="D259" t="s">
        <v>772</v>
      </c>
      <c r="E259" t="str">
        <f t="shared" si="16"/>
        <v>INSERT INTO cards (page_number, is_approved) VALUES (72, FALSE);</v>
      </c>
      <c r="F259" t="str">
        <f t="shared" si="17"/>
        <v>INSERT INTO card_contents (content, language, priority, card_id) VALUES ('project', 'en', 1, (SELECT card_id FROM cards ORDER BY card_id DESC Limit 1));</v>
      </c>
      <c r="G259" t="str">
        <f t="shared" si="18"/>
        <v>INSERT INTO card_contents (content, language, priority, card_id) VALUES ('Projekt', 'de', 1, (SELECT card_id FROM cards ORDER BY card_id DESC Limit 1));</v>
      </c>
      <c r="H259" t="str">
        <f t="shared" si="19"/>
        <v>INSERT INTO card_contents (content, language, priority, card_id) VALUES ('проект', 'ua', 1, (SELECT card_id FROM cards ORDER BY card_id DESC Limit 1));</v>
      </c>
    </row>
    <row r="260" spans="1:8" x14ac:dyDescent="0.3">
      <c r="A260">
        <v>72</v>
      </c>
      <c r="B260" t="s">
        <v>773</v>
      </c>
      <c r="C260" t="s">
        <v>774</v>
      </c>
      <c r="D260" t="s">
        <v>775</v>
      </c>
      <c r="E260" t="str">
        <f t="shared" si="16"/>
        <v>INSERT INTO cards (page_number, is_approved) VALUES (72, FALSE);</v>
      </c>
      <c r="F260" t="str">
        <f t="shared" si="17"/>
        <v>INSERT INTO card_contents (content, language, priority, card_id) VALUES ('to join', 'en', 1, (SELECT card_id FROM cards ORDER BY card_id DESC Limit 1));</v>
      </c>
      <c r="G260" t="str">
        <f t="shared" si="18"/>
        <v>INSERT INTO card_contents (content, language, priority, card_id) VALUES ('beitreten; sich anschließen; verbinden', 'de', 1, (SELECT card_id FROM cards ORDER BY card_id DESC Limit 1));</v>
      </c>
      <c r="H260" t="str">
        <f t="shared" si="19"/>
        <v>INSERT INTO card_contents (content, language, priority, card_id) VALUES ('приєднувати(ся)', 'ua', 1, (SELECT card_id FROM cards ORDER BY card_id DESC Limit 1));</v>
      </c>
    </row>
    <row r="261" spans="1:8" x14ac:dyDescent="0.3">
      <c r="A261">
        <v>72</v>
      </c>
      <c r="B261" t="s">
        <v>776</v>
      </c>
      <c r="C261" t="s">
        <v>777</v>
      </c>
      <c r="D261" t="s">
        <v>778</v>
      </c>
      <c r="E261" t="str">
        <f t="shared" si="16"/>
        <v>INSERT INTO cards (page_number, is_approved) VALUES (72, FALSE);</v>
      </c>
      <c r="F261" t="str">
        <f t="shared" si="17"/>
        <v>INSERT INTO card_contents (content, language, priority, card_id) VALUES ('caravan', 'en', 1, (SELECT card_id FROM cards ORDER BY card_id DESC Limit 1));</v>
      </c>
      <c r="G261" t="str">
        <f t="shared" si="18"/>
        <v>INSERT INTO card_contents (content, language, priority, card_id) VALUES ('Wohnwagen', 'de', 1, (SELECT card_id FROM cards ORDER BY card_id DESC Limit 1));</v>
      </c>
      <c r="H261" t="str">
        <f t="shared" si="19"/>
        <v>INSERT INTO card_contents (content, language, priority, card_id) VALUES ('будиночок-автопричіп', 'ua', 1, (SELECT card_id FROM cards ORDER BY card_id DESC Limit 1));</v>
      </c>
    </row>
    <row r="262" spans="1:8" x14ac:dyDescent="0.3">
      <c r="A262">
        <v>72</v>
      </c>
      <c r="B262" t="s">
        <v>779</v>
      </c>
      <c r="C262" t="s">
        <v>780</v>
      </c>
      <c r="D262" t="s">
        <v>781</v>
      </c>
      <c r="E262" t="str">
        <f t="shared" si="16"/>
        <v>INSERT INTO cards (page_number, is_approved) VALUES (72, FALSE);</v>
      </c>
      <c r="F262" t="str">
        <f t="shared" si="17"/>
        <v>INSERT INTO card_contents (content, language, priority, card_id) VALUES ('right now', 'en', 1, (SELECT card_id FROM cards ORDER BY card_id DESC Limit 1));</v>
      </c>
      <c r="G262" t="str">
        <f t="shared" si="18"/>
        <v>INSERT INTO card_contents (content, language, priority, card_id) VALUES ('gerade; jetzt gleich; sofort', 'de', 1, (SELECT card_id FROM cards ORDER BY card_id DESC Limit 1));</v>
      </c>
      <c r="H262" t="str">
        <f t="shared" si="19"/>
        <v>INSERT INTO card_contents (content, language, priority, card_id) VALUES ('прямо зараз', 'ua', 1, (SELECT card_id FROM cards ORDER BY card_id DESC Limit 1));</v>
      </c>
    </row>
    <row r="263" spans="1:8" x14ac:dyDescent="0.3">
      <c r="A263">
        <v>72</v>
      </c>
      <c r="B263" t="s">
        <v>782</v>
      </c>
      <c r="C263" t="s">
        <v>783</v>
      </c>
      <c r="D263" t="s">
        <v>784</v>
      </c>
      <c r="E263" t="str">
        <f t="shared" si="16"/>
        <v>INSERT INTO cards (page_number, is_approved) VALUES (72, FALSE);</v>
      </c>
      <c r="F263" t="str">
        <f t="shared" si="17"/>
        <v>INSERT INTO card_contents (content, language, priority, card_id) VALUES ('newspaper', 'en', 1, (SELECT card_id FROM cards ORDER BY card_id DESC Limit 1));</v>
      </c>
      <c r="G263" t="str">
        <f t="shared" si="18"/>
        <v>INSERT INTO card_contents (content, language, priority, card_id) VALUES ('Zeitung', 'de', 1, (SELECT card_id FROM cards ORDER BY card_id DESC Limit 1));</v>
      </c>
      <c r="H263" t="str">
        <f t="shared" si="19"/>
        <v>INSERT INTO card_contents (content, language, priority, card_id) VALUES ('газета', 'ua', 1, (SELECT card_id FROM cards ORDER BY card_id DESC Limit 1));</v>
      </c>
    </row>
    <row r="264" spans="1:8" x14ac:dyDescent="0.3">
      <c r="A264">
        <v>72</v>
      </c>
      <c r="B264" t="s">
        <v>785</v>
      </c>
      <c r="C264" t="s">
        <v>786</v>
      </c>
      <c r="D264" t="s">
        <v>787</v>
      </c>
      <c r="E264" t="str">
        <f t="shared" si="16"/>
        <v>INSERT INTO cards (page_number, is_approved) VALUES (72, FALSE);</v>
      </c>
      <c r="F264" t="str">
        <f t="shared" si="17"/>
        <v>INSERT INTO card_contents (content, language, priority, card_id) VALUES ('to leave, left, left', 'en', 1, (SELECT card_id FROM cards ORDER BY card_id DESC Limit 1));</v>
      </c>
      <c r="G264" t="str">
        <f t="shared" si="18"/>
        <v>INSERT INTO card_contents (content, language, priority, card_id) VALUES ('abfahren; verlassen; lassen', 'de', 1, (SELECT card_id FROM cards ORDER BY card_id DESC Limit 1));</v>
      </c>
      <c r="H264" t="str">
        <f t="shared" si="19"/>
        <v>INSERT INTO card_contents (content, language, priority, card_id) VALUES ('залишати, залишив (-ла)', 'ua', 1, (SELECT card_id FROM cards ORDER BY card_id DESC Limit 1));</v>
      </c>
    </row>
    <row r="265" spans="1:8" x14ac:dyDescent="0.3">
      <c r="A265">
        <v>73</v>
      </c>
      <c r="B265" t="s">
        <v>788</v>
      </c>
      <c r="C265" t="s">
        <v>789</v>
      </c>
      <c r="D265" t="s">
        <v>790</v>
      </c>
      <c r="E265" t="str">
        <f t="shared" si="16"/>
        <v>INSERT INTO cards (page_number, is_approved) VALUES (73, FALSE);</v>
      </c>
      <c r="F265" t="str">
        <f t="shared" si="17"/>
        <v>INSERT INTO card_contents (content, language, priority, card_id) VALUES ('torch', 'en', 1, (SELECT card_id FROM cards ORDER BY card_id DESC Limit 1));</v>
      </c>
      <c r="G265" t="str">
        <f t="shared" si="18"/>
        <v>INSERT INTO card_contents (content, language, priority, card_id) VALUES ('Taschenlampe', 'de', 1, (SELECT card_id FROM cards ORDER BY card_id DESC Limit 1));</v>
      </c>
      <c r="H265" t="str">
        <f t="shared" si="19"/>
        <v>INSERT INTO card_contents (content, language, priority, card_id) VALUES ('смолоскип', 'ua', 1, (SELECT card_id FROM cards ORDER BY card_id DESC Limit 1));</v>
      </c>
    </row>
    <row r="266" spans="1:8" x14ac:dyDescent="0.3">
      <c r="A266">
        <v>73</v>
      </c>
      <c r="B266" t="s">
        <v>791</v>
      </c>
      <c r="C266" t="s">
        <v>792</v>
      </c>
      <c r="D266" t="s">
        <v>793</v>
      </c>
      <c r="E266" t="str">
        <f t="shared" si="16"/>
        <v>INSERT INTO cards (page_number, is_approved) VALUES (73, FALSE);</v>
      </c>
      <c r="F266" t="str">
        <f t="shared" si="17"/>
        <v>INSERT INTO card_contents (content, language, priority, card_id) VALUES ('boot', 'en', 1, (SELECT card_id FROM cards ORDER BY card_id DESC Limit 1));</v>
      </c>
      <c r="G266" t="str">
        <f t="shared" si="18"/>
        <v>INSERT INTO card_contents (content, language, priority, card_id) VALUES ('Stiefel', 'de', 1, (SELECT card_id FROM cards ORDER BY card_id DESC Limit 1));</v>
      </c>
      <c r="H266" t="str">
        <f t="shared" si="19"/>
        <v>INSERT INTO card_contents (content, language, priority, card_id) VALUES ('черевик', 'ua', 1, (SELECT card_id FROM cards ORDER BY card_id DESC Limit 1));</v>
      </c>
    </row>
    <row r="267" spans="1:8" x14ac:dyDescent="0.3">
      <c r="A267">
        <v>73</v>
      </c>
      <c r="B267" t="s">
        <v>794</v>
      </c>
      <c r="C267" t="s">
        <v>795</v>
      </c>
      <c r="D267" t="s">
        <v>796</v>
      </c>
      <c r="E267" t="str">
        <f t="shared" si="16"/>
        <v>INSERT INTO cards (page_number, is_approved) VALUES (73, FALSE);</v>
      </c>
      <c r="F267" t="str">
        <f t="shared" si="17"/>
        <v>INSERT INTO card_contents (content, language, priority, card_id) VALUES ('paper', 'en', 1, (SELECT card_id FROM cards ORDER BY card_id DESC Limit 1));</v>
      </c>
      <c r="G267" t="str">
        <f t="shared" si="18"/>
        <v>INSERT INTO card_contents (content, language, priority, card_id) VALUES ('Papier', 'de', 1, (SELECT card_id FROM cards ORDER BY card_id DESC Limit 1));</v>
      </c>
      <c r="H267" t="str">
        <f t="shared" si="19"/>
        <v>INSERT INTO card_contents (content, language, priority, card_id) VALUES ('папір', 'ua', 1, (SELECT card_id FROM cards ORDER BY card_id DESC Limit 1));</v>
      </c>
    </row>
    <row r="268" spans="1:8" x14ac:dyDescent="0.3">
      <c r="A268">
        <v>74</v>
      </c>
      <c r="B268" t="s">
        <v>797</v>
      </c>
      <c r="C268" t="s">
        <v>798</v>
      </c>
      <c r="D268" t="s">
        <v>799</v>
      </c>
      <c r="E268" t="str">
        <f t="shared" si="16"/>
        <v>INSERT INTO cards (page_number, is_approved) VALUES (74, FALSE);</v>
      </c>
      <c r="F268" t="str">
        <f t="shared" si="17"/>
        <v>INSERT INTO card_contents (content, language, priority, card_id) VALUES ('love', 'en', 1, (SELECT card_id FROM cards ORDER BY card_id DESC Limit 1));</v>
      </c>
      <c r="G268" t="str">
        <f t="shared" si="18"/>
        <v>INSERT INTO card_contents (content, language, priority, card_id) VALUES ('Liebe; Liebe Grüße (am Briefende); Herzliche Grüße (am Briefende)', 'de', 1, (SELECT card_id FROM cards ORDER BY card_id DESC Limit 1));</v>
      </c>
      <c r="H268" t="str">
        <f t="shared" si="19"/>
        <v>INSERT INTO card_contents (content, language, priority, card_id) VALUES ('кохання', 'ua', 1, (SELECT card_id FROM cards ORDER BY card_id DESC Limit 1));</v>
      </c>
    </row>
    <row r="269" spans="1:8" x14ac:dyDescent="0.3">
      <c r="A269">
        <v>75</v>
      </c>
      <c r="B269" t="s">
        <v>800</v>
      </c>
      <c r="C269" t="s">
        <v>801</v>
      </c>
      <c r="D269" t="s">
        <v>802</v>
      </c>
      <c r="E269" t="str">
        <f t="shared" si="16"/>
        <v>INSERT INTO cards (page_number, is_approved) VALUES (75, FALSE);</v>
      </c>
      <c r="F269" t="str">
        <f t="shared" si="17"/>
        <v>INSERT INTO card_contents (content, language, priority, card_id) VALUES ('unusual', 'en', 1, (SELECT card_id FROM cards ORDER BY card_id DESC Limit 1));</v>
      </c>
      <c r="G269" t="str">
        <f t="shared" si="18"/>
        <v>INSERT INTO card_contents (content, language, priority, card_id) VALUES ('ungewöhnlich', 'de', 1, (SELECT card_id FROM cards ORDER BY card_id DESC Limit 1));</v>
      </c>
      <c r="H269" t="str">
        <f t="shared" si="19"/>
        <v>INSERT INTO card_contents (content, language, priority, card_id) VALUES ('незвичний (-а)', 'ua', 1, (SELECT card_id FROM cards ORDER BY card_id DESC Limit 1));</v>
      </c>
    </row>
    <row r="270" spans="1:8" x14ac:dyDescent="0.3">
      <c r="A270">
        <v>75</v>
      </c>
      <c r="B270" t="s">
        <v>803</v>
      </c>
      <c r="C270" t="s">
        <v>804</v>
      </c>
      <c r="D270" t="s">
        <v>805</v>
      </c>
      <c r="E270" t="str">
        <f t="shared" si="16"/>
        <v>INSERT INTO cards (page_number, is_approved) VALUES (75, FALSE);</v>
      </c>
      <c r="F270" t="str">
        <f t="shared" si="17"/>
        <v>INSERT INTO card_contents (content, language, priority, card_id) VALUES ('century', 'en', 1, (SELECT card_id FROM cards ORDER BY card_id DESC Limit 1));</v>
      </c>
      <c r="G270" t="str">
        <f t="shared" si="18"/>
        <v>INSERT INTO card_contents (content, language, priority, card_id) VALUES ('Jahrhundert', 'de', 1, (SELECT card_id FROM cards ORDER BY card_id DESC Limit 1));</v>
      </c>
      <c r="H270" t="str">
        <f t="shared" si="19"/>
        <v>INSERT INTO card_contents (content, language, priority, card_id) VALUES ('століття', 'ua', 1, (SELECT card_id FROM cards ORDER BY card_id DESC Limit 1));</v>
      </c>
    </row>
    <row r="271" spans="1:8" x14ac:dyDescent="0.3">
      <c r="A271">
        <v>75</v>
      </c>
      <c r="B271" t="s">
        <v>806</v>
      </c>
      <c r="C271" t="s">
        <v>807</v>
      </c>
      <c r="D271" t="s">
        <v>808</v>
      </c>
      <c r="E271" t="str">
        <f t="shared" si="16"/>
        <v>INSERT INTO cards (page_number, is_approved) VALUES (75, FALSE);</v>
      </c>
      <c r="F271" t="str">
        <f t="shared" si="17"/>
        <v>INSERT INTO card_contents (content, language, priority, card_id) VALUES ('to carry', 'en', 1, (SELECT card_id FROM cards ORDER BY card_id DESC Limit 1));</v>
      </c>
      <c r="G271" t="str">
        <f t="shared" si="18"/>
        <v>INSERT INTO card_contents (content, language, priority, card_id) VALUES ('tragen', 'de', 1, (SELECT card_id FROM cards ORDER BY card_id DESC Limit 1));</v>
      </c>
      <c r="H271" t="str">
        <f t="shared" si="19"/>
        <v>INSERT INTO card_contents (content, language, priority, card_id) VALUES ('нести', 'ua', 1, (SELECT card_id FROM cards ORDER BY card_id DESC Limit 1));</v>
      </c>
    </row>
    <row r="272" spans="1:8" x14ac:dyDescent="0.3">
      <c r="A272">
        <v>75</v>
      </c>
      <c r="B272" t="s">
        <v>809</v>
      </c>
      <c r="C272" t="s">
        <v>810</v>
      </c>
      <c r="D272" t="s">
        <v>811</v>
      </c>
      <c r="E272" t="str">
        <f t="shared" si="16"/>
        <v>INSERT INTO cards (page_number, is_approved) VALUES (75, FALSE);</v>
      </c>
      <c r="F272" t="str">
        <f t="shared" si="17"/>
        <v>INSERT INTO card_contents (content, language, priority, card_id) VALUES ('up', 'en', 1, (SELECT card_id FROM cards ORDER BY card_id DESC Limit 1));</v>
      </c>
      <c r="G272" t="str">
        <f t="shared" si="18"/>
        <v>INSERT INTO card_contents (content, language, priority, card_id) VALUES ('hinauf; oben', 'de', 1, (SELECT card_id FROM cards ORDER BY card_id DESC Limit 1));</v>
      </c>
      <c r="H272" t="str">
        <f t="shared" si="19"/>
        <v>INSERT INTO card_contents (content, language, priority, card_id) VALUES ('вгору', 'ua', 1, (SELECT card_id FROM cards ORDER BY card_id DESC Limit 1));</v>
      </c>
    </row>
    <row r="273" spans="1:8" x14ac:dyDescent="0.3">
      <c r="A273">
        <v>75</v>
      </c>
      <c r="B273" t="s">
        <v>812</v>
      </c>
      <c r="C273" t="s">
        <v>813</v>
      </c>
      <c r="D273" t="s">
        <v>814</v>
      </c>
      <c r="E273" t="str">
        <f t="shared" si="16"/>
        <v>INSERT INTO cards (page_number, is_approved) VALUES (75, FALSE);</v>
      </c>
      <c r="F273" t="str">
        <f t="shared" si="17"/>
        <v>INSERT INTO card_contents (content, language, priority, card_id) VALUES ('to lift', 'en', 1, (SELECT card_id FROM cards ORDER BY card_id DESC Limit 1));</v>
      </c>
      <c r="G273" t="str">
        <f t="shared" si="18"/>
        <v>INSERT INTO card_contents (content, language, priority, card_id) VALUES ('heben; hochheben; anheben', 'de', 1, (SELECT card_id FROM cards ORDER BY card_id DESC Limit 1));</v>
      </c>
      <c r="H273" t="str">
        <f t="shared" si="19"/>
        <v>INSERT INTO card_contents (content, language, priority, card_id) VALUES ('піднімати', 'ua', 1, (SELECT card_id FROM cards ORDER BY card_id DESC Limit 1));</v>
      </c>
    </row>
    <row r="274" spans="1:8" x14ac:dyDescent="0.3">
      <c r="A274">
        <v>75</v>
      </c>
      <c r="B274" t="s">
        <v>815</v>
      </c>
      <c r="C274" t="s">
        <v>816</v>
      </c>
      <c r="D274" t="s">
        <v>817</v>
      </c>
      <c r="E274" t="str">
        <f t="shared" si="16"/>
        <v>INSERT INTO cards (page_number, is_approved) VALUES (75, FALSE);</v>
      </c>
      <c r="F274" t="str">
        <f t="shared" si="17"/>
        <v>INSERT INTO card_contents (content, language, priority, card_id) VALUES ('while', 'en', 1, (SELECT card_id FROM cards ORDER BY card_id DESC Limit 1));</v>
      </c>
      <c r="G274" t="str">
        <f t="shared" si="18"/>
        <v>INSERT INTO card_contents (content, language, priority, card_id) VALUES ('während', 'de', 1, (SELECT card_id FROM cards ORDER BY card_id DESC Limit 1));</v>
      </c>
      <c r="H274" t="str">
        <f t="shared" si="19"/>
        <v>INSERT INTO card_contents (content, language, priority, card_id) VALUES ('протягом, поки', 'ua', 1, (SELECT card_id FROM cards ORDER BY card_id DESC Limit 1));</v>
      </c>
    </row>
    <row r="275" spans="1:8" x14ac:dyDescent="0.3">
      <c r="A275">
        <v>75</v>
      </c>
      <c r="B275" t="s">
        <v>818</v>
      </c>
      <c r="C275" t="s">
        <v>819</v>
      </c>
      <c r="D275" t="s">
        <v>820</v>
      </c>
      <c r="E275" t="str">
        <f t="shared" si="16"/>
        <v>INSERT INTO cards (page_number, is_approved) VALUES (75, FALSE);</v>
      </c>
      <c r="F275" t="str">
        <f t="shared" si="17"/>
        <v>INSERT INTO card_contents (content, language, priority, card_id) VALUES ('to move', 'en', 1, (SELECT card_id FROM cards ORDER BY card_id DESC Limit 1));</v>
      </c>
      <c r="G275" t="str">
        <f t="shared" si="18"/>
        <v>INSERT INTO card_contents (content, language, priority, card_id) VALUES ('hier: (sich) bewegen; umziehen', 'de', 1, (SELECT card_id FROM cards ORDER BY card_id DESC Limit 1));</v>
      </c>
      <c r="H275" t="str">
        <f t="shared" si="19"/>
        <v>INSERT INTO card_contents (content, language, priority, card_id) VALUES ('рухати(ся)', 'ua', 1, (SELECT card_id FROM cards ORDER BY card_id DESC Limit 1));</v>
      </c>
    </row>
    <row r="276" spans="1:8" x14ac:dyDescent="0.3">
      <c r="A276">
        <v>75</v>
      </c>
      <c r="B276" t="s">
        <v>821</v>
      </c>
      <c r="C276" t="s">
        <v>822</v>
      </c>
      <c r="D276" t="s">
        <v>823</v>
      </c>
      <c r="E276" t="str">
        <f t="shared" si="16"/>
        <v>INSERT INTO cards (page_number, is_approved) VALUES (75, FALSE);</v>
      </c>
      <c r="F276" t="str">
        <f t="shared" si="17"/>
        <v>INSERT INTO card_contents (content, language, priority, card_id) VALUES ('doctor', 'en', 1, (SELECT card_id FROM cards ORDER BY card_id DESC Limit 1));</v>
      </c>
      <c r="G276" t="str">
        <f t="shared" si="18"/>
        <v>INSERT INTO card_contents (content, language, priority, card_id) VALUES ('Arzt; Ärztin', 'de', 1, (SELECT card_id FROM cards ORDER BY card_id DESC Limit 1));</v>
      </c>
      <c r="H276" t="str">
        <f t="shared" si="19"/>
        <v>INSERT INTO card_contents (content, language, priority, card_id) VALUES ('лікар (-ка)', 'ua', 1, (SELECT card_id FROM cards ORDER BY card_id DESC Limit 1));</v>
      </c>
    </row>
    <row r="277" spans="1:8" x14ac:dyDescent="0.3">
      <c r="A277">
        <v>75</v>
      </c>
      <c r="B277" t="s">
        <v>824</v>
      </c>
      <c r="C277" t="s">
        <v>825</v>
      </c>
      <c r="D277" t="s">
        <v>826</v>
      </c>
      <c r="E277" t="str">
        <f t="shared" si="16"/>
        <v>INSERT INTO cards (page_number, is_approved) VALUES (75, FALSE);</v>
      </c>
      <c r="F277" t="str">
        <f t="shared" si="17"/>
        <v>INSERT INTO card_contents (content, language, priority, card_id) VALUES ('possible', 'en', 1, (SELECT card_id FROM cards ORDER BY card_id DESC Limit 1));</v>
      </c>
      <c r="G277" t="str">
        <f t="shared" si="18"/>
        <v>INSERT INTO card_contents (content, language, priority, card_id) VALUES ('möglich', 'de', 1, (SELECT card_id FROM cards ORDER BY card_id DESC Limit 1));</v>
      </c>
      <c r="H277" t="str">
        <f t="shared" si="19"/>
        <v>INSERT INTO card_contents (content, language, priority, card_id) VALUES ('можливий (-а)', 'ua', 1, (SELECT card_id FROM cards ORDER BY card_id DESC Limit 1));</v>
      </c>
    </row>
    <row r="278" spans="1:8" x14ac:dyDescent="0.3">
      <c r="A278">
        <v>75</v>
      </c>
      <c r="B278" t="s">
        <v>827</v>
      </c>
      <c r="C278" t="s">
        <v>828</v>
      </c>
      <c r="D278" t="s">
        <v>829</v>
      </c>
      <c r="E278" t="str">
        <f t="shared" si="16"/>
        <v>INSERT INTO cards (page_number, is_approved) VALUES (75, FALSE);</v>
      </c>
      <c r="F278" t="str">
        <f t="shared" si="17"/>
        <v>INSERT INTO card_contents (content, language, priority, card_id) VALUES ('hammer throw', 'en', 1, (SELECT card_id FROM cards ORDER BY card_id DESC Limit 1));</v>
      </c>
      <c r="G278" t="str">
        <f t="shared" si="18"/>
        <v>INSERT INTO card_contents (content, language, priority, card_id) VALUES ('Hammerwurf', 'de', 1, (SELECT card_id FROM cards ORDER BY card_id DESC Limit 1));</v>
      </c>
      <c r="H278" t="str">
        <f t="shared" si="19"/>
        <v>INSERT INTO card_contents (content, language, priority, card_id) VALUES ('метання молота', 'ua', 1, (SELECT card_id FROM cards ORDER BY card_id DESC Limit 1));</v>
      </c>
    </row>
    <row r="279" spans="1:8" x14ac:dyDescent="0.3">
      <c r="A279">
        <v>75</v>
      </c>
      <c r="B279" t="s">
        <v>830</v>
      </c>
      <c r="C279" t="s">
        <v>831</v>
      </c>
      <c r="D279" t="s">
        <v>832</v>
      </c>
      <c r="E279" t="str">
        <f t="shared" si="16"/>
        <v>INSERT INTO cards (page_number, is_approved) VALUES (75, FALSE);</v>
      </c>
      <c r="F279" t="str">
        <f t="shared" si="17"/>
        <v>INSERT INTO card_contents (content, language, priority, card_id) VALUES ('chain', 'en', 1, (SELECT card_id FROM cards ORDER BY card_id DESC Limit 1));</v>
      </c>
      <c r="G279" t="str">
        <f t="shared" si="18"/>
        <v>INSERT INTO card_contents (content, language, priority, card_id) VALUES ('Kette', 'de', 1, (SELECT card_id FROM cards ORDER BY card_id DESC Limit 1));</v>
      </c>
      <c r="H279" t="str">
        <f t="shared" si="19"/>
        <v>INSERT INTO card_contents (content, language, priority, card_id) VALUES ('ланцюг', 'ua', 1, (SELECT card_id FROM cards ORDER BY card_id DESC Limit 1));</v>
      </c>
    </row>
    <row r="280" spans="1:8" x14ac:dyDescent="0.3">
      <c r="A280">
        <v>75</v>
      </c>
      <c r="B280" t="s">
        <v>833</v>
      </c>
      <c r="C280" t="s">
        <v>834</v>
      </c>
      <c r="D280" t="s">
        <v>835</v>
      </c>
      <c r="E280" t="str">
        <f t="shared" si="16"/>
        <v>INSERT INTO cards (page_number, is_approved) VALUES (75, FALSE);</v>
      </c>
      <c r="F280" t="str">
        <f t="shared" si="17"/>
        <v>INSERT INTO card_contents (content, language, priority, card_id) VALUES ('head', 'en', 1, (SELECT card_id FROM cards ORDER BY card_id DESC Limit 1));</v>
      </c>
      <c r="G280" t="str">
        <f t="shared" si="18"/>
        <v>INSERT INTO card_contents (content, language, priority, card_id) VALUES ('Kopf', 'de', 1, (SELECT card_id FROM cards ORDER BY card_id DESC Limit 1));</v>
      </c>
      <c r="H280" t="str">
        <f t="shared" si="19"/>
        <v>INSERT INTO card_contents (content, language, priority, card_id) VALUES ('голова', 'ua', 1, (SELECT card_id FROM cards ORDER BY card_id DESC Limit 1));</v>
      </c>
    </row>
    <row r="281" spans="1:8" x14ac:dyDescent="0.3">
      <c r="A281">
        <v>75</v>
      </c>
      <c r="B281" t="s">
        <v>836</v>
      </c>
      <c r="C281" t="s">
        <v>837</v>
      </c>
      <c r="D281" t="s">
        <v>838</v>
      </c>
      <c r="E281" t="str">
        <f t="shared" si="16"/>
        <v>INSERT INTO cards (page_number, is_approved) VALUES (75, FALSE);</v>
      </c>
      <c r="F281" t="str">
        <f t="shared" si="17"/>
        <v>INSERT INTO card_contents (content, language, priority, card_id) VALUES ('atmosphere', 'en', 1, (SELECT card_id FROM cards ORDER BY card_id DESC Limit 1));</v>
      </c>
      <c r="G281" t="str">
        <f t="shared" si="18"/>
        <v>INSERT INTO card_contents (content, language, priority, card_id) VALUES ('Atmosphäre; Stimmung', 'de', 1, (SELECT card_id FROM cards ORDER BY card_id DESC Limit 1));</v>
      </c>
      <c r="H281" t="str">
        <f t="shared" si="19"/>
        <v>INSERT INTO card_contents (content, language, priority, card_id) VALUES ('атмосфера', 'ua', 1, (SELECT card_id FROM cards ORDER BY card_id DESC Limit 1));</v>
      </c>
    </row>
    <row r="282" spans="1:8" x14ac:dyDescent="0.3">
      <c r="A282">
        <v>75</v>
      </c>
      <c r="B282" t="s">
        <v>839</v>
      </c>
      <c r="C282" t="s">
        <v>840</v>
      </c>
      <c r="D282" t="s">
        <v>841</v>
      </c>
      <c r="E282" t="str">
        <f t="shared" si="16"/>
        <v>INSERT INTO cards (page_number, is_approved) VALUES (75, FALSE);</v>
      </c>
      <c r="F282" t="str">
        <f t="shared" si="17"/>
        <v>INSERT INTO card_contents (content, language, priority, card_id) VALUES ('dance', 'en', 1, (SELECT card_id FROM cards ORDER BY card_id DESC Limit 1));</v>
      </c>
      <c r="G282" t="str">
        <f t="shared" si="18"/>
        <v>INSERT INTO card_contents (content, language, priority, card_id) VALUES ('Tanz', 'de', 1, (SELECT card_id FROM cards ORDER BY card_id DESC Limit 1));</v>
      </c>
      <c r="H282" t="str">
        <f t="shared" si="19"/>
        <v>INSERT INTO card_contents (content, language, priority, card_id) VALUES ('танок', 'ua', 1, (SELECT card_id FROM cards ORDER BY card_id DESC Limit 1));</v>
      </c>
    </row>
    <row r="283" spans="1:8" x14ac:dyDescent="0.3">
      <c r="A283">
        <v>75</v>
      </c>
      <c r="B283" t="s">
        <v>842</v>
      </c>
      <c r="C283" t="s">
        <v>842</v>
      </c>
      <c r="D283" t="s">
        <v>843</v>
      </c>
      <c r="E283" t="str">
        <f t="shared" si="16"/>
        <v>INSERT INTO cards (page_number, is_approved) VALUES (75, FALSE);</v>
      </c>
      <c r="F283" t="str">
        <f t="shared" si="17"/>
        <v>INSERT INTO card_contents (content, language, priority, card_id) VALUES ('modern', 'en', 1, (SELECT card_id FROM cards ORDER BY card_id DESC Limit 1));</v>
      </c>
      <c r="G283" t="str">
        <f t="shared" si="18"/>
        <v>INSERT INTO card_contents (content, language, priority, card_id) VALUES ('modern', 'de', 1, (SELECT card_id FROM cards ORDER BY card_id DESC Limit 1));</v>
      </c>
      <c r="H283" t="str">
        <f t="shared" si="19"/>
        <v>INSERT INTO card_contents (content, language, priority, card_id) VALUES ('сучасний (-а)', 'ua', 1, (SELECT card_id FROM cards ORDER BY card_id DESC Limit 1));</v>
      </c>
    </row>
    <row r="284" spans="1:8" x14ac:dyDescent="0.3">
      <c r="A284">
        <v>76</v>
      </c>
      <c r="B284" t="s">
        <v>844</v>
      </c>
      <c r="C284" t="s">
        <v>845</v>
      </c>
      <c r="D284" t="s">
        <v>846</v>
      </c>
      <c r="E284" t="str">
        <f t="shared" si="16"/>
        <v>INSERT INTO cards (page_number, is_approved) VALUES (76, FALSE);</v>
      </c>
      <c r="F284" t="str">
        <f t="shared" si="17"/>
        <v>INSERT INTO card_contents (content, language, priority, card_id) VALUES ('to rain', 'en', 1, (SELECT card_id FROM cards ORDER BY card_id DESC Limit 1));</v>
      </c>
      <c r="G284" t="str">
        <f t="shared" si="18"/>
        <v>INSERT INTO card_contents (content, language, priority, card_id) VALUES ('regnen', 'de', 1, (SELECT card_id FROM cards ORDER BY card_id DESC Limit 1));</v>
      </c>
      <c r="H284" t="str">
        <f t="shared" si="19"/>
        <v>INSERT INTO card_contents (content, language, priority, card_id) VALUES ('дощити', 'ua', 1, (SELECT card_id FROM cards ORDER BY card_id DESC Limit 1));</v>
      </c>
    </row>
    <row r="285" spans="1:8" x14ac:dyDescent="0.3">
      <c r="A285">
        <v>79</v>
      </c>
      <c r="B285" t="s">
        <v>847</v>
      </c>
      <c r="C285" t="s">
        <v>848</v>
      </c>
      <c r="D285" t="s">
        <v>849</v>
      </c>
      <c r="E285" t="str">
        <f t="shared" si="16"/>
        <v>INSERT INTO cards (page_number, is_approved) VALUES (79, FALSE);</v>
      </c>
      <c r="F285" t="str">
        <f t="shared" si="17"/>
        <v>INSERT INTO card_contents (content, language, priority, card_id) VALUES ('Scot', 'en', 1, (SELECT card_id FROM cards ORDER BY card_id DESC Limit 1));</v>
      </c>
      <c r="G285" t="str">
        <f t="shared" si="18"/>
        <v>INSERT INTO card_contents (content, language, priority, card_id) VALUES ('Schotte; Schottin', 'de', 1, (SELECT card_id FROM cards ORDER BY card_id DESC Limit 1));</v>
      </c>
      <c r="H285" t="str">
        <f t="shared" si="19"/>
        <v>INSERT INTO card_contents (content, language, priority, card_id) VALUES ('шотландець (-ка)', 'ua', 1, (SELECT card_id FROM cards ORDER BY card_id DESC Limit 1));</v>
      </c>
    </row>
    <row r="286" spans="1:8" x14ac:dyDescent="0.3">
      <c r="A286">
        <v>79</v>
      </c>
      <c r="B286" t="s">
        <v>850</v>
      </c>
      <c r="C286" t="s">
        <v>851</v>
      </c>
      <c r="D286" t="s">
        <v>852</v>
      </c>
      <c r="E286" t="str">
        <f t="shared" si="16"/>
        <v>INSERT INTO cards (page_number, is_approved) VALUES (79, FALSE);</v>
      </c>
      <c r="F286" t="str">
        <f t="shared" si="17"/>
        <v>INSERT INTO card_contents (content, language, priority, card_id) VALUES ('detective', 'en', 1, (SELECT card_id FROM cards ORDER BY card_id DESC Limit 1));</v>
      </c>
      <c r="G286" t="str">
        <f t="shared" si="18"/>
        <v>INSERT INTO card_contents (content, language, priority, card_id) VALUES ('Detektiv; Detektivin', 'de', 1, (SELECT card_id FROM cards ORDER BY card_id DESC Limit 1));</v>
      </c>
      <c r="H286" t="str">
        <f t="shared" si="19"/>
        <v>INSERT INTO card_contents (content, language, priority, card_id) VALUES ('детектив', 'ua', 1, (SELECT card_id FROM cards ORDER BY card_id DESC Limit 1));</v>
      </c>
    </row>
    <row r="287" spans="1:8" x14ac:dyDescent="0.3">
      <c r="A287">
        <v>79</v>
      </c>
      <c r="B287" t="s">
        <v>853</v>
      </c>
      <c r="C287" t="s">
        <v>854</v>
      </c>
      <c r="D287" t="s">
        <v>855</v>
      </c>
      <c r="E287" t="str">
        <f t="shared" si="16"/>
        <v>INSERT INTO cards (page_number, is_approved) VALUES (79, FALSE);</v>
      </c>
      <c r="F287" t="str">
        <f t="shared" si="17"/>
        <v>INSERT INTO card_contents (content, language, priority, card_id) VALUES ('telephone', 'en', 1, (SELECT card_id FROM cards ORDER BY card_id DESC Limit 1));</v>
      </c>
      <c r="G287" t="str">
        <f t="shared" si="18"/>
        <v>INSERT INTO card_contents (content, language, priority, card_id) VALUES ('Telefon', 'de', 1, (SELECT card_id FROM cards ORDER BY card_id DESC Limit 1));</v>
      </c>
      <c r="H287" t="str">
        <f t="shared" si="19"/>
        <v>INSERT INTO card_contents (content, language, priority, card_id) VALUES ('телефон', 'ua', 1, (SELECT card_id FROM cards ORDER BY card_id DESC Limit 1));</v>
      </c>
    </row>
    <row r="288" spans="1:8" x14ac:dyDescent="0.3">
      <c r="A288">
        <v>79</v>
      </c>
      <c r="B288" t="s">
        <v>856</v>
      </c>
      <c r="C288" t="s">
        <v>857</v>
      </c>
      <c r="D288" t="s">
        <v>858</v>
      </c>
      <c r="E288" t="str">
        <f t="shared" si="16"/>
        <v>INSERT INTO cards (page_number, is_approved) VALUES (79, FALSE);</v>
      </c>
      <c r="F288" t="str">
        <f t="shared" si="17"/>
        <v>INSERT INTO card_contents (content, language, priority, card_id) VALUES ('wizard', 'en', 1, (SELECT card_id FROM cards ORDER BY card_id DESC Limit 1));</v>
      </c>
      <c r="G288" t="str">
        <f t="shared" si="18"/>
        <v>INSERT INTO card_contents (content, language, priority, card_id) VALUES ('Zauberer', 'de', 1, (SELECT card_id FROM cards ORDER BY card_id DESC Limit 1));</v>
      </c>
      <c r="H288" t="str">
        <f t="shared" si="19"/>
        <v>INSERT INTO card_contents (content, language, priority, card_id) VALUES ('чарівник (-ця)', 'ua', 1, (SELECT card_id FROM cards ORDER BY card_id DESC Limit 1));</v>
      </c>
    </row>
    <row r="289" spans="1:8" x14ac:dyDescent="0.3">
      <c r="A289">
        <v>79</v>
      </c>
      <c r="B289" t="s">
        <v>859</v>
      </c>
      <c r="C289" t="s">
        <v>860</v>
      </c>
      <c r="D289" t="s">
        <v>861</v>
      </c>
      <c r="E289" t="str">
        <f t="shared" si="16"/>
        <v>INSERT INTO cards (page_number, is_approved) VALUES (79, FALSE);</v>
      </c>
      <c r="F289" t="str">
        <f t="shared" si="17"/>
        <v>INSERT INTO card_contents (content, language, priority, card_id) VALUES ('to teach, taught, taught', 'en', 1, (SELECT card_id FROM cards ORDER BY card_id DESC Limit 1));</v>
      </c>
      <c r="G289" t="str">
        <f t="shared" si="18"/>
        <v>INSERT INTO card_contents (content, language, priority, card_id) VALUES ('unterrichten; lehren; beibringen', 'de', 1, (SELECT card_id FROM cards ORDER BY card_id DESC Limit 1));</v>
      </c>
      <c r="H289" t="str">
        <f t="shared" si="19"/>
        <v>INSERT INTO card_contents (content, language, priority, card_id) VALUES ('навчати, навчив (-ла)', 'ua', 1, (SELECT card_id FROM cards ORDER BY card_id DESC Limit 1));</v>
      </c>
    </row>
    <row r="290" spans="1:8" x14ac:dyDescent="0.3">
      <c r="A290">
        <v>79</v>
      </c>
      <c r="B290" t="s">
        <v>862</v>
      </c>
      <c r="C290" t="s">
        <v>863</v>
      </c>
      <c r="D290" t="s">
        <v>864</v>
      </c>
      <c r="E290" t="str">
        <f t="shared" si="16"/>
        <v>INSERT INTO cards (page_number, is_approved) VALUES (79, FALSE);</v>
      </c>
      <c r="F290" t="str">
        <f t="shared" si="17"/>
        <v>INSERT INTO card_contents (content, language, priority, card_id) VALUES ('until', 'en', 1, (SELECT card_id FROM cards ORDER BY card_id DESC Limit 1));</v>
      </c>
      <c r="G290" t="str">
        <f t="shared" si="18"/>
        <v>INSERT INTO card_contents (content, language, priority, card_id) VALUES ('bis', 'de', 1, (SELECT card_id FROM cards ORDER BY card_id DESC Limit 1));</v>
      </c>
      <c r="H290" t="str">
        <f t="shared" si="19"/>
        <v>INSERT INTO card_contents (content, language, priority, card_id) VALUES ('доки', 'ua', 1, (SELECT card_id FROM cards ORDER BY card_id DESC Limit 1));</v>
      </c>
    </row>
    <row r="291" spans="1:8" x14ac:dyDescent="0.3">
      <c r="A291">
        <v>79</v>
      </c>
      <c r="B291" t="s">
        <v>865</v>
      </c>
      <c r="C291" t="s">
        <v>866</v>
      </c>
      <c r="D291" t="s">
        <v>867</v>
      </c>
      <c r="E291" t="str">
        <f t="shared" si="16"/>
        <v>INSERT INTO cards (page_number, is_approved) VALUES (79, FALSE);</v>
      </c>
      <c r="F291" t="str">
        <f t="shared" si="17"/>
        <v>INSERT INTO card_contents (content, language, priority, card_id) VALUES ('to return', 'en', 1, (SELECT card_id FROM cards ORDER BY card_id DESC Limit 1));</v>
      </c>
      <c r="G291" t="str">
        <f t="shared" si="18"/>
        <v>INSERT INTO card_contents (content, language, priority, card_id) VALUES ('zurückkehren; zurückgeben', 'de', 1, (SELECT card_id FROM cards ORDER BY card_id DESC Limit 1));</v>
      </c>
      <c r="H291" t="str">
        <f t="shared" si="19"/>
        <v>INSERT INTO card_contents (content, language, priority, card_id) VALUES ('повертати', 'ua', 1, (SELECT card_id FROM cards ORDER BY card_id DESC Limit 1));</v>
      </c>
    </row>
    <row r="292" spans="1:8" x14ac:dyDescent="0.3">
      <c r="A292">
        <v>79</v>
      </c>
      <c r="B292" t="s">
        <v>868</v>
      </c>
      <c r="C292" t="s">
        <v>869</v>
      </c>
      <c r="D292" t="s">
        <v>870</v>
      </c>
      <c r="E292" t="str">
        <f t="shared" si="16"/>
        <v>INSERT INTO cards (page_number, is_approved) VALUES (79, FALSE);</v>
      </c>
      <c r="F292" t="str">
        <f t="shared" si="17"/>
        <v>INSERT INTO card_contents (content, language, priority, card_id) VALUES ('to become, became, become', 'en', 1, (SELECT card_id FROM cards ORDER BY card_id DESC Limit 1));</v>
      </c>
      <c r="G292" t="str">
        <f t="shared" si="18"/>
        <v>INSERT INTO card_contents (content, language, priority, card_id) VALUES ('werden', 'de', 1, (SELECT card_id FROM cards ORDER BY card_id DESC Limit 1));</v>
      </c>
      <c r="H292" t="str">
        <f t="shared" si="19"/>
        <v>INSERT INTO card_contents (content, language, priority, card_id) VALUES ('ставати, став (-ла)', 'ua', 1, (SELECT card_id FROM cards ORDER BY card_id DESC Limit 1));</v>
      </c>
    </row>
    <row r="293" spans="1:8" x14ac:dyDescent="0.3">
      <c r="A293">
        <v>79</v>
      </c>
      <c r="B293" t="s">
        <v>871</v>
      </c>
      <c r="C293" t="s">
        <v>872</v>
      </c>
      <c r="D293" t="s">
        <v>873</v>
      </c>
      <c r="E293" t="str">
        <f t="shared" si="16"/>
        <v>INSERT INTO cards (page_number, is_approved) VALUES (79, FALSE);</v>
      </c>
      <c r="F293" t="str">
        <f t="shared" si="17"/>
        <v>INSERT INTO card_contents (content, language, priority, card_id) VALUES ('patient', 'en', 1, (SELECT card_id FROM cards ORDER BY card_id DESC Limit 1));</v>
      </c>
      <c r="G293" t="str">
        <f t="shared" si="18"/>
        <v>INSERT INTO card_contents (content, language, priority, card_id) VALUES ('Patient; Patientin', 'de', 1, (SELECT card_id FROM cards ORDER BY card_id DESC Limit 1));</v>
      </c>
      <c r="H293" t="str">
        <f t="shared" si="19"/>
        <v>INSERT INTO card_contents (content, language, priority, card_id) VALUES ('пацієнт (-ка); терплячий (-а)', 'ua', 1, (SELECT card_id FROM cards ORDER BY card_id DESC Limit 1));</v>
      </c>
    </row>
    <row r="294" spans="1:8" x14ac:dyDescent="0.3">
      <c r="A294">
        <v>79</v>
      </c>
      <c r="B294" t="s">
        <v>874</v>
      </c>
      <c r="C294" t="s">
        <v>875</v>
      </c>
      <c r="D294" t="s">
        <v>876</v>
      </c>
      <c r="E294" t="str">
        <f t="shared" si="16"/>
        <v>INSERT INTO cards (page_number, is_approved) VALUES (79, FALSE);</v>
      </c>
      <c r="F294" t="str">
        <f t="shared" si="17"/>
        <v>INSERT INTO card_contents (content, language, priority, card_id) VALUES ('to thank', 'en', 1, (SELECT card_id FROM cards ORDER BY card_id DESC Limit 1));</v>
      </c>
      <c r="G294" t="str">
        <f t="shared" si="18"/>
        <v>INSERT INTO card_contents (content, language, priority, card_id) VALUES ('danken', 'de', 1, (SELECT card_id FROM cards ORDER BY card_id DESC Limit 1));</v>
      </c>
      <c r="H294" t="str">
        <f t="shared" si="19"/>
        <v>INSERT INTO card_contents (content, language, priority, card_id) VALUES ('дякувати', 'ua', 1, (SELECT card_id FROM cards ORDER BY card_id DESC Limit 1));</v>
      </c>
    </row>
    <row r="295" spans="1:8" x14ac:dyDescent="0.3">
      <c r="A295">
        <v>79</v>
      </c>
      <c r="B295" t="s">
        <v>877</v>
      </c>
      <c r="C295" t="s">
        <v>878</v>
      </c>
      <c r="D295" t="s">
        <v>879</v>
      </c>
      <c r="E295" t="str">
        <f t="shared" si="16"/>
        <v>INSERT INTO cards (page_number, is_approved) VALUES (79, FALSE);</v>
      </c>
      <c r="F295" t="str">
        <f t="shared" si="17"/>
        <v>INSERT INTO card_contents (content, language, priority, card_id) VALUES ('as', 'en', 1, (SELECT card_id FROM cards ORDER BY card_id DESC Limit 1));</v>
      </c>
      <c r="G295" t="str">
        <f t="shared" si="18"/>
        <v>INSERT INTO card_contents (content, language, priority, card_id) VALUES ('als', 'de', 1, (SELECT card_id FROM cards ORDER BY card_id DESC Limit 1));</v>
      </c>
      <c r="H295" t="str">
        <f t="shared" si="19"/>
        <v>INSERT INTO card_contents (content, language, priority, card_id) VALUES ('як', 'ua', 1, (SELECT card_id FROM cards ORDER BY card_id DESC Limit 1));</v>
      </c>
    </row>
    <row r="296" spans="1:8" x14ac:dyDescent="0.3">
      <c r="A296">
        <v>79</v>
      </c>
      <c r="B296" t="s">
        <v>880</v>
      </c>
      <c r="C296" t="s">
        <v>881</v>
      </c>
      <c r="D296" t="s">
        <v>882</v>
      </c>
      <c r="E296" t="str">
        <f t="shared" si="16"/>
        <v>INSERT INTO cards (page_number, is_approved) VALUES (79, FALSE);</v>
      </c>
      <c r="F296" t="str">
        <f t="shared" si="17"/>
        <v>INSERT INTO card_contents (content, language, priority, card_id) VALUES ('invention', 'en', 1, (SELECT card_id FROM cards ORDER BY card_id DESC Limit 1));</v>
      </c>
      <c r="G296" t="str">
        <f t="shared" si="18"/>
        <v>INSERT INTO card_contents (content, language, priority, card_id) VALUES ('Erfindung', 'de', 1, (SELECT card_id FROM cards ORDER BY card_id DESC Limit 1));</v>
      </c>
      <c r="H296" t="str">
        <f t="shared" si="19"/>
        <v>INSERT INTO card_contents (content, language, priority, card_id) VALUES ('винахід', 'ua', 1, (SELECT card_id FROM cards ORDER BY card_id DESC Limit 1));</v>
      </c>
    </row>
    <row r="297" spans="1:8" x14ac:dyDescent="0.3">
      <c r="A297">
        <v>79</v>
      </c>
      <c r="B297" t="s">
        <v>883</v>
      </c>
      <c r="C297" t="s">
        <v>884</v>
      </c>
      <c r="D297" t="s">
        <v>885</v>
      </c>
      <c r="E297" t="str">
        <f t="shared" si="16"/>
        <v>INSERT INTO cards (page_number, is_approved) VALUES (79, FALSE);</v>
      </c>
      <c r="F297" t="str">
        <f t="shared" si="17"/>
        <v>INSERT INTO card_contents (content, language, priority, card_id) VALUES ('to die', 'en', 1, (SELECT card_id FROM cards ORDER BY card_id DESC Limit 1));</v>
      </c>
      <c r="G297" t="str">
        <f t="shared" si="18"/>
        <v>INSERT INTO card_contents (content, language, priority, card_id) VALUES ('sterben', 'de', 1, (SELECT card_id FROM cards ORDER BY card_id DESC Limit 1));</v>
      </c>
      <c r="H297" t="str">
        <f t="shared" si="19"/>
        <v>INSERT INTO card_contents (content, language, priority, card_id) VALUES ('помирати', 'ua', 1, (SELECT card_id FROM cards ORDER BY card_id DESC Limit 1));</v>
      </c>
    </row>
    <row r="298" spans="1:8" x14ac:dyDescent="0.3">
      <c r="A298">
        <v>79</v>
      </c>
      <c r="B298" t="s">
        <v>886</v>
      </c>
      <c r="C298" t="s">
        <v>887</v>
      </c>
      <c r="D298" t="s">
        <v>888</v>
      </c>
      <c r="E298" t="str">
        <f t="shared" si="16"/>
        <v>INSERT INTO cards (page_number, is_approved) VALUES (79, FALSE);</v>
      </c>
      <c r="F298" t="str">
        <f t="shared" si="17"/>
        <v>INSERT INTO card_contents (content, language, priority, card_id) VALUES ('to marry', 'en', 1, (SELECT card_id FROM cards ORDER BY card_id DESC Limit 1));</v>
      </c>
      <c r="G298" t="str">
        <f t="shared" si="18"/>
        <v>INSERT INTO card_contents (content, language, priority, card_id) VALUES ('heiraten', 'de', 1, (SELECT card_id FROM cards ORDER BY card_id DESC Limit 1));</v>
      </c>
      <c r="H298" t="str">
        <f t="shared" si="19"/>
        <v>INSERT INTO card_contents (content, language, priority, card_id) VALUES ('одружитися', 'ua', 1, (SELECT card_id FROM cards ORDER BY card_id DESC Limit 1));</v>
      </c>
    </row>
    <row r="299" spans="1:8" x14ac:dyDescent="0.3">
      <c r="A299">
        <v>80</v>
      </c>
      <c r="B299" t="s">
        <v>889</v>
      </c>
      <c r="C299" t="s">
        <v>890</v>
      </c>
      <c r="D299" t="s">
        <v>891</v>
      </c>
      <c r="E299" t="str">
        <f t="shared" si="16"/>
        <v>INSERT INTO cards (page_number, is_approved) VALUES (80, FALSE);</v>
      </c>
      <c r="F299" t="str">
        <f t="shared" si="17"/>
        <v>INSERT INTO card_contents (content, language, priority, card_id) VALUES ('inventor', 'en', 1, (SELECT card_id FROM cards ORDER BY card_id DESC Limit 1));</v>
      </c>
      <c r="G299" t="str">
        <f t="shared" si="18"/>
        <v>INSERT INTO card_contents (content, language, priority, card_id) VALUES ('Erfinder; Erfinderin', 'de', 1, (SELECT card_id FROM cards ORDER BY card_id DESC Limit 1));</v>
      </c>
      <c r="H299" t="str">
        <f t="shared" si="19"/>
        <v>INSERT INTO card_contents (content, language, priority, card_id) VALUES ('винахідник (-ця)', 'ua', 1, (SELECT card_id FROM cards ORDER BY card_id DESC Limit 1));</v>
      </c>
    </row>
    <row r="300" spans="1:8" x14ac:dyDescent="0.3">
      <c r="A300">
        <v>80</v>
      </c>
      <c r="B300" t="s">
        <v>892</v>
      </c>
      <c r="C300" t="s">
        <v>893</v>
      </c>
      <c r="D300" t="s">
        <v>894</v>
      </c>
      <c r="E300" t="str">
        <f t="shared" si="16"/>
        <v>INSERT INTO cards (page_number, is_approved) VALUES (80, FALSE);</v>
      </c>
      <c r="F300" t="str">
        <f t="shared" si="17"/>
        <v>INSERT INTO card_contents (content, language, priority, card_id) VALUES ('director', 'en', 1, (SELECT card_id FROM cards ORDER BY card_id DESC Limit 1));</v>
      </c>
      <c r="G300" t="str">
        <f t="shared" si="18"/>
        <v>INSERT INTO card_contents (content, language, priority, card_id) VALUES ('Regisseur; Regisseurin', 'de', 1, (SELECT card_id FROM cards ORDER BY card_id DESC Limit 1));</v>
      </c>
      <c r="H300" t="str">
        <f t="shared" si="19"/>
        <v>INSERT INTO card_contents (content, language, priority, card_id) VALUES ('директор (-ка), режисер (-ка)', 'ua', 1, (SELECT card_id FROM cards ORDER BY card_id DESC Limit 1));</v>
      </c>
    </row>
    <row r="301" spans="1:8" x14ac:dyDescent="0.3">
      <c r="A301">
        <v>81</v>
      </c>
      <c r="B301" t="s">
        <v>895</v>
      </c>
      <c r="C301" t="s">
        <v>896</v>
      </c>
      <c r="D301" t="s">
        <v>897</v>
      </c>
      <c r="E301" t="str">
        <f t="shared" si="16"/>
        <v>INSERT INTO cards (page_number, is_approved) VALUES (81, FALSE);</v>
      </c>
      <c r="F301" t="str">
        <f t="shared" si="17"/>
        <v>INSERT INTO card_contents (content, language, priority, card_id) VALUES ('machine', 'en', 1, (SELECT card_id FROM cards ORDER BY card_id DESC Limit 1));</v>
      </c>
      <c r="G301" t="str">
        <f t="shared" si="18"/>
        <v>INSERT INTO card_contents (content, language, priority, card_id) VALUES ('Automat; Maschine', 'de', 1, (SELECT card_id FROM cards ORDER BY card_id DESC Limit 1));</v>
      </c>
      <c r="H301" t="str">
        <f t="shared" si="19"/>
        <v>INSERT INTO card_contents (content, language, priority, card_id) VALUES ('термінал', 'ua', 1, (SELECT card_id FROM cards ORDER BY card_id DESC Limit 1));</v>
      </c>
    </row>
    <row r="302" spans="1:8" x14ac:dyDescent="0.3">
      <c r="A302">
        <v>81</v>
      </c>
      <c r="B302" t="s">
        <v>898</v>
      </c>
      <c r="C302" t="s">
        <v>899</v>
      </c>
      <c r="D302" t="s">
        <v>900</v>
      </c>
      <c r="E302" t="str">
        <f t="shared" si="16"/>
        <v>INSERT INTO cards (page_number, is_approved) VALUES (81, FALSE);</v>
      </c>
      <c r="F302" t="str">
        <f t="shared" si="17"/>
        <v>INSERT INTO card_contents (content, language, priority, card_id) VALUES ('hospital', 'en', 1, (SELECT card_id FROM cards ORDER BY card_id DESC Limit 1));</v>
      </c>
      <c r="G302" t="str">
        <f t="shared" si="18"/>
        <v>INSERT INTO card_contents (content, language, priority, card_id) VALUES ('Krankenhaus', 'de', 1, (SELECT card_id FROM cards ORDER BY card_id DESC Limit 1));</v>
      </c>
      <c r="H302" t="str">
        <f t="shared" si="19"/>
        <v>INSERT INTO card_contents (content, language, priority, card_id) VALUES ('лікарня', 'ua', 1, (SELECT card_id FROM cards ORDER BY card_id DESC Limit 1));</v>
      </c>
    </row>
    <row r="303" spans="1:8" x14ac:dyDescent="0.3">
      <c r="A303">
        <v>82</v>
      </c>
      <c r="B303" t="s">
        <v>901</v>
      </c>
      <c r="C303" t="s">
        <v>902</v>
      </c>
      <c r="D303" t="s">
        <v>903</v>
      </c>
      <c r="E303" t="str">
        <f t="shared" si="16"/>
        <v>INSERT INTO cards (page_number, is_approved) VALUES (82, FALSE);</v>
      </c>
      <c r="F303" t="str">
        <f t="shared" si="17"/>
        <v>INSERT INTO card_contents (content, language, priority, card_id) VALUES ('sporty', 'en', 1, (SELECT card_id FROM cards ORDER BY card_id DESC Limit 1));</v>
      </c>
      <c r="G303" t="str">
        <f t="shared" si="18"/>
        <v>INSERT INTO card_contents (content, language, priority, card_id) VALUES ('sportlich', 'de', 1, (SELECT card_id FROM cards ORDER BY card_id DESC Limit 1));</v>
      </c>
      <c r="H303" t="str">
        <f t="shared" si="19"/>
        <v>INSERT INTO card_contents (content, language, priority, card_id) VALUES ('спортивний (-а)', 'ua', 1, (SELECT card_id FROM cards ORDER BY card_id DESC Limit 1));</v>
      </c>
    </row>
    <row r="304" spans="1:8" x14ac:dyDescent="0.3">
      <c r="A304">
        <v>83</v>
      </c>
      <c r="B304" t="s">
        <v>904</v>
      </c>
      <c r="C304" t="s">
        <v>905</v>
      </c>
      <c r="D304" t="s">
        <v>906</v>
      </c>
      <c r="E304" t="str">
        <f t="shared" si="16"/>
        <v>INSERT INTO cards (page_number, is_approved) VALUES (83, FALSE);</v>
      </c>
      <c r="F304" t="str">
        <f t="shared" si="17"/>
        <v>INSERT INTO card_contents (content, language, priority, card_id) VALUES ('battle', 'en', 1, (SELECT card_id FROM cards ORDER BY card_id DESC Limit 1));</v>
      </c>
      <c r="G304" t="str">
        <f t="shared" si="18"/>
        <v>INSERT INTO card_contents (content, language, priority, card_id) VALUES ('Kampf; Schlacht', 'de', 1, (SELECT card_id FROM cards ORDER BY card_id DESC Limit 1));</v>
      </c>
      <c r="H304" t="str">
        <f t="shared" si="19"/>
        <v>INSERT INTO card_contents (content, language, priority, card_id) VALUES ('битва', 'ua', 1, (SELECT card_id FROM cards ORDER BY card_id DESC Limit 1));</v>
      </c>
    </row>
    <row r="305" spans="1:8" x14ac:dyDescent="0.3">
      <c r="A305">
        <v>83</v>
      </c>
      <c r="B305" t="s">
        <v>907</v>
      </c>
      <c r="C305" t="s">
        <v>908</v>
      </c>
      <c r="D305" t="s">
        <v>909</v>
      </c>
      <c r="E305" t="str">
        <f t="shared" si="16"/>
        <v>INSERT INTO cards (page_number, is_approved) VALUES (83, FALSE);</v>
      </c>
      <c r="F305" t="str">
        <f t="shared" si="17"/>
        <v>INSERT INTO card_contents (content, language, priority, card_id) VALUES ('to keep out', 'en', 1, (SELECT card_id FROM cards ORDER BY card_id DESC Limit 1));</v>
      </c>
      <c r="G305" t="str">
        <f t="shared" si="18"/>
        <v>INSERT INTO card_contents (content, language, priority, card_id) VALUES ('draußen halten', 'de', 1, (SELECT card_id FROM cards ORDER BY card_id DESC Limit 1));</v>
      </c>
      <c r="H305" t="str">
        <f t="shared" si="19"/>
        <v>INSERT INTO card_contents (content, language, priority, card_id) VALUES ('триматися подалі', 'ua', 1, (SELECT card_id FROM cards ORDER BY card_id DESC Limit 1));</v>
      </c>
    </row>
    <row r="306" spans="1:8" x14ac:dyDescent="0.3">
      <c r="A306">
        <v>83</v>
      </c>
      <c r="B306" t="s">
        <v>910</v>
      </c>
      <c r="C306" t="s">
        <v>911</v>
      </c>
      <c r="D306" t="s">
        <v>912</v>
      </c>
      <c r="E306" t="str">
        <f t="shared" si="16"/>
        <v>INSERT INTO cards (page_number, is_approved) VALUES (83, FALSE);</v>
      </c>
      <c r="F306" t="str">
        <f t="shared" si="17"/>
        <v>INSERT INTO card_contents (content, language, priority, card_id) VALUES ('army', 'en', 1, (SELECT card_id FROM cards ORDER BY card_id DESC Limit 1));</v>
      </c>
      <c r="G306" t="str">
        <f t="shared" si="18"/>
        <v>INSERT INTO card_contents (content, language, priority, card_id) VALUES ('Armee; Heer', 'de', 1, (SELECT card_id FROM cards ORDER BY card_id DESC Limit 1));</v>
      </c>
      <c r="H306" t="str">
        <f t="shared" si="19"/>
        <v>INSERT INTO card_contents (content, language, priority, card_id) VALUES ('армія, військо', 'ua', 1, (SELECT card_id FROM cards ORDER BY card_id DESC Limit 1));</v>
      </c>
    </row>
    <row r="307" spans="1:8" x14ac:dyDescent="0.3">
      <c r="A307">
        <v>83</v>
      </c>
      <c r="B307" t="s">
        <v>913</v>
      </c>
      <c r="C307" t="s">
        <v>914</v>
      </c>
      <c r="D307" t="s">
        <v>915</v>
      </c>
      <c r="E307" t="str">
        <f t="shared" si="16"/>
        <v>INSERT INTO cards (page_number, is_approved) VALUES (83, FALSE);</v>
      </c>
      <c r="F307" t="str">
        <f t="shared" si="17"/>
        <v>INSERT INTO card_contents (content, language, priority, card_id) VALUES ('to beat, beat, beaten', 'en', 1, (SELECT card_id FROM cards ORDER BY card_id DESC Limit 1));</v>
      </c>
      <c r="G307" t="str">
        <f t="shared" si="18"/>
        <v>INSERT INTO card_contents (content, language, priority, card_id) VALUES ('besiegen; schlagen', 'de', 1, (SELECT card_id FROM cards ORDER BY card_id DESC Limit 1));</v>
      </c>
      <c r="H307" t="str">
        <f t="shared" si="19"/>
        <v>INSERT INTO card_contents (content, language, priority, card_id) VALUES ('бити, бив (-ла)', 'ua', 1, (SELECT card_id FROM cards ORDER BY card_id DESC Limit 1));</v>
      </c>
    </row>
    <row r="308" spans="1:8" x14ac:dyDescent="0.3">
      <c r="A308">
        <v>83</v>
      </c>
      <c r="B308" t="s">
        <v>916</v>
      </c>
      <c r="C308" t="s">
        <v>917</v>
      </c>
      <c r="D308" t="s">
        <v>918</v>
      </c>
      <c r="E308" t="str">
        <f t="shared" si="16"/>
        <v>INSERT INTO cards (page_number, is_approved) VALUES (83, FALSE);</v>
      </c>
      <c r="F308" t="str">
        <f t="shared" si="17"/>
        <v>INSERT INTO card_contents (content, language, priority, card_id) VALUES ('to lose, lost, lost', 'en', 1, (SELECT card_id FROM cards ORDER BY card_id DESC Limit 1));</v>
      </c>
      <c r="G308" t="str">
        <f t="shared" si="18"/>
        <v>INSERT INTO card_contents (content, language, priority, card_id) VALUES ('verlieren', 'de', 1, (SELECT card_id FROM cards ORDER BY card_id DESC Limit 1));</v>
      </c>
      <c r="H308" t="str">
        <f t="shared" si="19"/>
        <v>INSERT INTO card_contents (content, language, priority, card_id) VALUES ('втрачати, втратив (-ла)', 'ua', 1, (SELECT card_id FROM cards ORDER BY card_id DESC Limit 1));</v>
      </c>
    </row>
    <row r="309" spans="1:8" x14ac:dyDescent="0.3">
      <c r="A309">
        <v>83</v>
      </c>
      <c r="B309" t="s">
        <v>919</v>
      </c>
      <c r="C309" t="s">
        <v>920</v>
      </c>
      <c r="D309" t="s">
        <v>921</v>
      </c>
      <c r="E309" t="str">
        <f t="shared" si="16"/>
        <v>INSERT INTO cards (page_number, is_approved) VALUES (83, FALSE);</v>
      </c>
      <c r="F309" t="str">
        <f t="shared" si="17"/>
        <v>INSERT INTO card_contents (content, language, priority, card_id) VALUES ('soldier', 'en', 1, (SELECT card_id FROM cards ORDER BY card_id DESC Limit 1));</v>
      </c>
      <c r="G309" t="str">
        <f t="shared" si="18"/>
        <v>INSERT INTO card_contents (content, language, priority, card_id) VALUES ('Soldat; Soldatin', 'de', 1, (SELECT card_id FROM cards ORDER BY card_id DESC Limit 1));</v>
      </c>
      <c r="H309" t="str">
        <f t="shared" si="19"/>
        <v>INSERT INTO card_contents (content, language, priority, card_id) VALUES ('солдат', 'ua', 1, (SELECT card_id FROM cards ORDER BY card_id DESC Limit 1));</v>
      </c>
    </row>
    <row r="310" spans="1:8" x14ac:dyDescent="0.3">
      <c r="A310">
        <v>83</v>
      </c>
      <c r="B310" t="s">
        <v>922</v>
      </c>
      <c r="C310" t="s">
        <v>923</v>
      </c>
      <c r="D310" t="s">
        <v>924</v>
      </c>
      <c r="E310" t="str">
        <f t="shared" si="16"/>
        <v>INSERT INTO cards (page_number, is_approved) VALUES (83, FALSE);</v>
      </c>
      <c r="F310" t="str">
        <f t="shared" si="17"/>
        <v>INSERT INTO card_contents (content, language, priority, card_id) VALUES ('to hide, hid, hidden', 'en', 1, (SELECT card_id FROM cards ORDER BY card_id DESC Limit 1));</v>
      </c>
      <c r="G310" t="str">
        <f t="shared" si="18"/>
        <v>INSERT INTO card_contents (content, language, priority, card_id) VALUES ('(sich) verstecken', 'de', 1, (SELECT card_id FROM cards ORDER BY card_id DESC Limit 1));</v>
      </c>
      <c r="H310" t="str">
        <f t="shared" si="19"/>
        <v>INSERT INTO card_contents (content, language, priority, card_id) VALUES ('ховатися, ховався (-лася)', 'ua', 1, (SELECT card_id FROM cards ORDER BY card_id DESC Limit 1));</v>
      </c>
    </row>
    <row r="311" spans="1:8" x14ac:dyDescent="0.3">
      <c r="A311">
        <v>83</v>
      </c>
      <c r="B311" t="s">
        <v>925</v>
      </c>
      <c r="C311" t="s">
        <v>926</v>
      </c>
      <c r="D311" t="s">
        <v>927</v>
      </c>
      <c r="E311" t="str">
        <f t="shared" si="16"/>
        <v>INSERT INTO cards (page_number, is_approved) VALUES (83, FALSE);</v>
      </c>
      <c r="F311" t="str">
        <f t="shared" si="17"/>
        <v>INSERT INTO card_contents (content, language, priority, card_id) VALUES ('impossible', 'en', 1, (SELECT card_id FROM cards ORDER BY card_id DESC Limit 1));</v>
      </c>
      <c r="G311" t="str">
        <f t="shared" si="18"/>
        <v>INSERT INTO card_contents (content, language, priority, card_id) VALUES ('unmöglich', 'de', 1, (SELECT card_id FROM cards ORDER BY card_id DESC Limit 1));</v>
      </c>
      <c r="H311" t="str">
        <f t="shared" si="19"/>
        <v>INSERT INTO card_contents (content, language, priority, card_id) VALUES ('неможливо', 'ua', 1, (SELECT card_id FROM cards ORDER BY card_id DESC Limit 1));</v>
      </c>
    </row>
    <row r="312" spans="1:8" x14ac:dyDescent="0.3">
      <c r="A312">
        <v>84</v>
      </c>
      <c r="B312" t="s">
        <v>928</v>
      </c>
      <c r="C312" t="s">
        <v>929</v>
      </c>
      <c r="D312" t="s">
        <v>930</v>
      </c>
      <c r="E312" t="str">
        <f t="shared" si="16"/>
        <v>INSERT INTO cards (page_number, is_approved) VALUES (84, FALSE);</v>
      </c>
      <c r="F312" t="str">
        <f t="shared" si="17"/>
        <v>INSERT INTO card_contents (content, language, priority, card_id) VALUES ('cave', 'en', 1, (SELECT card_id FROM cards ORDER BY card_id DESC Limit 1));</v>
      </c>
      <c r="G312" t="str">
        <f t="shared" si="18"/>
        <v>INSERT INTO card_contents (content, language, priority, card_id) VALUES ('Höhle', 'de', 1, (SELECT card_id FROM cards ORDER BY card_id DESC Limit 1));</v>
      </c>
      <c r="H312" t="str">
        <f t="shared" si="19"/>
        <v>INSERT INTO card_contents (content, language, priority, card_id) VALUES ('печера', 'ua', 1, (SELECT card_id FROM cards ORDER BY card_id DESC Limit 1));</v>
      </c>
    </row>
    <row r="313" spans="1:8" x14ac:dyDescent="0.3">
      <c r="A313">
        <v>84</v>
      </c>
      <c r="B313" t="s">
        <v>931</v>
      </c>
      <c r="C313" t="s">
        <v>932</v>
      </c>
      <c r="D313" t="s">
        <v>933</v>
      </c>
      <c r="E313" t="str">
        <f t="shared" si="16"/>
        <v>INSERT INTO cards (page_number, is_approved) VALUES (84, FALSE);</v>
      </c>
      <c r="F313" t="str">
        <f t="shared" si="17"/>
        <v>INSERT INTO card_contents (content, language, priority, card_id) VALUES ('spider', 'en', 1, (SELECT card_id FROM cards ORDER BY card_id DESC Limit 1));</v>
      </c>
      <c r="G313" t="str">
        <f t="shared" si="18"/>
        <v>INSERT INTO card_contents (content, language, priority, card_id) VALUES ('Spinne', 'de', 1, (SELECT card_id FROM cards ORDER BY card_id DESC Limit 1));</v>
      </c>
      <c r="H313" t="str">
        <f t="shared" si="19"/>
        <v>INSERT INTO card_contents (content, language, priority, card_id) VALUES ('павук', 'ua', 1, (SELECT card_id FROM cards ORDER BY card_id DESC Limit 1));</v>
      </c>
    </row>
    <row r="314" spans="1:8" x14ac:dyDescent="0.3">
      <c r="A314">
        <v>84</v>
      </c>
      <c r="B314" t="s">
        <v>934</v>
      </c>
      <c r="C314" t="s">
        <v>935</v>
      </c>
      <c r="D314" t="s">
        <v>936</v>
      </c>
      <c r="E314" t="str">
        <f t="shared" si="16"/>
        <v>INSERT INTO cards (page_number, is_approved) VALUES (84, FALSE);</v>
      </c>
      <c r="F314" t="str">
        <f t="shared" si="17"/>
        <v>INSERT INTO card_contents (content, language, priority, card_id) VALUES ('web', 'en', 1, (SELECT card_id FROM cards ORDER BY card_id DESC Limit 1));</v>
      </c>
      <c r="G314" t="str">
        <f t="shared" si="18"/>
        <v>INSERT INTO card_contents (content, language, priority, card_id) VALUES ('Spinnennetz; Netz', 'de', 1, (SELECT card_id FROM cards ORDER BY card_id DESC Limit 1));</v>
      </c>
      <c r="H314" t="str">
        <f t="shared" si="19"/>
        <v>INSERT INTO card_contents (content, language, priority, card_id) VALUES ('павутиння', 'ua', 1, (SELECT card_id FROM cards ORDER BY card_id DESC Limit 1));</v>
      </c>
    </row>
    <row r="315" spans="1:8" x14ac:dyDescent="0.3">
      <c r="A315">
        <v>84</v>
      </c>
      <c r="B315" t="s">
        <v>937</v>
      </c>
      <c r="C315" t="s">
        <v>938</v>
      </c>
      <c r="D315" t="s">
        <v>939</v>
      </c>
      <c r="E315" t="str">
        <f t="shared" si="16"/>
        <v>INSERT INTO cards (page_number, is_approved) VALUES (84, FALSE);</v>
      </c>
      <c r="F315" t="str">
        <f t="shared" si="17"/>
        <v>INSERT INTO card_contents (content, language, priority, card_id) VALUES ('to give up', 'en', 1, (SELECT card_id FROM cards ORDER BY card_id DESC Limit 1));</v>
      </c>
      <c r="G315" t="str">
        <f t="shared" si="18"/>
        <v>INSERT INTO card_contents (content, language, priority, card_id) VALUES ('aufgeben', 'de', 1, (SELECT card_id FROM cards ORDER BY card_id DESC Limit 1));</v>
      </c>
      <c r="H315" t="str">
        <f t="shared" si="19"/>
        <v>INSERT INTO card_contents (content, language, priority, card_id) VALUES ('здаватися', 'ua', 1, (SELECT card_id FROM cards ORDER BY card_id DESC Limit 1));</v>
      </c>
    </row>
    <row r="316" spans="1:8" x14ac:dyDescent="0.3">
      <c r="A316">
        <v>84</v>
      </c>
      <c r="B316" t="s">
        <v>940</v>
      </c>
      <c r="C316" t="s">
        <v>941</v>
      </c>
      <c r="D316" t="s">
        <v>942</v>
      </c>
      <c r="E316" t="str">
        <f t="shared" si="16"/>
        <v>INSERT INTO cards (page_number, is_approved) VALUES (84, FALSE);</v>
      </c>
      <c r="F316" t="str">
        <f t="shared" si="17"/>
        <v>INSERT INTO card_contents (content, language, priority, card_id) VALUES ('a few', 'en', 1, (SELECT card_id FROM cards ORDER BY card_id DESC Limit 1));</v>
      </c>
      <c r="G316" t="str">
        <f t="shared" si="18"/>
        <v>INSERT INTO card_contents (content, language, priority, card_id) VALUES ('ein paar; wenige; einige', 'de', 1, (SELECT card_id FROM cards ORDER BY card_id DESC Limit 1));</v>
      </c>
      <c r="H316" t="str">
        <f t="shared" si="19"/>
        <v>INSERT INTO card_contents (content, language, priority, card_id) VALUES ('кілька', 'ua', 1, (SELECT card_id FROM cards ORDER BY card_id DESC Limit 1));</v>
      </c>
    </row>
    <row r="317" spans="1:8" x14ac:dyDescent="0.3">
      <c r="A317">
        <v>84</v>
      </c>
      <c r="B317" t="s">
        <v>943</v>
      </c>
      <c r="C317" t="s">
        <v>944</v>
      </c>
      <c r="D317" t="s">
        <v>945</v>
      </c>
      <c r="E317" t="str">
        <f t="shared" si="16"/>
        <v>INSERT INTO cards (page_number, is_approved) VALUES (84, FALSE);</v>
      </c>
      <c r="F317" t="str">
        <f t="shared" si="17"/>
        <v>INSERT INTO card_contents (content, language, priority, card_id) VALUES ('brave', 'en', 1, (SELECT card_id FROM cards ORDER BY card_id DESC Limit 1));</v>
      </c>
      <c r="G317" t="str">
        <f t="shared" si="18"/>
        <v>INSERT INTO card_contents (content, language, priority, card_id) VALUES ('tapfer; mutig', 'de', 1, (SELECT card_id FROM cards ORDER BY card_id DESC Limit 1));</v>
      </c>
      <c r="H317" t="str">
        <f t="shared" si="19"/>
        <v>INSERT INTO card_contents (content, language, priority, card_id) VALUES ('хоробрий (-а)', 'ua', 1, (SELECT card_id FROM cards ORDER BY card_id DESC Limit 1));</v>
      </c>
    </row>
    <row r="318" spans="1:8" x14ac:dyDescent="0.3">
      <c r="A318">
        <v>84</v>
      </c>
      <c r="B318" t="s">
        <v>946</v>
      </c>
      <c r="C318" t="s">
        <v>947</v>
      </c>
      <c r="D318" t="s">
        <v>948</v>
      </c>
      <c r="E318" t="str">
        <f t="shared" si="16"/>
        <v>INSERT INTO cards (page_number, is_approved) VALUES (84, FALSE);</v>
      </c>
      <c r="F318" t="str">
        <f t="shared" si="17"/>
        <v>INSERT INTO card_contents (content, language, priority, card_id) VALUES ('ill', 'en', 1, (SELECT card_id FROM cards ORDER BY card_id DESC Limit 1));</v>
      </c>
      <c r="G318" t="str">
        <f t="shared" si="18"/>
        <v>INSERT INTO card_contents (content, language, priority, card_id) VALUES ('krank; schlecht', 'de', 1, (SELECT card_id FROM cards ORDER BY card_id DESC Limit 1));</v>
      </c>
      <c r="H318" t="str">
        <f t="shared" si="19"/>
        <v>INSERT INTO card_contents (content, language, priority, card_id) VALUES ('хворий (-а)', 'ua', 1, (SELECT card_id FROM cards ORDER BY card_id DESC Limit 1));</v>
      </c>
    </row>
    <row r="319" spans="1:8" x14ac:dyDescent="0.3">
      <c r="A319">
        <v>84</v>
      </c>
      <c r="B319" t="s">
        <v>949</v>
      </c>
      <c r="C319" t="s">
        <v>950</v>
      </c>
      <c r="D319" t="s">
        <v>951</v>
      </c>
      <c r="E319" t="str">
        <f t="shared" si="16"/>
        <v>INSERT INTO cards (page_number, is_approved) VALUES (84, FALSE);</v>
      </c>
      <c r="F319" t="str">
        <f t="shared" si="17"/>
        <v>INSERT INTO card_contents (content, language, priority, card_id) VALUES ('son', 'en', 1, (SELECT card_id FROM cards ORDER BY card_id DESC Limit 1));</v>
      </c>
      <c r="G319" t="str">
        <f t="shared" si="18"/>
        <v>INSERT INTO card_contents (content, language, priority, card_id) VALUES ('Sohn', 'de', 1, (SELECT card_id FROM cards ORDER BY card_id DESC Limit 1));</v>
      </c>
      <c r="H319" t="str">
        <f t="shared" si="19"/>
        <v>INSERT INTO card_contents (content, language, priority, card_id) VALUES ('син', 'ua', 1, (SELECT card_id FROM cards ORDER BY card_id DESC Limit 1));</v>
      </c>
    </row>
    <row r="320" spans="1:8" x14ac:dyDescent="0.3">
      <c r="A320">
        <v>85</v>
      </c>
      <c r="B320" t="s">
        <v>952</v>
      </c>
      <c r="C320" t="s">
        <v>953</v>
      </c>
      <c r="D320" t="s">
        <v>954</v>
      </c>
      <c r="E320" t="str">
        <f t="shared" si="16"/>
        <v>INSERT INTO cards (page_number, is_approved) VALUES (85, FALSE);</v>
      </c>
      <c r="F320" t="str">
        <f t="shared" si="17"/>
        <v>INSERT INTO card_contents (content, language, priority, card_id) VALUES ('ground', 'en', 1, (SELECT card_id FROM cards ORDER BY card_id DESC Limit 1));</v>
      </c>
      <c r="G320" t="str">
        <f t="shared" si="18"/>
        <v>INSERT INTO card_contents (content, language, priority, card_id) VALUES ('Boden; Erdboden', 'de', 1, (SELECT card_id FROM cards ORDER BY card_id DESC Limit 1));</v>
      </c>
      <c r="H320" t="str">
        <f t="shared" si="19"/>
        <v>INSERT INTO card_contents (content, language, priority, card_id) VALUES ('ґрунт, земля', 'ua', 1, (SELECT card_id FROM cards ORDER BY card_id DESC Limit 1));</v>
      </c>
    </row>
    <row r="321" spans="1:8" x14ac:dyDescent="0.3">
      <c r="A321">
        <v>86</v>
      </c>
      <c r="B321" t="s">
        <v>955</v>
      </c>
      <c r="C321" t="s">
        <v>956</v>
      </c>
      <c r="D321" t="s">
        <v>957</v>
      </c>
      <c r="E321" t="str">
        <f t="shared" si="16"/>
        <v>INSERT INTO cards (page_number, is_approved) VALUES (86, FALSE);</v>
      </c>
      <c r="F321" t="str">
        <f t="shared" si="17"/>
        <v>INSERT INTO card_contents (content, language, priority, card_id) VALUES ('proud (of)', 'en', 1, (SELECT card_id FROM cards ORDER BY card_id DESC Limit 1));</v>
      </c>
      <c r="G321" t="str">
        <f t="shared" si="18"/>
        <v>INSERT INTO card_contents (content, language, priority, card_id) VALUES ('stolz (auf)', 'de', 1, (SELECT card_id FROM cards ORDER BY card_id DESC Limit 1));</v>
      </c>
      <c r="H321" t="str">
        <f t="shared" si="19"/>
        <v>INSERT INTO card_contents (content, language, priority, card_id) VALUES ('пишатися (кимось/чимось)', 'ua', 1, (SELECT card_id FROM cards ORDER BY card_id DESC Limit 1));</v>
      </c>
    </row>
    <row r="322" spans="1:8" x14ac:dyDescent="0.3">
      <c r="A322">
        <v>86</v>
      </c>
      <c r="B322" t="s">
        <v>958</v>
      </c>
      <c r="C322" t="s">
        <v>959</v>
      </c>
      <c r="D322" t="s">
        <v>960</v>
      </c>
      <c r="E322" t="str">
        <f t="shared" ref="E322:E385" si="20">CONCATENATE("INSERT INTO cards (page_number, is_approved) VALUES (",A322,", FALSE);")</f>
        <v>INSERT INTO cards (page_number, is_approved) VALUES (86, FALSE);</v>
      </c>
      <c r="F322" t="str">
        <f t="shared" ref="F322:F385" si="21">CONCATENATE("INSERT INTO card_contents (content, language, priority, card_id) VALUES ('",TRIM(B322),"', 'en', 1, (SELECT card_id FROM cards ORDER BY card_id DESC Limit 1));")</f>
        <v>INSERT INTO card_contents (content, language, priority, card_id) VALUES ('peace', 'en', 1, (SELECT card_id FROM cards ORDER BY card_id DESC Limit 1));</v>
      </c>
      <c r="G322" t="str">
        <f t="shared" ref="G322:G385" si="22">CONCATENATE("INSERT INTO card_contents (content, language, priority, card_id) VALUES ('",TRIM(C322),"', 'de', 1, (SELECT card_id FROM cards ORDER BY card_id DESC Limit 1));")</f>
        <v>INSERT INTO card_contents (content, language, priority, card_id) VALUES ('Frieden', 'de', 1, (SELECT card_id FROM cards ORDER BY card_id DESC Limit 1));</v>
      </c>
      <c r="H322" t="str">
        <f t="shared" ref="H322:H385" si="23">CONCATENATE("INSERT INTO card_contents (content, language, priority, card_id) VALUES ('",TRIM(D322),"', 'ua', 1, (SELECT card_id FROM cards ORDER BY card_id DESC Limit 1));")</f>
        <v>INSERT INTO card_contents (content, language, priority, card_id) VALUES ('мир', 'ua', 1, (SELECT card_id FROM cards ORDER BY card_id DESC Limit 1));</v>
      </c>
    </row>
    <row r="323" spans="1:8" x14ac:dyDescent="0.3">
      <c r="A323">
        <v>86</v>
      </c>
      <c r="B323" t="s">
        <v>961</v>
      </c>
      <c r="C323" t="s">
        <v>962</v>
      </c>
      <c r="D323" t="s">
        <v>963</v>
      </c>
      <c r="E323" t="str">
        <f t="shared" si="20"/>
        <v>INSERT INTO cards (page_number, is_approved) VALUES (86, FALSE);</v>
      </c>
      <c r="F323" t="str">
        <f t="shared" si="21"/>
        <v>INSERT INTO card_contents (content, language, priority, card_id) VALUES ('successful', 'en', 1, (SELECT card_id FROM cards ORDER BY card_id DESC Limit 1));</v>
      </c>
      <c r="G323" t="str">
        <f t="shared" si="22"/>
        <v>INSERT INTO card_contents (content, language, priority, card_id) VALUES ('erfolgreich', 'de', 1, (SELECT card_id FROM cards ORDER BY card_id DESC Limit 1));</v>
      </c>
      <c r="H323" t="str">
        <f t="shared" si="23"/>
        <v>INSERT INTO card_contents (content, language, priority, card_id) VALUES ('успішний (-а)', 'ua', 1, (SELECT card_id FROM cards ORDER BY card_id DESC Limit 1));</v>
      </c>
    </row>
    <row r="324" spans="1:8" x14ac:dyDescent="0.3">
      <c r="A324">
        <v>86</v>
      </c>
      <c r="B324" t="s">
        <v>964</v>
      </c>
      <c r="C324" t="s">
        <v>965</v>
      </c>
      <c r="D324" t="s">
        <v>966</v>
      </c>
      <c r="E324" t="str">
        <f t="shared" si="20"/>
        <v>INSERT INTO cards (page_number, is_approved) VALUES (86, FALSE);</v>
      </c>
      <c r="F324" t="str">
        <f t="shared" si="21"/>
        <v>INSERT INTO card_contents (content, language, priority, card_id) VALUES ('teacher', 'en', 1, (SELECT card_id FROM cards ORDER BY card_id DESC Limit 1));</v>
      </c>
      <c r="G324" t="str">
        <f t="shared" si="22"/>
        <v>INSERT INTO card_contents (content, language, priority, card_id) VALUES ('Lehrer; Lehrerin', 'de', 1, (SELECT card_id FROM cards ORDER BY card_id DESC Limit 1));</v>
      </c>
      <c r="H324" t="str">
        <f t="shared" si="23"/>
        <v>INSERT INTO card_contents (content, language, priority, card_id) VALUES ('вчитель (-ка)', 'ua', 1, (SELECT card_id FROM cards ORDER BY card_id DESC Limit 1));</v>
      </c>
    </row>
    <row r="325" spans="1:8" x14ac:dyDescent="0.3">
      <c r="A325">
        <v>86</v>
      </c>
      <c r="B325" t="s">
        <v>967</v>
      </c>
      <c r="C325" t="s">
        <v>968</v>
      </c>
      <c r="D325" t="s">
        <v>969</v>
      </c>
      <c r="E325" t="str">
        <f t="shared" si="20"/>
        <v>INSERT INTO cards (page_number, is_approved) VALUES (86, FALSE);</v>
      </c>
      <c r="F325" t="str">
        <f t="shared" si="21"/>
        <v>INSERT INTO card_contents (content, language, priority, card_id) VALUES ('bus driver', 'en', 1, (SELECT card_id FROM cards ORDER BY card_id DESC Limit 1));</v>
      </c>
      <c r="G325" t="str">
        <f t="shared" si="22"/>
        <v>INSERT INTO card_contents (content, language, priority, card_id) VALUES ('Busfahrer; Busfahrerin', 'de', 1, (SELECT card_id FROM cards ORDER BY card_id DESC Limit 1));</v>
      </c>
      <c r="H325" t="str">
        <f t="shared" si="23"/>
        <v>INSERT INTO card_contents (content, language, priority, card_id) VALUES ('водій (-ка) автобуса', 'ua', 1, (SELECT card_id FROM cards ORDER BY card_id DESC Limit 1));</v>
      </c>
    </row>
    <row r="326" spans="1:8" x14ac:dyDescent="0.3">
      <c r="A326">
        <v>86</v>
      </c>
      <c r="B326" t="s">
        <v>970</v>
      </c>
      <c r="C326" t="s">
        <v>971</v>
      </c>
      <c r="D326" t="s">
        <v>972</v>
      </c>
      <c r="E326" t="str">
        <f t="shared" si="20"/>
        <v>INSERT INTO cards (page_number, is_approved) VALUES (86, FALSE);</v>
      </c>
      <c r="F326" t="str">
        <f t="shared" si="21"/>
        <v>INSERT INTO card_contents (content, language, priority, card_id) VALUES ('football player', 'en', 1, (SELECT card_id FROM cards ORDER BY card_id DESC Limit 1));</v>
      </c>
      <c r="G326" t="str">
        <f t="shared" si="22"/>
        <v>INSERT INTO card_contents (content, language, priority, card_id) VALUES ('Fußballspieler; Fußballspielerin', 'de', 1, (SELECT card_id FROM cards ORDER BY card_id DESC Limit 1));</v>
      </c>
      <c r="H326" t="str">
        <f t="shared" si="23"/>
        <v>INSERT INTO card_contents (content, language, priority, card_id) VALUES ('футболіст (-ка)', 'ua', 1, (SELECT card_id FROM cards ORDER BY card_id DESC Limit 1));</v>
      </c>
    </row>
    <row r="327" spans="1:8" x14ac:dyDescent="0.3">
      <c r="A327">
        <v>92</v>
      </c>
      <c r="B327" t="s">
        <v>973</v>
      </c>
      <c r="C327" t="s">
        <v>974</v>
      </c>
      <c r="D327" t="s">
        <v>975</v>
      </c>
      <c r="E327" t="str">
        <f t="shared" si="20"/>
        <v>INSERT INTO cards (page_number, is_approved) VALUES (92, FALSE);</v>
      </c>
      <c r="F327" t="str">
        <f t="shared" si="21"/>
        <v>INSERT INTO card_contents (content, language, priority, card_id) VALUES ('extreme', 'en', 1, (SELECT card_id FROM cards ORDER BY card_id DESC Limit 1));</v>
      </c>
      <c r="G327" t="str">
        <f t="shared" si="22"/>
        <v>INSERT INTO card_contents (content, language, priority, card_id) VALUES ('extrem; radikal', 'de', 1, (SELECT card_id FROM cards ORDER BY card_id DESC Limit 1));</v>
      </c>
      <c r="H327" t="str">
        <f t="shared" si="23"/>
        <v>INSERT INTO card_contents (content, language, priority, card_id) VALUES ('надзвичайний (-а)', 'ua', 1, (SELECT card_id FROM cards ORDER BY card_id DESC Limit 1));</v>
      </c>
    </row>
    <row r="328" spans="1:8" x14ac:dyDescent="0.3">
      <c r="A328">
        <v>92</v>
      </c>
      <c r="B328" t="s">
        <v>976</v>
      </c>
      <c r="C328" t="s">
        <v>977</v>
      </c>
      <c r="D328" t="s">
        <v>978</v>
      </c>
      <c r="E328" t="str">
        <f t="shared" si="20"/>
        <v>INSERT INTO cards (page_number, is_approved) VALUES (92, FALSE);</v>
      </c>
      <c r="F328" t="str">
        <f t="shared" si="21"/>
        <v>INSERT INTO card_contents (content, language, priority, card_id) VALUES ('tornado (sg), tornadoes (pl)', 'en', 1, (SELECT card_id FROM cards ORDER BY card_id DESC Limit 1));</v>
      </c>
      <c r="G328" t="str">
        <f t="shared" si="22"/>
        <v>INSERT INTO card_contents (content, language, priority, card_id) VALUES ('Tornado; Wirbelsturm', 'de', 1, (SELECT card_id FROM cards ORDER BY card_id DESC Limit 1));</v>
      </c>
      <c r="H328" t="str">
        <f t="shared" si="23"/>
        <v>INSERT INTO card_contents (content, language, priority, card_id) VALUES ('торнадо (одн. і множ.)', 'ua', 1, (SELECT card_id FROM cards ORDER BY card_id DESC Limit 1));</v>
      </c>
    </row>
    <row r="329" spans="1:8" x14ac:dyDescent="0.3">
      <c r="A329">
        <v>92</v>
      </c>
      <c r="B329" t="s">
        <v>979</v>
      </c>
      <c r="C329" t="s">
        <v>980</v>
      </c>
      <c r="D329" t="s">
        <v>981</v>
      </c>
      <c r="E329" t="str">
        <f t="shared" si="20"/>
        <v>INSERT INTO cards (page_number, is_approved) VALUES (92, FALSE);</v>
      </c>
      <c r="F329" t="str">
        <f t="shared" si="21"/>
        <v>INSERT INTO card_contents (content, language, priority, card_id) VALUES ('population (no pl)', 'en', 1, (SELECT card_id FROM cards ORDER BY card_id DESC Limit 1));</v>
      </c>
      <c r="G329" t="str">
        <f t="shared" si="22"/>
        <v>INSERT INTO card_contents (content, language, priority, card_id) VALUES ('Bevölkerung; Einwohner; Einwohnerzahl', 'de', 1, (SELECT card_id FROM cards ORDER BY card_id DESC Limit 1));</v>
      </c>
      <c r="H329" t="str">
        <f t="shared" si="23"/>
        <v>INSERT INTO card_contents (content, language, priority, card_id) VALUES ('населення', 'ua', 1, (SELECT card_id FROM cards ORDER BY card_id DESC Limit 1));</v>
      </c>
    </row>
    <row r="330" spans="1:8" x14ac:dyDescent="0.3">
      <c r="A330">
        <v>92</v>
      </c>
      <c r="B330" t="s">
        <v>982</v>
      </c>
      <c r="C330" t="s">
        <v>983</v>
      </c>
      <c r="D330" t="s">
        <v>984</v>
      </c>
      <c r="E330" t="str">
        <f t="shared" si="20"/>
        <v>INSERT INTO cards (page_number, is_approved) VALUES (92, FALSE);</v>
      </c>
      <c r="F330" t="str">
        <f t="shared" si="21"/>
        <v>INSERT INTO card_contents (content, language, priority, card_id) VALUES ('time zone', 'en', 1, (SELECT card_id FROM cards ORDER BY card_id DESC Limit 1));</v>
      </c>
      <c r="G330" t="str">
        <f t="shared" si="22"/>
        <v>INSERT INTO card_contents (content, language, priority, card_id) VALUES ('Zeitzone', 'de', 1, (SELECT card_id FROM cards ORDER BY card_id DESC Limit 1));</v>
      </c>
      <c r="H330" t="str">
        <f t="shared" si="23"/>
        <v>INSERT INTO card_contents (content, language, priority, card_id) VALUES ('часовий пояс', 'ua', 1, (SELECT card_id FROM cards ORDER BY card_id DESC Limit 1));</v>
      </c>
    </row>
    <row r="331" spans="1:8" x14ac:dyDescent="0.3">
      <c r="A331">
        <v>92</v>
      </c>
      <c r="B331" t="s">
        <v>985</v>
      </c>
      <c r="C331" t="s">
        <v>986</v>
      </c>
      <c r="D331" t="s">
        <v>987</v>
      </c>
      <c r="E331" t="str">
        <f t="shared" si="20"/>
        <v>INSERT INTO cards (page_number, is_approved) VALUES (92, FALSE);</v>
      </c>
      <c r="F331" t="str">
        <f t="shared" si="21"/>
        <v>INSERT INTO card_contents (content, language, priority, card_id) VALUES ('president', 'en', 1, (SELECT card_id FROM cards ORDER BY card_id DESC Limit 1));</v>
      </c>
      <c r="G331" t="str">
        <f t="shared" si="22"/>
        <v>INSERT INTO card_contents (content, language, priority, card_id) VALUES ('Präsident; Präsidentin', 'de', 1, (SELECT card_id FROM cards ORDER BY card_id DESC Limit 1));</v>
      </c>
      <c r="H331" t="str">
        <f t="shared" si="23"/>
        <v>INSERT INTO card_contents (content, language, priority, card_id) VALUES ('президент', 'ua', 1, (SELECT card_id FROM cards ORDER BY card_id DESC Limit 1));</v>
      </c>
    </row>
    <row r="332" spans="1:8" x14ac:dyDescent="0.3">
      <c r="A332">
        <v>92</v>
      </c>
      <c r="B332" t="s">
        <v>988</v>
      </c>
      <c r="C332" t="s">
        <v>989</v>
      </c>
      <c r="D332" t="s">
        <v>990</v>
      </c>
      <c r="E332" t="str">
        <f t="shared" si="20"/>
        <v>INSERT INTO cards (page_number, is_approved) VALUES (92, FALSE);</v>
      </c>
      <c r="F332" t="str">
        <f t="shared" si="21"/>
        <v>INSERT INTO card_contents (content, language, priority, card_id) VALUES ('skyscraper', 'en', 1, (SELECT card_id FROM cards ORDER BY card_id DESC Limit 1));</v>
      </c>
      <c r="G332" t="str">
        <f t="shared" si="22"/>
        <v>INSERT INTO card_contents (content, language, priority, card_id) VALUES ('Wolkenkratzer', 'de', 1, (SELECT card_id FROM cards ORDER BY card_id DESC Limit 1));</v>
      </c>
      <c r="H332" t="str">
        <f t="shared" si="23"/>
        <v>INSERT INTO card_contents (content, language, priority, card_id) VALUES ('хмарочос', 'ua', 1, (SELECT card_id FROM cards ORDER BY card_id DESC Limit 1));</v>
      </c>
    </row>
    <row r="333" spans="1:8" x14ac:dyDescent="0.3">
      <c r="A333">
        <v>92</v>
      </c>
      <c r="B333" t="s">
        <v>991</v>
      </c>
      <c r="C333" t="s">
        <v>992</v>
      </c>
      <c r="D333" t="s">
        <v>993</v>
      </c>
      <c r="E333" t="str">
        <f t="shared" si="20"/>
        <v>INSERT INTO cards (page_number, is_approved) VALUES (92, FALSE);</v>
      </c>
      <c r="F333" t="str">
        <f t="shared" si="21"/>
        <v>INSERT INTO card_contents (content, language, priority, card_id) VALUES ('gold hunter', 'en', 1, (SELECT card_id FROM cards ORDER BY card_id DESC Limit 1));</v>
      </c>
      <c r="G333" t="str">
        <f t="shared" si="22"/>
        <v>INSERT INTO card_contents (content, language, priority, card_id) VALUES ('Goldsucher; Goldsucherin', 'de', 1, (SELECT card_id FROM cards ORDER BY card_id DESC Limit 1));</v>
      </c>
      <c r="H333" t="str">
        <f t="shared" si="23"/>
        <v>INSERT INTO card_contents (content, language, priority, card_id) VALUES ('мисливець (мисливиця) за золотом', 'ua', 1, (SELECT card_id FROM cards ORDER BY card_id DESC Limit 1));</v>
      </c>
    </row>
    <row r="334" spans="1:8" x14ac:dyDescent="0.3">
      <c r="A334">
        <v>92</v>
      </c>
      <c r="B334" t="s">
        <v>994</v>
      </c>
      <c r="C334" t="s">
        <v>995</v>
      </c>
      <c r="D334" t="s">
        <v>996</v>
      </c>
      <c r="E334" t="str">
        <f t="shared" si="20"/>
        <v>INSERT INTO cards (page_number, is_approved) VALUES (92, FALSE);</v>
      </c>
      <c r="F334" t="str">
        <f t="shared" si="21"/>
        <v>INSERT INTO card_contents (content, language, priority, card_id) VALUES ('ocean', 'en', 1, (SELECT card_id FROM cards ORDER BY card_id DESC Limit 1));</v>
      </c>
      <c r="G334" t="str">
        <f t="shared" si="22"/>
        <v>INSERT INTO card_contents (content, language, priority, card_id) VALUES ('Ozean; Meer', 'de', 1, (SELECT card_id FROM cards ORDER BY card_id DESC Limit 1));</v>
      </c>
      <c r="H334" t="str">
        <f t="shared" si="23"/>
        <v>INSERT INTO card_contents (content, language, priority, card_id) VALUES ('океан', 'ua', 1, (SELECT card_id FROM cards ORDER BY card_id DESC Limit 1));</v>
      </c>
    </row>
    <row r="335" spans="1:8" x14ac:dyDescent="0.3">
      <c r="A335">
        <v>92</v>
      </c>
      <c r="B335" t="s">
        <v>997</v>
      </c>
      <c r="C335" t="s">
        <v>998</v>
      </c>
      <c r="D335" t="s">
        <v>999</v>
      </c>
      <c r="E335" t="str">
        <f t="shared" si="20"/>
        <v>INSERT INTO cards (page_number, is_approved) VALUES (92, FALSE);</v>
      </c>
      <c r="F335" t="str">
        <f t="shared" si="21"/>
        <v>INSERT INTO card_contents (content, language, priority, card_id) VALUES ('temperature', 'en', 1, (SELECT card_id FROM cards ORDER BY card_id DESC Limit 1));</v>
      </c>
      <c r="G335" t="str">
        <f t="shared" si="22"/>
        <v>INSERT INTO card_contents (content, language, priority, card_id) VALUES ('Temperatur; Fieber', 'de', 1, (SELECT card_id FROM cards ORDER BY card_id DESC Limit 1));</v>
      </c>
      <c r="H335" t="str">
        <f t="shared" si="23"/>
        <v>INSERT INTO card_contents (content, language, priority, card_id) VALUES ('температура', 'ua', 1, (SELECT card_id FROM cards ORDER BY card_id DESC Limit 1));</v>
      </c>
    </row>
    <row r="336" spans="1:8" x14ac:dyDescent="0.3">
      <c r="A336">
        <v>94</v>
      </c>
      <c r="B336" t="s">
        <v>1000</v>
      </c>
      <c r="C336" t="s">
        <v>1001</v>
      </c>
      <c r="D336" t="s">
        <v>1002</v>
      </c>
      <c r="E336" t="str">
        <f t="shared" si="20"/>
        <v>INSERT INTO cards (page_number, is_approved) VALUES (94, FALSE);</v>
      </c>
      <c r="F336" t="str">
        <f t="shared" si="21"/>
        <v>INSERT INTO card_contents (content, language, priority, card_id) VALUES ('west', 'en', 1, (SELECT card_id FROM cards ORDER BY card_id DESC Limit 1));</v>
      </c>
      <c r="G336" t="str">
        <f t="shared" si="22"/>
        <v>INSERT INTO card_contents (content, language, priority, card_id) VALUES ('Westen', 'de', 1, (SELECT card_id FROM cards ORDER BY card_id DESC Limit 1));</v>
      </c>
      <c r="H336" t="str">
        <f t="shared" si="23"/>
        <v>INSERT INTO card_contents (content, language, priority, card_id) VALUES ('захід', 'ua', 1, (SELECT card_id FROM cards ORDER BY card_id DESC Limit 1));</v>
      </c>
    </row>
    <row r="337" spans="1:8" x14ac:dyDescent="0.3">
      <c r="A337">
        <v>94</v>
      </c>
      <c r="B337" t="s">
        <v>1003</v>
      </c>
      <c r="C337" t="s">
        <v>1004</v>
      </c>
      <c r="D337" t="s">
        <v>1005</v>
      </c>
      <c r="E337" t="str">
        <f t="shared" si="20"/>
        <v>INSERT INTO cards (page_number, is_approved) VALUES (94, FALSE);</v>
      </c>
      <c r="F337" t="str">
        <f t="shared" si="21"/>
        <v>INSERT INTO card_contents (content, language, priority, card_id) VALUES ('used to (live)', 'en', 1, (SELECT card_id FROM cards ORDER BY card_id DESC Limit 1));</v>
      </c>
      <c r="G337" t="str">
        <f t="shared" si="22"/>
        <v>INSERT INTO card_contents (content, language, priority, card_id) VALUES ('(wohnte) früher', 'de', 1, (SELECT card_id FROM cards ORDER BY card_id DESC Limit 1));</v>
      </c>
      <c r="H337" t="str">
        <f t="shared" si="23"/>
        <v>INSERT INTO card_contents (content, language, priority, card_id) VALUES ('колись (жив (-ла)', 'ua', 1, (SELECT card_id FROM cards ORDER BY card_id DESC Limit 1));</v>
      </c>
    </row>
    <row r="338" spans="1:8" x14ac:dyDescent="0.3">
      <c r="A338">
        <v>94</v>
      </c>
      <c r="B338" t="s">
        <v>1006</v>
      </c>
      <c r="C338" t="s">
        <v>1007</v>
      </c>
      <c r="D338" t="s">
        <v>1008</v>
      </c>
      <c r="E338" t="str">
        <f t="shared" si="20"/>
        <v>INSERT INTO cards (page_number, is_approved) VALUES (94, FALSE);</v>
      </c>
      <c r="F338" t="str">
        <f t="shared" si="21"/>
        <v>INSERT INTO card_contents (content, language, priority, card_id) VALUES ('apartment (AE)', 'en', 1, (SELECT card_id FROM cards ORDER BY card_id DESC Limit 1));</v>
      </c>
      <c r="G338" t="str">
        <f t="shared" si="22"/>
        <v>INSERT INTO card_contents (content, language, priority, card_id) VALUES ('Apartment; Wohnung', 'de', 1, (SELECT card_id FROM cards ORDER BY card_id DESC Limit 1));</v>
      </c>
      <c r="H338" t="str">
        <f t="shared" si="23"/>
        <v>INSERT INTO card_contents (content, language, priority, card_id) VALUES ('квартира', 'ua', 1, (SELECT card_id FROM cards ORDER BY card_id DESC Limit 1));</v>
      </c>
    </row>
    <row r="339" spans="1:8" x14ac:dyDescent="0.3">
      <c r="A339">
        <v>94</v>
      </c>
      <c r="B339" t="s">
        <v>1009</v>
      </c>
      <c r="C339" t="s">
        <v>1010</v>
      </c>
      <c r="D339" t="s">
        <v>1011</v>
      </c>
      <c r="E339" t="str">
        <f t="shared" si="20"/>
        <v>INSERT INTO cards (page_number, is_approved) VALUES (94, FALSE);</v>
      </c>
      <c r="F339" t="str">
        <f t="shared" si="21"/>
        <v>INSERT INTO card_contents (content, language, priority, card_id) VALUES ('inhabitant', 'en', 1, (SELECT card_id FROM cards ORDER BY card_id DESC Limit 1));</v>
      </c>
      <c r="G339" t="str">
        <f t="shared" si="22"/>
        <v>INSERT INTO card_contents (content, language, priority, card_id) VALUES ('Einwohner; Einwohnerin; Bewohner; Bewohnerin', 'de', 1, (SELECT card_id FROM cards ORDER BY card_id DESC Limit 1));</v>
      </c>
      <c r="H339" t="str">
        <f t="shared" si="23"/>
        <v>INSERT INTO card_contents (content, language, priority, card_id) VALUES ('мешканець (-ка)', 'ua', 1, (SELECT card_id FROM cards ORDER BY card_id DESC Limit 1));</v>
      </c>
    </row>
    <row r="340" spans="1:8" x14ac:dyDescent="0.3">
      <c r="A340">
        <v>94</v>
      </c>
      <c r="B340" t="s">
        <v>1012</v>
      </c>
      <c r="C340" t="s">
        <v>0</v>
      </c>
      <c r="D340" t="s">
        <v>1013</v>
      </c>
      <c r="E340" t="str">
        <f t="shared" si="20"/>
        <v>INSERT INTO cards (page_number, is_approved) VALUES (94, FALSE);</v>
      </c>
      <c r="F340" t="str">
        <f t="shared" si="21"/>
        <v>INSERT INTO card_contents (content, language, priority, card_id) VALUES ('a/one thousand', 'en', 1, (SELECT card_id FROM cards ORDER BY card_id DESC Limit 1));</v>
      </c>
      <c r="G340" t="str">
        <f t="shared" si="22"/>
        <v>INSERT INTO card_contents (content, language, priority, card_id) VALUES ('eintausend; tausend', 'de', 1, (SELECT card_id FROM cards ORDER BY card_id DESC Limit 1));</v>
      </c>
      <c r="H340" t="str">
        <f t="shared" si="23"/>
        <v>INSERT INTO card_contents (content, language, priority, card_id) VALUES ('одна тисяча', 'ua', 1, (SELECT card_id FROM cards ORDER BY card_id DESC Limit 1));</v>
      </c>
    </row>
    <row r="341" spans="1:8" x14ac:dyDescent="0.3">
      <c r="A341">
        <v>94</v>
      </c>
      <c r="B341" t="s">
        <v>1014</v>
      </c>
      <c r="C341" t="s">
        <v>1015</v>
      </c>
      <c r="D341" t="s">
        <v>1016</v>
      </c>
      <c r="E341" t="str">
        <f t="shared" si="20"/>
        <v>INSERT INTO cards (page_number, is_approved) VALUES (94, FALSE);</v>
      </c>
      <c r="F341" t="str">
        <f t="shared" si="21"/>
        <v>INSERT INTO card_contents (content, language, priority, card_id) VALUES ('foggy', 'en', 1, (SELECT card_id FROM cards ORDER BY card_id DESC Limit 1));</v>
      </c>
      <c r="G341" t="str">
        <f t="shared" si="22"/>
        <v>INSERT INTO card_contents (content, language, priority, card_id) VALUES ('neblig', 'de', 1, (SELECT card_id FROM cards ORDER BY card_id DESC Limit 1));</v>
      </c>
      <c r="H341" t="str">
        <f t="shared" si="23"/>
        <v>INSERT INTO card_contents (content, language, priority, card_id) VALUES ('туманно; туманний (-а)', 'ua', 1, (SELECT card_id FROM cards ORDER BY card_id DESC Limit 1));</v>
      </c>
    </row>
    <row r="342" spans="1:8" x14ac:dyDescent="0.3">
      <c r="A342">
        <v>94</v>
      </c>
      <c r="B342" t="s">
        <v>1017</v>
      </c>
      <c r="C342" t="s">
        <v>1018</v>
      </c>
      <c r="D342" t="s">
        <v>1019</v>
      </c>
      <c r="E342" t="str">
        <f t="shared" si="20"/>
        <v>INSERT INTO cards (page_number, is_approved) VALUES (94, FALSE);</v>
      </c>
      <c r="F342" t="str">
        <f t="shared" si="21"/>
        <v>INSERT INTO card_contents (content, language, priority, card_id) VALUES ('awesome', 'en', 1, (SELECT card_id FROM cards ORDER BY card_id DESC Limit 1));</v>
      </c>
      <c r="G342" t="str">
        <f t="shared" si="22"/>
        <v>INSERT INTO card_contents (content, language, priority, card_id) VALUES ('super; spitze', 'de', 1, (SELECT card_id FROM cards ORDER BY card_id DESC Limit 1));</v>
      </c>
      <c r="H342" t="str">
        <f t="shared" si="23"/>
        <v>INSERT INTO card_contents (content, language, priority, card_id) VALUES ('приголомшливий (-а)', 'ua', 1, (SELECT card_id FROM cards ORDER BY card_id DESC Limit 1));</v>
      </c>
    </row>
    <row r="343" spans="1:8" x14ac:dyDescent="0.3">
      <c r="A343">
        <v>94</v>
      </c>
      <c r="B343" t="s">
        <v>1020</v>
      </c>
      <c r="C343" t="s">
        <v>1021</v>
      </c>
      <c r="D343" t="s">
        <v>1022</v>
      </c>
      <c r="E343" t="str">
        <f t="shared" si="20"/>
        <v>INSERT INTO cards (page_number, is_approved) VALUES (94, FALSE);</v>
      </c>
      <c r="F343" t="str">
        <f t="shared" si="21"/>
        <v>INSERT INTO card_contents (content, language, priority, card_id) VALUES ('amusement park', 'en', 1, (SELECT card_id FROM cards ORDER BY card_id DESC Limit 1));</v>
      </c>
      <c r="G343" t="str">
        <f t="shared" si="22"/>
        <v>INSERT INTO card_contents (content, language, priority, card_id) VALUES ('Freizeitpark', 'de', 1, (SELECT card_id FROM cards ORDER BY card_id DESC Limit 1));</v>
      </c>
      <c r="H343" t="str">
        <f t="shared" si="23"/>
        <v>INSERT INTO card_contents (content, language, priority, card_id) VALUES ('парк розваг', 'ua', 1, (SELECT card_id FROM cards ORDER BY card_id DESC Limit 1));</v>
      </c>
    </row>
    <row r="344" spans="1:8" x14ac:dyDescent="0.3">
      <c r="A344">
        <v>94</v>
      </c>
      <c r="B344" t="s">
        <v>1023</v>
      </c>
      <c r="C344" t="s">
        <v>1024</v>
      </c>
      <c r="D344" t="s">
        <v>1025</v>
      </c>
      <c r="E344" t="str">
        <f t="shared" si="20"/>
        <v>INSERT INTO cards (page_number, is_approved) VALUES (94, FALSE);</v>
      </c>
      <c r="F344" t="str">
        <f t="shared" si="21"/>
        <v>INSERT INTO card_contents (content, language, priority, card_id) VALUES ('unfortunately', 'en', 1, (SELECT card_id FROM cards ORDER BY card_id DESC Limit 1));</v>
      </c>
      <c r="G344" t="str">
        <f t="shared" si="22"/>
        <v>INSERT INTO card_contents (content, language, priority, card_id) VALUES ('leider; unglücklicherweise', 'de', 1, (SELECT card_id FROM cards ORDER BY card_id DESC Limit 1));</v>
      </c>
      <c r="H344" t="str">
        <f t="shared" si="23"/>
        <v>INSERT INTO card_contents (content, language, priority, card_id) VALUES ('на жаль', 'ua', 1, (SELECT card_id FROM cards ORDER BY card_id DESC Limit 1));</v>
      </c>
    </row>
    <row r="345" spans="1:8" x14ac:dyDescent="0.3">
      <c r="A345">
        <v>94</v>
      </c>
      <c r="B345" t="s">
        <v>1026</v>
      </c>
      <c r="C345" t="s">
        <v>1027</v>
      </c>
      <c r="D345" t="s">
        <v>1028</v>
      </c>
      <c r="E345" t="str">
        <f t="shared" si="20"/>
        <v>INSERT INTO cards (page_number, is_approved) VALUES (94, FALSE);</v>
      </c>
      <c r="F345" t="str">
        <f t="shared" si="21"/>
        <v>INSERT INTO card_contents (content, language, priority, card_id) VALUES ('to drive, drove, driven', 'en', 1, (SELECT card_id FROM cards ORDER BY card_id DESC Limit 1));</v>
      </c>
      <c r="G345" t="str">
        <f t="shared" si="22"/>
        <v>INSERT INTO card_contents (content, language, priority, card_id) VALUES ('fahren; treiben', 'de', 1, (SELECT card_id FROM cards ORDER BY card_id DESC Limit 1));</v>
      </c>
      <c r="H345" t="str">
        <f t="shared" si="23"/>
        <v>INSERT INTO card_contents (content, language, priority, card_id) VALUES ('їхати за кермом, їхав (-ла) за кермом', 'ua', 1, (SELECT card_id FROM cards ORDER BY card_id DESC Limit 1));</v>
      </c>
    </row>
    <row r="346" spans="1:8" x14ac:dyDescent="0.3">
      <c r="A346">
        <v>94</v>
      </c>
      <c r="B346" t="s">
        <v>1029</v>
      </c>
      <c r="C346" t="s">
        <v>1030</v>
      </c>
      <c r="D346" t="s">
        <v>1031</v>
      </c>
      <c r="E346" t="str">
        <f t="shared" si="20"/>
        <v>INSERT INTO cards (page_number, is_approved) VALUES (94, FALSE);</v>
      </c>
      <c r="F346" t="str">
        <f t="shared" si="21"/>
        <v>INSERT INTO card_contents (content, language, priority, card_id) VALUES ('million', 'en', 1, (SELECT card_id FROM cards ORDER BY card_id DESC Limit 1));</v>
      </c>
      <c r="G346" t="str">
        <f t="shared" si="22"/>
        <v>INSERT INTO card_contents (content, language, priority, card_id) VALUES ('Million', 'de', 1, (SELECT card_id FROM cards ORDER BY card_id DESC Limit 1));</v>
      </c>
      <c r="H346" t="str">
        <f t="shared" si="23"/>
        <v>INSERT INTO card_contents (content, language, priority, card_id) VALUES ('мільйон', 'ua', 1, (SELECT card_id FROM cards ORDER BY card_id DESC Limit 1));</v>
      </c>
    </row>
    <row r="347" spans="1:8" x14ac:dyDescent="0.3">
      <c r="A347">
        <v>94</v>
      </c>
      <c r="B347" t="s">
        <v>1032</v>
      </c>
      <c r="C347" t="s">
        <v>1033</v>
      </c>
      <c r="D347" t="s">
        <v>1034</v>
      </c>
      <c r="E347" t="str">
        <f t="shared" si="20"/>
        <v>INSERT INTO cards (page_number, is_approved) VALUES (94, FALSE);</v>
      </c>
      <c r="F347" t="str">
        <f t="shared" si="21"/>
        <v>INSERT INTO card_contents (content, language, priority, card_id) VALUES ('tiny', 'en', 1, (SELECT card_id FROM cards ORDER BY card_id DESC Limit 1));</v>
      </c>
      <c r="G347" t="str">
        <f t="shared" si="22"/>
        <v>INSERT INTO card_contents (content, language, priority, card_id) VALUES ('klein; winzig', 'de', 1, (SELECT card_id FROM cards ORDER BY card_id DESC Limit 1));</v>
      </c>
      <c r="H347" t="str">
        <f t="shared" si="23"/>
        <v>INSERT INTO card_contents (content, language, priority, card_id) VALUES ('крихітний (-а)', 'ua', 1, (SELECT card_id FROM cards ORDER BY card_id DESC Limit 1));</v>
      </c>
    </row>
    <row r="348" spans="1:8" x14ac:dyDescent="0.3">
      <c r="A348">
        <v>94</v>
      </c>
      <c r="B348" t="s">
        <v>1035</v>
      </c>
      <c r="C348" t="s">
        <v>1036</v>
      </c>
      <c r="D348" t="s">
        <v>1037</v>
      </c>
      <c r="E348" t="str">
        <f t="shared" si="20"/>
        <v>INSERT INTO cards (page_number, is_approved) VALUES (94, FALSE);</v>
      </c>
      <c r="F348" t="str">
        <f t="shared" si="21"/>
        <v>INSERT INTO card_contents (content, language, priority, card_id) VALUES ('village', 'en', 1, (SELECT card_id FROM cards ORDER BY card_id DESC Limit 1));</v>
      </c>
      <c r="G348" t="str">
        <f t="shared" si="22"/>
        <v>INSERT INTO card_contents (content, language, priority, card_id) VALUES ('Dorf', 'de', 1, (SELECT card_id FROM cards ORDER BY card_id DESC Limit 1));</v>
      </c>
      <c r="H348" t="str">
        <f t="shared" si="23"/>
        <v>INSERT INTO card_contents (content, language, priority, card_id) VALUES ('село', 'ua', 1, (SELECT card_id FROM cards ORDER BY card_id DESC Limit 1));</v>
      </c>
    </row>
    <row r="349" spans="1:8" x14ac:dyDescent="0.3">
      <c r="A349">
        <v>94</v>
      </c>
      <c r="B349" t="s">
        <v>1038</v>
      </c>
      <c r="C349" t="s">
        <v>1039</v>
      </c>
      <c r="D349" t="s">
        <v>1040</v>
      </c>
      <c r="E349" t="str">
        <f t="shared" si="20"/>
        <v>INSERT INTO cards (page_number, is_approved) VALUES (94, FALSE);</v>
      </c>
      <c r="F349" t="str">
        <f t="shared" si="21"/>
        <v>INSERT INTO card_contents (content, language, priority, card_id) VALUES ('corn field', 'en', 1, (SELECT card_id FROM cards ORDER BY card_id DESC Limit 1));</v>
      </c>
      <c r="G349" t="str">
        <f t="shared" si="22"/>
        <v>INSERT INTO card_contents (content, language, priority, card_id) VALUES ('Kornfeld; Maisfeld; Getreidefeld', 'de', 1, (SELECT card_id FROM cards ORDER BY card_id DESC Limit 1));</v>
      </c>
      <c r="H349" t="str">
        <f t="shared" si="23"/>
        <v>INSERT INTO card_contents (content, language, priority, card_id) VALUES ('кукурудзяне поле', 'ua', 1, (SELECT card_id FROM cards ORDER BY card_id DESC Limit 1));</v>
      </c>
    </row>
    <row r="350" spans="1:8" x14ac:dyDescent="0.3">
      <c r="A350">
        <v>94</v>
      </c>
      <c r="B350" t="s">
        <v>1041</v>
      </c>
      <c r="C350" t="s">
        <v>1042</v>
      </c>
      <c r="D350" t="s">
        <v>1043</v>
      </c>
      <c r="E350" t="str">
        <f t="shared" si="20"/>
        <v>INSERT INTO cards (page_number, is_approved) VALUES (94, FALSE);</v>
      </c>
      <c r="F350" t="str">
        <f t="shared" si="21"/>
        <v>INSERT INTO card_contents (content, language, priority, card_id) VALUES ('block', 'en', 1, (SELECT card_id FROM cards ORDER BY card_id DESC Limit 1));</v>
      </c>
      <c r="G350" t="str">
        <f t="shared" si="22"/>
        <v>INSERT INTO card_contents (content, language, priority, card_id) VALUES ('Block; Häuserblock', 'de', 1, (SELECT card_id FROM cards ORDER BY card_id DESC Limit 1));</v>
      </c>
      <c r="H350" t="str">
        <f t="shared" si="23"/>
        <v>INSERT INTO card_contents (content, language, priority, card_id) VALUES ('квартал', 'ua', 1, (SELECT card_id FROM cards ORDER BY card_id DESC Limit 1));</v>
      </c>
    </row>
    <row r="351" spans="1:8" x14ac:dyDescent="0.3">
      <c r="A351">
        <v>94</v>
      </c>
      <c r="B351" t="s">
        <v>1044</v>
      </c>
      <c r="C351" t="s">
        <v>135</v>
      </c>
      <c r="D351" t="s">
        <v>136</v>
      </c>
      <c r="E351" t="str">
        <f t="shared" si="20"/>
        <v>INSERT INTO cards (page_number, is_approved) VALUES (94, FALSE);</v>
      </c>
      <c r="F351" t="str">
        <f t="shared" si="21"/>
        <v>INSERT INTO card_contents (content, language, priority, card_id) VALUES ('shopping mall (AE)', 'en', 1, (SELECT card_id FROM cards ORDER BY card_id DESC Limit 1));</v>
      </c>
      <c r="G351" t="str">
        <f t="shared" si="22"/>
        <v>INSERT INTO card_contents (content, language, priority, card_id) VALUES ('Einkaufszentrum', 'de', 1, (SELECT card_id FROM cards ORDER BY card_id DESC Limit 1));</v>
      </c>
      <c r="H351" t="str">
        <f t="shared" si="23"/>
        <v>INSERT INTO card_contents (content, language, priority, card_id) VALUES ('торговельний центр', 'ua', 1, (SELECT card_id FROM cards ORDER BY card_id DESC Limit 1));</v>
      </c>
    </row>
    <row r="352" spans="1:8" x14ac:dyDescent="0.3">
      <c r="A352">
        <v>94</v>
      </c>
      <c r="B352" t="s">
        <v>1045</v>
      </c>
      <c r="C352" t="s">
        <v>1046</v>
      </c>
      <c r="D352" t="s">
        <v>1047</v>
      </c>
      <c r="E352" t="str">
        <f t="shared" si="20"/>
        <v>INSERT INTO cards (page_number, is_approved) VALUES (94, FALSE);</v>
      </c>
      <c r="F352" t="str">
        <f t="shared" si="21"/>
        <v>INSERT INTO card_contents (content, language, priority, card_id) VALUES ('huge', 'en', 1, (SELECT card_id FROM cards ORDER BY card_id DESC Limit 1));</v>
      </c>
      <c r="G352" t="str">
        <f t="shared" si="22"/>
        <v>INSERT INTO card_contents (content, language, priority, card_id) VALUES ('riesig; riesengroß', 'de', 1, (SELECT card_id FROM cards ORDER BY card_id DESC Limit 1));</v>
      </c>
      <c r="H352" t="str">
        <f t="shared" si="23"/>
        <v>INSERT INTO card_contents (content, language, priority, card_id) VALUES ('величезний (-а)', 'ua', 1, (SELECT card_id FROM cards ORDER BY card_id DESC Limit 1));</v>
      </c>
    </row>
    <row r="353" spans="1:8" x14ac:dyDescent="0.3">
      <c r="A353">
        <v>95</v>
      </c>
      <c r="B353" t="s">
        <v>1048</v>
      </c>
      <c r="C353" t="s">
        <v>1049</v>
      </c>
      <c r="D353" t="s">
        <v>1050</v>
      </c>
      <c r="E353" t="str">
        <f t="shared" si="20"/>
        <v>INSERT INTO cards (page_number, is_approved) VALUES (95, FALSE);</v>
      </c>
      <c r="F353" t="str">
        <f t="shared" si="21"/>
        <v>INSERT INTO card_contents (content, language, priority, card_id) VALUES ('east', 'en', 1, (SELECT card_id FROM cards ORDER BY card_id DESC Limit 1));</v>
      </c>
      <c r="G353" t="str">
        <f t="shared" si="22"/>
        <v>INSERT INTO card_contents (content, language, priority, card_id) VALUES ('Osten', 'de', 1, (SELECT card_id FROM cards ORDER BY card_id DESC Limit 1));</v>
      </c>
      <c r="H353" t="str">
        <f t="shared" si="23"/>
        <v>INSERT INTO card_contents (content, language, priority, card_id) VALUES ('схід', 'ua', 1, (SELECT card_id FROM cards ORDER BY card_id DESC Limit 1));</v>
      </c>
    </row>
    <row r="354" spans="1:8" x14ac:dyDescent="0.3">
      <c r="A354">
        <v>96</v>
      </c>
      <c r="B354" t="s">
        <v>1051</v>
      </c>
      <c r="C354" t="s">
        <v>1052</v>
      </c>
      <c r="D354" t="s">
        <v>1053</v>
      </c>
      <c r="E354" t="str">
        <f t="shared" si="20"/>
        <v>INSERT INTO cards (page_number, is_approved) VALUES (96, FALSE);</v>
      </c>
      <c r="F354" t="str">
        <f t="shared" si="21"/>
        <v>INSERT INTO card_contents (content, language, priority, card_id) VALUES ('to discover', 'en', 1, (SELECT card_id FROM cards ORDER BY card_id DESC Limit 1));</v>
      </c>
      <c r="G354" t="str">
        <f t="shared" si="22"/>
        <v>INSERT INTO card_contents (content, language, priority, card_id) VALUES ('entdecken', 'de', 1, (SELECT card_id FROM cards ORDER BY card_id DESC Limit 1));</v>
      </c>
      <c r="H354" t="str">
        <f t="shared" si="23"/>
        <v>INSERT INTO card_contents (content, language, priority, card_id) VALUES ('відкривати, дізнаватися', 'ua', 1, (SELECT card_id FROM cards ORDER BY card_id DESC Limit 1));</v>
      </c>
    </row>
    <row r="355" spans="1:8" x14ac:dyDescent="0.3">
      <c r="A355">
        <v>96</v>
      </c>
      <c r="B355" t="s">
        <v>1054</v>
      </c>
      <c r="C355" t="s">
        <v>1055</v>
      </c>
      <c r="D355" t="s">
        <v>1056</v>
      </c>
      <c r="E355" t="str">
        <f t="shared" si="20"/>
        <v>INSERT INTO cards (page_number, is_approved) VALUES (96, FALSE);</v>
      </c>
      <c r="F355" t="str">
        <f t="shared" si="21"/>
        <v>INSERT INTO card_contents (content, language, priority, card_id) VALUES ('state', 'en', 1, (SELECT card_id FROM cards ORDER BY card_id DESC Limit 1));</v>
      </c>
      <c r="G355" t="str">
        <f t="shared" si="22"/>
        <v>INSERT INTO card_contents (content, language, priority, card_id) VALUES ('Staat; Bundesstaat; Land', 'de', 1, (SELECT card_id FROM cards ORDER BY card_id DESC Limit 1));</v>
      </c>
      <c r="H355" t="str">
        <f t="shared" si="23"/>
        <v>INSERT INTO card_contents (content, language, priority, card_id) VALUES ('штат', 'ua', 1, (SELECT card_id FROM cards ORDER BY card_id DESC Limit 1));</v>
      </c>
    </row>
    <row r="356" spans="1:8" x14ac:dyDescent="0.3">
      <c r="A356">
        <v>96</v>
      </c>
      <c r="B356" t="s">
        <v>1057</v>
      </c>
      <c r="C356" t="s">
        <v>1058</v>
      </c>
      <c r="D356" t="s">
        <v>1059</v>
      </c>
      <c r="E356" t="str">
        <f t="shared" si="20"/>
        <v>INSERT INTO cards (page_number, is_approved) VALUES (96, FALSE);</v>
      </c>
      <c r="F356" t="str">
        <f t="shared" si="21"/>
        <v>INSERT INTO card_contents (content, language, priority, card_id) VALUES ('to celebrate', 'en', 1, (SELECT card_id FROM cards ORDER BY card_id DESC Limit 1));</v>
      </c>
      <c r="G356" t="str">
        <f t="shared" si="22"/>
        <v>INSERT INTO card_contents (content, language, priority, card_id) VALUES ('feiern', 'de', 1, (SELECT card_id FROM cards ORDER BY card_id DESC Limit 1));</v>
      </c>
      <c r="H356" t="str">
        <f t="shared" si="23"/>
        <v>INSERT INTO card_contents (content, language, priority, card_id) VALUES ('святкувати', 'ua', 1, (SELECT card_id FROM cards ORDER BY card_id DESC Limit 1));</v>
      </c>
    </row>
    <row r="357" spans="1:8" x14ac:dyDescent="0.3">
      <c r="A357">
        <v>96</v>
      </c>
      <c r="B357" t="s">
        <v>1060</v>
      </c>
      <c r="C357" t="s">
        <v>1061</v>
      </c>
      <c r="D357" t="s">
        <v>1062</v>
      </c>
      <c r="E357" t="str">
        <f t="shared" si="20"/>
        <v>INSERT INTO cards (page_number, is_approved) VALUES (96, FALSE);</v>
      </c>
      <c r="F357" t="str">
        <f t="shared" si="21"/>
        <v>INSERT INTO card_contents (content, language, priority, card_id) VALUES ('since', 'en', 1, (SELECT card_id FROM cards ORDER BY card_id DESC Limit 1));</v>
      </c>
      <c r="G357" t="str">
        <f t="shared" si="22"/>
        <v>INSERT INTO card_contents (content, language, priority, card_id) VALUES ('seit; seitdem', 'de', 1, (SELECT card_id FROM cards ORDER BY card_id DESC Limit 1));</v>
      </c>
      <c r="H357" t="str">
        <f t="shared" si="23"/>
        <v>INSERT INTO card_contents (content, language, priority, card_id) VALUES ('з, відтоді', 'ua', 1, (SELECT card_id FROM cards ORDER BY card_id DESC Limit 1));</v>
      </c>
    </row>
    <row r="358" spans="1:8" x14ac:dyDescent="0.3">
      <c r="A358">
        <v>96</v>
      </c>
      <c r="B358" t="s">
        <v>1063</v>
      </c>
      <c r="C358" t="s">
        <v>1064</v>
      </c>
      <c r="D358" t="s">
        <v>1065</v>
      </c>
      <c r="E358" t="str">
        <f t="shared" si="20"/>
        <v>INSERT INTO cards (page_number, is_approved) VALUES (96, FALSE);</v>
      </c>
      <c r="F358" t="str">
        <f t="shared" si="21"/>
        <v>INSERT INTO card_contents (content, language, priority, card_id) VALUES ('windy', 'en', 1, (SELECT card_id FROM cards ORDER BY card_id DESC Limit 1));</v>
      </c>
      <c r="G358" t="str">
        <f t="shared" si="22"/>
        <v>INSERT INTO card_contents (content, language, priority, card_id) VALUES ('windig', 'de', 1, (SELECT card_id FROM cards ORDER BY card_id DESC Limit 1));</v>
      </c>
      <c r="H358" t="str">
        <f t="shared" si="23"/>
        <v>INSERT INTO card_contents (content, language, priority, card_id) VALUES ('вітряний (-а)', 'ua', 1, (SELECT card_id FROM cards ORDER BY card_id DESC Limit 1));</v>
      </c>
    </row>
    <row r="359" spans="1:8" x14ac:dyDescent="0.3">
      <c r="A359">
        <v>97</v>
      </c>
      <c r="B359" t="s">
        <v>1066</v>
      </c>
      <c r="C359" t="s">
        <v>297</v>
      </c>
      <c r="D359" t="s">
        <v>1067</v>
      </c>
      <c r="E359" t="str">
        <f t="shared" si="20"/>
        <v>INSERT INTO cards (page_number, is_approved) VALUES (97, FALSE);</v>
      </c>
      <c r="F359" t="str">
        <f t="shared" si="21"/>
        <v>INSERT INTO card_contents (content, language, priority, card_id) VALUES ('large', 'en', 1, (SELECT card_id FROM cards ORDER BY card_id DESC Limit 1));</v>
      </c>
      <c r="G359" t="str">
        <f t="shared" si="22"/>
        <v>INSERT INTO card_contents (content, language, priority, card_id) VALUES ('groß', 'de', 1, (SELECT card_id FROM cards ORDER BY card_id DESC Limit 1));</v>
      </c>
      <c r="H359" t="str">
        <f t="shared" si="23"/>
        <v>INSERT INTO card_contents (content, language, priority, card_id) VALUES ('крупний (-а)', 'ua', 1, (SELECT card_id FROM cards ORDER BY card_id DESC Limit 1));</v>
      </c>
    </row>
    <row r="360" spans="1:8" x14ac:dyDescent="0.3">
      <c r="A360">
        <v>97</v>
      </c>
      <c r="B360" t="s">
        <v>1068</v>
      </c>
      <c r="C360" t="s">
        <v>1069</v>
      </c>
      <c r="D360" t="s">
        <v>1070</v>
      </c>
      <c r="E360" t="str">
        <f t="shared" si="20"/>
        <v>INSERT INTO cards (page_number, is_approved) VALUES (97, FALSE);</v>
      </c>
      <c r="F360" t="str">
        <f t="shared" si="21"/>
        <v>INSERT INTO card_contents (content, language, priority, card_id) VALUES ('kilometre (km)', 'en', 1, (SELECT card_id FROM cards ORDER BY card_id DESC Limit 1));</v>
      </c>
      <c r="G360" t="str">
        <f t="shared" si="22"/>
        <v>INSERT INTO card_contents (content, language, priority, card_id) VALUES ('Kilometer (km)', 'de', 1, (SELECT card_id FROM cards ORDER BY card_id DESC Limit 1));</v>
      </c>
      <c r="H360" t="str">
        <f t="shared" si="23"/>
        <v>INSERT INTO card_contents (content, language, priority, card_id) VALUES ('кілометр (км)', 'ua', 1, (SELECT card_id FROM cards ORDER BY card_id DESC Limit 1));</v>
      </c>
    </row>
    <row r="361" spans="1:8" x14ac:dyDescent="0.3">
      <c r="A361">
        <v>98</v>
      </c>
      <c r="B361" t="s">
        <v>1071</v>
      </c>
      <c r="C361" t="s">
        <v>1072</v>
      </c>
      <c r="D361" t="s">
        <v>1073</v>
      </c>
      <c r="E361" t="str">
        <f t="shared" si="20"/>
        <v>INSERT INTO cards (page_number, is_approved) VALUES (98, FALSE);</v>
      </c>
      <c r="F361" t="str">
        <f t="shared" si="21"/>
        <v>INSERT INTO card_contents (content, language, priority, card_id) VALUES ('weather forecast', 'en', 1, (SELECT card_id FROM cards ORDER BY card_id DESC Limit 1));</v>
      </c>
      <c r="G361" t="str">
        <f t="shared" si="22"/>
        <v>INSERT INTO card_contents (content, language, priority, card_id) VALUES ('Wettervorhersage', 'de', 1, (SELECT card_id FROM cards ORDER BY card_id DESC Limit 1));</v>
      </c>
      <c r="H361" t="str">
        <f t="shared" si="23"/>
        <v>INSERT INTO card_contents (content, language, priority, card_id) VALUES ('прогноз погоди', 'ua', 1, (SELECT card_id FROM cards ORDER BY card_id DESC Limit 1));</v>
      </c>
    </row>
    <row r="362" spans="1:8" x14ac:dyDescent="0.3">
      <c r="A362">
        <v>98</v>
      </c>
      <c r="B362" t="s">
        <v>1074</v>
      </c>
      <c r="C362" t="s">
        <v>869</v>
      </c>
      <c r="D362" t="s">
        <v>1075</v>
      </c>
      <c r="E362" t="str">
        <f t="shared" si="20"/>
        <v>INSERT INTO cards (page_number, is_approved) VALUES (98, FALSE);</v>
      </c>
      <c r="F362" t="str">
        <f t="shared" si="21"/>
        <v>INSERT INTO card_contents (content, language, priority, card_id) VALUES ('will', 'en', 1, (SELECT card_id FROM cards ORDER BY card_id DESC Limit 1));</v>
      </c>
      <c r="G362" t="str">
        <f t="shared" si="22"/>
        <v>INSERT INTO card_contents (content, language, priority, card_id) VALUES ('werden', 'de', 1, (SELECT card_id FROM cards ORDER BY card_id DESC Limit 1));</v>
      </c>
      <c r="H362" t="str">
        <f t="shared" si="23"/>
        <v>INSERT INTO card_contents (content, language, priority, card_id) VALUES ('бажання, волевиявлення', 'ua', 1, (SELECT card_id FROM cards ORDER BY card_id DESC Limit 1));</v>
      </c>
    </row>
    <row r="363" spans="1:8" x14ac:dyDescent="0.3">
      <c r="A363">
        <v>98</v>
      </c>
      <c r="B363" t="s">
        <v>1076</v>
      </c>
      <c r="C363" t="s">
        <v>1077</v>
      </c>
      <c r="D363" t="s">
        <v>1078</v>
      </c>
      <c r="E363" t="str">
        <f t="shared" si="20"/>
        <v>INSERT INTO cards (page_number, is_approved) VALUES (98, FALSE);</v>
      </c>
      <c r="F363" t="str">
        <f t="shared" si="21"/>
        <v>INSERT INTO card_contents (content, language, priority, card_id) VALUES ('sun', 'en', 1, (SELECT card_id FROM cards ORDER BY card_id DESC Limit 1));</v>
      </c>
      <c r="G363" t="str">
        <f t="shared" si="22"/>
        <v>INSERT INTO card_contents (content, language, priority, card_id) VALUES ('Sonne', 'de', 1, (SELECT card_id FROM cards ORDER BY card_id DESC Limit 1));</v>
      </c>
      <c r="H363" t="str">
        <f t="shared" si="23"/>
        <v>INSERT INTO card_contents (content, language, priority, card_id) VALUES ('сонце', 'ua', 1, (SELECT card_id FROM cards ORDER BY card_id DESC Limit 1));</v>
      </c>
    </row>
    <row r="364" spans="1:8" x14ac:dyDescent="0.3">
      <c r="A364">
        <v>98</v>
      </c>
      <c r="B364" t="s">
        <v>1079</v>
      </c>
      <c r="C364" t="s">
        <v>1080</v>
      </c>
      <c r="D364" t="s">
        <v>1081</v>
      </c>
      <c r="E364" t="str">
        <f t="shared" si="20"/>
        <v>INSERT INTO cards (page_number, is_approved) VALUES (98, FALSE);</v>
      </c>
      <c r="F364" t="str">
        <f t="shared" si="21"/>
        <v>INSERT INTO card_contents (content, language, priority, card_id) VALUES ('around', 'en', 1, (SELECT card_id FROM cards ORDER BY card_id DESC Limit 1));</v>
      </c>
      <c r="G364" t="str">
        <f t="shared" si="22"/>
        <v>INSERT INTO card_contents (content, language, priority, card_id) VALUES ('um ungefähr; gegen', 'de', 1, (SELECT card_id FROM cards ORDER BY card_id DESC Limit 1));</v>
      </c>
      <c r="H364" t="str">
        <f t="shared" si="23"/>
        <v>INSERT INTO card_contents (content, language, priority, card_id) VALUES ('навколо', 'ua', 1, (SELECT card_id FROM cards ORDER BY card_id DESC Limit 1));</v>
      </c>
    </row>
    <row r="365" spans="1:8" x14ac:dyDescent="0.3">
      <c r="A365">
        <v>98</v>
      </c>
      <c r="B365" t="s">
        <v>1082</v>
      </c>
      <c r="C365" t="s">
        <v>1083</v>
      </c>
      <c r="D365" t="s">
        <v>1084</v>
      </c>
      <c r="E365" t="str">
        <f t="shared" si="20"/>
        <v>INSERT INTO cards (page_number, is_approved) VALUES (98, FALSE);</v>
      </c>
      <c r="F365" t="str">
        <f t="shared" si="21"/>
        <v>INSERT INTO card_contents (content, language, priority, card_id) VALUES ('to shine, shone, shone', 'en', 1, (SELECT card_id FROM cards ORDER BY card_id DESC Limit 1));</v>
      </c>
      <c r="G365" t="str">
        <f t="shared" si="22"/>
        <v>INSERT INTO card_contents (content, language, priority, card_id) VALUES ('scheinen; glänzen', 'de', 1, (SELECT card_id FROM cards ORDER BY card_id DESC Limit 1));</v>
      </c>
      <c r="H365" t="str">
        <f t="shared" si="23"/>
        <v>INSERT INTO card_contents (content, language, priority, card_id) VALUES ('сяяти, сяяв (-ла)', 'ua', 1, (SELECT card_id FROM cards ORDER BY card_id DESC Limit 1));</v>
      </c>
    </row>
    <row r="366" spans="1:8" x14ac:dyDescent="0.3">
      <c r="A366">
        <v>98</v>
      </c>
      <c r="B366" t="s">
        <v>1085</v>
      </c>
      <c r="C366" t="s">
        <v>1086</v>
      </c>
      <c r="D366" t="s">
        <v>1087</v>
      </c>
      <c r="E366" t="str">
        <f t="shared" si="20"/>
        <v>INSERT INTO cards (page_number, is_approved) VALUES (98, FALSE);</v>
      </c>
      <c r="F366" t="str">
        <f t="shared" si="21"/>
        <v>INSERT INTO card_contents (content, language, priority, card_id) VALUES ('Fahrenheit (F)', 'en', 1, (SELECT card_id FROM cards ORDER BY card_id DESC Limit 1));</v>
      </c>
      <c r="G366" t="str">
        <f t="shared" si="22"/>
        <v>INSERT INTO card_contents (content, language, priority, card_id) VALUES ('Fahrenheit', 'de', 1, (SELECT card_id FROM cards ORDER BY card_id DESC Limit 1));</v>
      </c>
      <c r="H366" t="str">
        <f t="shared" si="23"/>
        <v>INSERT INTO card_contents (content, language, priority, card_id) VALUES ('Фаренгейт (F)', 'ua', 1, (SELECT card_id FROM cards ORDER BY card_id DESC Limit 1));</v>
      </c>
    </row>
    <row r="367" spans="1:8" x14ac:dyDescent="0.3">
      <c r="A367">
        <v>98</v>
      </c>
      <c r="B367" t="s">
        <v>1088</v>
      </c>
      <c r="C367" t="s">
        <v>1089</v>
      </c>
      <c r="D367" t="s">
        <v>1090</v>
      </c>
      <c r="E367" t="str">
        <f t="shared" si="20"/>
        <v>INSERT INTO cards (page_number, is_approved) VALUES (98, FALSE);</v>
      </c>
      <c r="F367" t="str">
        <f t="shared" si="21"/>
        <v>INSERT INTO card_contents (content, language, priority, card_id) VALUES ('won’t (= will not)', 'en', 1, (SELECT card_id FROM cards ORDER BY card_id DESC Limit 1));</v>
      </c>
      <c r="G367" t="str">
        <f t="shared" si="22"/>
        <v>INSERT INTO card_contents (content, language, priority, card_id) VALUES ('nicht werden', 'de', 1, (SELECT card_id FROM cards ORDER BY card_id DESC Limit 1));</v>
      </c>
      <c r="H367" t="str">
        <f t="shared" si="23"/>
        <v>INSERT INTO card_contents (content, language, priority, card_id) VALUES ('не буде', 'ua', 1, (SELECT card_id FROM cards ORDER BY card_id DESC Limit 1));</v>
      </c>
    </row>
    <row r="368" spans="1:8" x14ac:dyDescent="0.3">
      <c r="A368">
        <v>98</v>
      </c>
      <c r="B368" t="s">
        <v>1091</v>
      </c>
      <c r="C368" t="s">
        <v>1092</v>
      </c>
      <c r="D368" t="s">
        <v>1093</v>
      </c>
      <c r="E368" t="str">
        <f t="shared" si="20"/>
        <v>INSERT INTO cards (page_number, is_approved) VALUES (98, FALSE);</v>
      </c>
      <c r="F368" t="str">
        <f t="shared" si="21"/>
        <v>INSERT INTO card_contents (content, language, priority, card_id) VALUES ('rain', 'en', 1, (SELECT card_id FROM cards ORDER BY card_id DESC Limit 1));</v>
      </c>
      <c r="G368" t="str">
        <f t="shared" si="22"/>
        <v>INSERT INTO card_contents (content, language, priority, card_id) VALUES ('Regen', 'de', 1, (SELECT card_id FROM cards ORDER BY card_id DESC Limit 1));</v>
      </c>
      <c r="H368" t="str">
        <f t="shared" si="23"/>
        <v>INSERT INTO card_contents (content, language, priority, card_id) VALUES ('дощ', 'ua', 1, (SELECT card_id FROM cards ORDER BY card_id DESC Limit 1));</v>
      </c>
    </row>
    <row r="369" spans="1:8" x14ac:dyDescent="0.3">
      <c r="A369">
        <v>98</v>
      </c>
      <c r="B369" t="s">
        <v>1094</v>
      </c>
      <c r="C369" t="s">
        <v>1095</v>
      </c>
      <c r="D369" t="s">
        <v>1096</v>
      </c>
      <c r="E369" t="str">
        <f t="shared" si="20"/>
        <v>INSERT INTO cards (page_number, is_approved) VALUES (98, FALSE);</v>
      </c>
      <c r="F369" t="str">
        <f t="shared" si="21"/>
        <v>INSERT INTO card_contents (content, language, priority, card_id) VALUES ('fog', 'en', 1, (SELECT card_id FROM cards ORDER BY card_id DESC Limit 1));</v>
      </c>
      <c r="G369" t="str">
        <f t="shared" si="22"/>
        <v>INSERT INTO card_contents (content, language, priority, card_id) VALUES ('Nebel', 'de', 1, (SELECT card_id FROM cards ORDER BY card_id DESC Limit 1));</v>
      </c>
      <c r="H369" t="str">
        <f t="shared" si="23"/>
        <v>INSERT INTO card_contents (content, language, priority, card_id) VALUES ('туман', 'ua', 1, (SELECT card_id FROM cards ORDER BY card_id DESC Limit 1));</v>
      </c>
    </row>
    <row r="370" spans="1:8" x14ac:dyDescent="0.3">
      <c r="A370">
        <v>98</v>
      </c>
      <c r="B370" t="s">
        <v>1097</v>
      </c>
      <c r="C370" t="s">
        <v>1098</v>
      </c>
      <c r="D370" t="s">
        <v>1099</v>
      </c>
      <c r="E370" t="str">
        <f t="shared" si="20"/>
        <v>INSERT INTO cards (page_number, is_approved) VALUES (98, FALSE);</v>
      </c>
      <c r="F370" t="str">
        <f t="shared" si="21"/>
        <v>INSERT INTO card_contents (content, language, priority, card_id) VALUES ('to clear', 'en', 1, (SELECT card_id FROM cards ORDER BY card_id DESC Limit 1));</v>
      </c>
      <c r="G370" t="str">
        <f t="shared" si="22"/>
        <v>INSERT INTO card_contents (content, language, priority, card_id) VALUES ('aufklaren; sich aufhellen', 'de', 1, (SELECT card_id FROM cards ORDER BY card_id DESC Limit 1));</v>
      </c>
      <c r="H370" t="str">
        <f t="shared" si="23"/>
        <v>INSERT INTO card_contents (content, language, priority, card_id) VALUES ('очистити; прояснити', 'ua', 1, (SELECT card_id FROM cards ORDER BY card_id DESC Limit 1));</v>
      </c>
    </row>
    <row r="371" spans="1:8" x14ac:dyDescent="0.3">
      <c r="A371">
        <v>98</v>
      </c>
      <c r="B371" t="s">
        <v>1100</v>
      </c>
      <c r="C371" t="s">
        <v>1101</v>
      </c>
      <c r="D371" t="s">
        <v>157</v>
      </c>
      <c r="E371" t="str">
        <f t="shared" si="20"/>
        <v>INSERT INTO cards (page_number, is_approved) VALUES (98, FALSE);</v>
      </c>
      <c r="F371" t="str">
        <f t="shared" si="21"/>
        <v>INSERT INTO card_contents (content, language, priority, card_id) VALUES ('probably', 'en', 1, (SELECT card_id FROM cards ORDER BY card_id DESC Limit 1));</v>
      </c>
      <c r="G371" t="str">
        <f t="shared" si="22"/>
        <v>INSERT INTO card_contents (content, language, priority, card_id) VALUES ('wahrscheinlich', 'de', 1, (SELECT card_id FROM cards ORDER BY card_id DESC Limit 1));</v>
      </c>
      <c r="H371" t="str">
        <f t="shared" si="23"/>
        <v>INSERT INTO card_contents (content, language, priority, card_id) VALUES ('можливо', 'ua', 1, (SELECT card_id FROM cards ORDER BY card_id DESC Limit 1));</v>
      </c>
    </row>
    <row r="372" spans="1:8" x14ac:dyDescent="0.3">
      <c r="A372">
        <v>98</v>
      </c>
      <c r="B372" t="s">
        <v>1102</v>
      </c>
      <c r="C372" t="s">
        <v>1103</v>
      </c>
      <c r="D372" t="s">
        <v>1104</v>
      </c>
      <c r="E372" t="str">
        <f t="shared" si="20"/>
        <v>INSERT INTO cards (page_number, is_approved) VALUES (98, FALSE);</v>
      </c>
      <c r="F372" t="str">
        <f t="shared" si="21"/>
        <v>INSERT INTO card_contents (content, language, priority, card_id) VALUES ('thunderstorm', 'en', 1, (SELECT card_id FROM cards ORDER BY card_id DESC Limit 1));</v>
      </c>
      <c r="G372" t="str">
        <f t="shared" si="22"/>
        <v>INSERT INTO card_contents (content, language, priority, card_id) VALUES ('Gewitter', 'de', 1, (SELECT card_id FROM cards ORDER BY card_id DESC Limit 1));</v>
      </c>
      <c r="H372" t="str">
        <f t="shared" si="23"/>
        <v>INSERT INTO card_contents (content, language, priority, card_id) VALUES ('гроза', 'ua', 1, (SELECT card_id FROM cards ORDER BY card_id DESC Limit 1));</v>
      </c>
    </row>
    <row r="373" spans="1:8" x14ac:dyDescent="0.3">
      <c r="A373">
        <v>98</v>
      </c>
      <c r="B373" t="s">
        <v>1105</v>
      </c>
      <c r="C373" t="s">
        <v>1106</v>
      </c>
      <c r="D373" t="s">
        <v>1107</v>
      </c>
      <c r="E373" t="str">
        <f t="shared" si="20"/>
        <v>INSERT INTO cards (page_number, is_approved) VALUES (98, FALSE);</v>
      </c>
      <c r="F373" t="str">
        <f t="shared" si="21"/>
        <v>INSERT INTO card_contents (content, language, priority, card_id) VALUES ('rainy', 'en', 1, (SELECT card_id FROM cards ORDER BY card_id DESC Limit 1));</v>
      </c>
      <c r="G373" t="str">
        <f t="shared" si="22"/>
        <v>INSERT INTO card_contents (content, language, priority, card_id) VALUES ('regnerisch', 'de', 1, (SELECT card_id FROM cards ORDER BY card_id DESC Limit 1));</v>
      </c>
      <c r="H373" t="str">
        <f t="shared" si="23"/>
        <v>INSERT INTO card_contents (content, language, priority, card_id) VALUES ('дощовий (-а)', 'ua', 1, (SELECT card_id FROM cards ORDER BY card_id DESC Limit 1));</v>
      </c>
    </row>
    <row r="374" spans="1:8" x14ac:dyDescent="0.3">
      <c r="A374">
        <v>98</v>
      </c>
      <c r="B374" t="s">
        <v>1108</v>
      </c>
      <c r="C374" t="s">
        <v>1109</v>
      </c>
      <c r="D374" t="s">
        <v>1110</v>
      </c>
      <c r="E374" t="str">
        <f t="shared" si="20"/>
        <v>INSERT INTO cards (page_number, is_approved) VALUES (98, FALSE);</v>
      </c>
      <c r="F374" t="str">
        <f t="shared" si="21"/>
        <v>INSERT INTO card_contents (content, language, priority, card_id) VALUES ('cloudy', 'en', 1, (SELECT card_id FROM cards ORDER BY card_id DESC Limit 1));</v>
      </c>
      <c r="G374" t="str">
        <f t="shared" si="22"/>
        <v>INSERT INTO card_contents (content, language, priority, card_id) VALUES ('wolkig', 'de', 1, (SELECT card_id FROM cards ORDER BY card_id DESC Limit 1));</v>
      </c>
      <c r="H374" t="str">
        <f t="shared" si="23"/>
        <v>INSERT INTO card_contents (content, language, priority, card_id) VALUES ('хмарний (-а)', 'ua', 1, (SELECT card_id FROM cards ORDER BY card_id DESC Limit 1));</v>
      </c>
    </row>
    <row r="375" spans="1:8" x14ac:dyDescent="0.3">
      <c r="A375">
        <v>99</v>
      </c>
      <c r="B375" t="s">
        <v>1111</v>
      </c>
      <c r="C375" t="s">
        <v>1112</v>
      </c>
      <c r="D375" t="s">
        <v>1113</v>
      </c>
      <c r="E375" t="str">
        <f t="shared" si="20"/>
        <v>INSERT INTO cards (page_number, is_approved) VALUES (99, FALSE);</v>
      </c>
      <c r="F375" t="str">
        <f t="shared" si="21"/>
        <v>INSERT INTO card_contents (content, language, priority, card_id) VALUES ('to snow', 'en', 1, (SELECT card_id FROM cards ORDER BY card_id DESC Limit 1));</v>
      </c>
      <c r="G375" t="str">
        <f t="shared" si="22"/>
        <v>INSERT INTO card_contents (content, language, priority, card_id) VALUES ('schneien', 'de', 1, (SELECT card_id FROM cards ORDER BY card_id DESC Limit 1));</v>
      </c>
      <c r="H375" t="str">
        <f t="shared" si="23"/>
        <v>INSERT INTO card_contents (content, language, priority, card_id) VALUES ('сніжити', 'ua', 1, (SELECT card_id FROM cards ORDER BY card_id DESC Limit 1));</v>
      </c>
    </row>
    <row r="376" spans="1:8" x14ac:dyDescent="0.3">
      <c r="A376">
        <v>99</v>
      </c>
      <c r="B376" t="s">
        <v>1114</v>
      </c>
      <c r="C376" t="s">
        <v>1115</v>
      </c>
      <c r="D376" t="s">
        <v>1116</v>
      </c>
      <c r="E376" t="str">
        <f t="shared" si="20"/>
        <v>INSERT INTO cards (page_number, is_approved) VALUES (99, FALSE);</v>
      </c>
      <c r="F376" t="str">
        <f t="shared" si="21"/>
        <v>INSERT INTO card_contents (content, language, priority, card_id) VALUES ('sunny', 'en', 1, (SELECT card_id FROM cards ORDER BY card_id DESC Limit 1));</v>
      </c>
      <c r="G376" t="str">
        <f t="shared" si="22"/>
        <v>INSERT INTO card_contents (content, language, priority, card_id) VALUES ('sonnig', 'de', 1, (SELECT card_id FROM cards ORDER BY card_id DESC Limit 1));</v>
      </c>
      <c r="H376" t="str">
        <f t="shared" si="23"/>
        <v>INSERT INTO card_contents (content, language, priority, card_id) VALUES ('сонячний (-а)', 'ua', 1, (SELECT card_id FROM cards ORDER BY card_id DESC Limit 1));</v>
      </c>
    </row>
    <row r="377" spans="1:8" x14ac:dyDescent="0.3">
      <c r="A377">
        <v>99</v>
      </c>
      <c r="B377" t="s">
        <v>1117</v>
      </c>
      <c r="C377" t="s">
        <v>1118</v>
      </c>
      <c r="D377" t="s">
        <v>1119</v>
      </c>
      <c r="E377" t="str">
        <f t="shared" si="20"/>
        <v>INSERT INTO cards (page_number, is_approved) VALUES (99, FALSE);</v>
      </c>
      <c r="F377" t="str">
        <f t="shared" si="21"/>
        <v>INSERT INTO card_contents (content, language, priority, card_id) VALUES ('hot', 'en', 1, (SELECT card_id FROM cards ORDER BY card_id DESC Limit 1));</v>
      </c>
      <c r="G377" t="str">
        <f t="shared" si="22"/>
        <v>INSERT INTO card_contents (content, language, priority, card_id) VALUES ('heiß', 'de', 1, (SELECT card_id FROM cards ORDER BY card_id DESC Limit 1));</v>
      </c>
      <c r="H377" t="str">
        <f t="shared" si="23"/>
        <v>INSERT INTO card_contents (content, language, priority, card_id) VALUES ('спекотний (-а)', 'ua', 1, (SELECT card_id FROM cards ORDER BY card_id DESC Limit 1));</v>
      </c>
    </row>
    <row r="378" spans="1:8" x14ac:dyDescent="0.3">
      <c r="A378">
        <v>99</v>
      </c>
      <c r="B378" t="s">
        <v>1120</v>
      </c>
      <c r="C378" t="s">
        <v>1121</v>
      </c>
      <c r="D378" t="s">
        <v>1122</v>
      </c>
      <c r="E378" t="str">
        <f t="shared" si="20"/>
        <v>INSERT INTO cards (page_number, is_approved) VALUES (99, FALSE);</v>
      </c>
      <c r="F378" t="str">
        <f t="shared" si="21"/>
        <v>INSERT INTO card_contents (content, language, priority, card_id) VALUES ('cold', 'en', 1, (SELECT card_id FROM cards ORDER BY card_id DESC Limit 1));</v>
      </c>
      <c r="G378" t="str">
        <f t="shared" si="22"/>
        <v>INSERT INTO card_contents (content, language, priority, card_id) VALUES ('kalt', 'de', 1, (SELECT card_id FROM cards ORDER BY card_id DESC Limit 1));</v>
      </c>
      <c r="H378" t="str">
        <f t="shared" si="23"/>
        <v>INSERT INTO card_contents (content, language, priority, card_id) VALUES ('холодний (-а)', 'ua', 1, (SELECT card_id FROM cards ORDER BY card_id DESC Limit 1));</v>
      </c>
    </row>
    <row r="379" spans="1:8" x14ac:dyDescent="0.3">
      <c r="A379">
        <v>99</v>
      </c>
      <c r="B379" t="s">
        <v>1123</v>
      </c>
      <c r="C379" t="s">
        <v>1124</v>
      </c>
      <c r="D379" t="s">
        <v>1125</v>
      </c>
      <c r="E379" t="str">
        <f t="shared" si="20"/>
        <v>INSERT INTO cards (page_number, is_approved) VALUES (99, FALSE);</v>
      </c>
      <c r="F379" t="str">
        <f t="shared" si="21"/>
        <v>INSERT INTO card_contents (content, language, priority, card_id) VALUES ('welly', 'en', 1, (SELECT card_id FROM cards ORDER BY card_id DESC Limit 1));</v>
      </c>
      <c r="G379" t="str">
        <f t="shared" si="22"/>
        <v>INSERT INTO card_contents (content, language, priority, card_id) VALUES ('Gummistiefel', 'de', 1, (SELECT card_id FROM cards ORDER BY card_id DESC Limit 1));</v>
      </c>
      <c r="H379" t="str">
        <f t="shared" si="23"/>
        <v>INSERT INTO card_contents (content, language, priority, card_id) VALUES ('гумовий чобіт', 'ua', 1, (SELECT card_id FROM cards ORDER BY card_id DESC Limit 1));</v>
      </c>
    </row>
    <row r="380" spans="1:8" x14ac:dyDescent="0.3">
      <c r="A380">
        <v>101</v>
      </c>
      <c r="B380" t="s">
        <v>1126</v>
      </c>
      <c r="C380" t="s">
        <v>1127</v>
      </c>
      <c r="D380" t="s">
        <v>1128</v>
      </c>
      <c r="E380" t="str">
        <f t="shared" si="20"/>
        <v>INSERT INTO cards (page_number, is_approved) VALUES (101, FALSE);</v>
      </c>
      <c r="F380" t="str">
        <f t="shared" si="21"/>
        <v>INSERT INTO card_contents (content, language, priority, card_id) VALUES ('event', 'en', 1, (SELECT card_id FROM cards ORDER BY card_id DESC Limit 1));</v>
      </c>
      <c r="G380" t="str">
        <f t="shared" si="22"/>
        <v>INSERT INTO card_contents (content, language, priority, card_id) VALUES ('Ereignis; Veranstaltung', 'de', 1, (SELECT card_id FROM cards ORDER BY card_id DESC Limit 1));</v>
      </c>
      <c r="H380" t="str">
        <f t="shared" si="23"/>
        <v>INSERT INTO card_contents (content, language, priority, card_id) VALUES ('подія, захід', 'ua', 1, (SELECT card_id FROM cards ORDER BY card_id DESC Limit 1));</v>
      </c>
    </row>
    <row r="381" spans="1:8" x14ac:dyDescent="0.3">
      <c r="A381">
        <v>101</v>
      </c>
      <c r="B381" t="s">
        <v>1129</v>
      </c>
      <c r="C381" t="s">
        <v>1130</v>
      </c>
      <c r="D381" t="s">
        <v>1131</v>
      </c>
      <c r="E381" t="str">
        <f t="shared" si="20"/>
        <v>INSERT INTO cards (page_number, is_approved) VALUES (101, FALSE);</v>
      </c>
      <c r="F381" t="str">
        <f t="shared" si="21"/>
        <v>INSERT INTO card_contents (content, language, priority, card_id) VALUES ('soccer (AE)', 'en', 1, (SELECT card_id FROM cards ORDER BY card_id DESC Limit 1));</v>
      </c>
      <c r="G381" t="str">
        <f t="shared" si="22"/>
        <v>INSERT INTO card_contents (content, language, priority, card_id) VALUES ('Fußball', 'de', 1, (SELECT card_id FROM cards ORDER BY card_id DESC Limit 1));</v>
      </c>
      <c r="H381" t="str">
        <f t="shared" si="23"/>
        <v>INSERT INTO card_contents (content, language, priority, card_id) VALUES ('футбол, сокер', 'ua', 1, (SELECT card_id FROM cards ORDER BY card_id DESC Limit 1));</v>
      </c>
    </row>
    <row r="382" spans="1:8" x14ac:dyDescent="0.3">
      <c r="A382">
        <v>101</v>
      </c>
      <c r="B382" t="s">
        <v>1132</v>
      </c>
      <c r="C382" t="s">
        <v>1133</v>
      </c>
      <c r="D382" t="s">
        <v>1134</v>
      </c>
      <c r="E382" t="str">
        <f t="shared" si="20"/>
        <v>INSERT INTO cards (page_number, is_approved) VALUES (101, FALSE);</v>
      </c>
      <c r="F382" t="str">
        <f t="shared" si="21"/>
        <v>INSERT INTO card_contents (content, language, priority, card_id) VALUES ('oval', 'en', 1, (SELECT card_id FROM cards ORDER BY card_id DESC Limit 1));</v>
      </c>
      <c r="G382" t="str">
        <f t="shared" si="22"/>
        <v>INSERT INTO card_contents (content, language, priority, card_id) VALUES ('oval; eiförmig', 'de', 1, (SELECT card_id FROM cards ORDER BY card_id DESC Limit 1));</v>
      </c>
      <c r="H382" t="str">
        <f t="shared" si="23"/>
        <v>INSERT INTO card_contents (content, language, priority, card_id) VALUES ('овальний (-а)', 'ua', 1, (SELECT card_id FROM cards ORDER BY card_id DESC Limit 1));</v>
      </c>
    </row>
    <row r="383" spans="1:8" x14ac:dyDescent="0.3">
      <c r="A383">
        <v>101</v>
      </c>
      <c r="B383" t="s">
        <v>1135</v>
      </c>
      <c r="C383" t="s">
        <v>1136</v>
      </c>
      <c r="D383" t="s">
        <v>1137</v>
      </c>
      <c r="E383" t="str">
        <f t="shared" si="20"/>
        <v>INSERT INTO cards (page_number, is_approved) VALUES (101, FALSE);</v>
      </c>
      <c r="F383" t="str">
        <f t="shared" si="21"/>
        <v>INSERT INTO card_contents (content, language, priority, card_id) VALUES ('tough', 'en', 1, (SELECT card_id FROM cards ORDER BY card_id DESC Limit 1));</v>
      </c>
      <c r="G383" t="str">
        <f t="shared" si="22"/>
        <v>INSERT INTO card_contents (content, language, priority, card_id) VALUES ('hart', 'de', 1, (SELECT card_id FROM cards ORDER BY card_id DESC Limit 1));</v>
      </c>
      <c r="H383" t="str">
        <f t="shared" si="23"/>
        <v>INSERT INTO card_contents (content, language, priority, card_id) VALUES ('жорсткий (-а)', 'ua', 1, (SELECT card_id FROM cards ORDER BY card_id DESC Limit 1));</v>
      </c>
    </row>
    <row r="384" spans="1:8" x14ac:dyDescent="0.3">
      <c r="A384">
        <v>101</v>
      </c>
      <c r="B384" t="s">
        <v>1138</v>
      </c>
      <c r="C384" t="s">
        <v>1</v>
      </c>
      <c r="D384" t="s">
        <v>1139</v>
      </c>
      <c r="E384" t="str">
        <f t="shared" si="20"/>
        <v>INSERT INTO cards (page_number, is_approved) VALUES (101, FALSE);</v>
      </c>
      <c r="F384" t="str">
        <f t="shared" si="21"/>
        <v>INSERT INTO card_contents (content, language, priority, card_id) VALUES ('kid', 'en', 1, (SELECT card_id FROM cards ORDER BY card_id DESC Limit 1));</v>
      </c>
      <c r="G384" t="str">
        <f t="shared" si="22"/>
        <v>INSERT INTO card_contents (content, language, priority, card_id) VALUES ('Kind', 'de', 1, (SELECT card_id FROM cards ORDER BY card_id DESC Limit 1));</v>
      </c>
      <c r="H384" t="str">
        <f t="shared" si="23"/>
        <v>INSERT INTO card_contents (content, language, priority, card_id) VALUES ('дитина', 'ua', 1, (SELECT card_id FROM cards ORDER BY card_id DESC Limit 1));</v>
      </c>
    </row>
    <row r="385" spans="1:8" x14ac:dyDescent="0.3">
      <c r="A385">
        <v>101</v>
      </c>
      <c r="B385" t="s">
        <v>1140</v>
      </c>
      <c r="C385" t="s">
        <v>1141</v>
      </c>
      <c r="D385" t="s">
        <v>1142</v>
      </c>
      <c r="E385" t="str">
        <f t="shared" si="20"/>
        <v>INSERT INTO cards (page_number, is_approved) VALUES (101, FALSE);</v>
      </c>
      <c r="F385" t="str">
        <f t="shared" si="21"/>
        <v>INSERT INTO card_contents (content, language, priority, card_id) VALUES ('round', 'en', 1, (SELECT card_id FROM cards ORDER BY card_id DESC Limit 1));</v>
      </c>
      <c r="G385" t="str">
        <f t="shared" si="22"/>
        <v>INSERT INTO card_contents (content, language, priority, card_id) VALUES ('rund', 'de', 1, (SELECT card_id FROM cards ORDER BY card_id DESC Limit 1));</v>
      </c>
      <c r="H385" t="str">
        <f t="shared" si="23"/>
        <v>INSERT INTO card_contents (content, language, priority, card_id) VALUES ('круглий (-а)', 'ua', 1, (SELECT card_id FROM cards ORDER BY card_id DESC Limit 1));</v>
      </c>
    </row>
    <row r="386" spans="1:8" x14ac:dyDescent="0.3">
      <c r="A386">
        <v>101</v>
      </c>
      <c r="B386" t="s">
        <v>1143</v>
      </c>
      <c r="C386" t="s">
        <v>1144</v>
      </c>
      <c r="D386" t="s">
        <v>1145</v>
      </c>
      <c r="E386" t="str">
        <f t="shared" ref="E386:E449" si="24">CONCATENATE("INSERT INTO cards (page_number, is_approved) VALUES (",A386,", FALSE);")</f>
        <v>INSERT INTO cards (page_number, is_approved) VALUES (101, FALSE);</v>
      </c>
      <c r="F386" t="str">
        <f t="shared" ref="F386:F449" si="25">CONCATENATE("INSERT INTO card_contents (content, language, priority, card_id) VALUES ('",TRIM(B386),"', 'en', 1, (SELECT card_id FROM cards ORDER BY card_id DESC Limit 1));")</f>
        <v>INSERT INTO card_contents (content, language, priority, card_id) VALUES ('bat', 'en', 1, (SELECT card_id FROM cards ORDER BY card_id DESC Limit 1));</v>
      </c>
      <c r="G386" t="str">
        <f t="shared" ref="G386:G449" si="26">CONCATENATE("INSERT INTO card_contents (content, language, priority, card_id) VALUES ('",TRIM(C386),"', 'de', 1, (SELECT card_id FROM cards ORDER BY card_id DESC Limit 1));")</f>
        <v>INSERT INTO card_contents (content, language, priority, card_id) VALUES ('hier: Schläger', 'de', 1, (SELECT card_id FROM cards ORDER BY card_id DESC Limit 1));</v>
      </c>
      <c r="H386" t="str">
        <f t="shared" ref="H386:H449" si="27">CONCATENATE("INSERT INTO card_contents (content, language, priority, card_id) VALUES ('",TRIM(D386),"', 'ua', 1, (SELECT card_id FROM cards ORDER BY card_id DESC Limit 1));")</f>
        <v>INSERT INTO card_contents (content, language, priority, card_id) VALUES ('кажан', 'ua', 1, (SELECT card_id FROM cards ORDER BY card_id DESC Limit 1));</v>
      </c>
    </row>
    <row r="387" spans="1:8" x14ac:dyDescent="0.3">
      <c r="A387">
        <v>101</v>
      </c>
      <c r="B387" t="s">
        <v>1146</v>
      </c>
      <c r="C387" t="s">
        <v>1147</v>
      </c>
      <c r="D387" t="s">
        <v>1148</v>
      </c>
      <c r="E387" t="str">
        <f t="shared" si="24"/>
        <v>INSERT INTO cards (page_number, is_approved) VALUES (101, FALSE);</v>
      </c>
      <c r="F387" t="str">
        <f t="shared" si="25"/>
        <v>INSERT INTO card_contents (content, language, priority, card_id) VALUES ('thin', 'en', 1, (SELECT card_id FROM cards ORDER BY card_id DESC Limit 1));</v>
      </c>
      <c r="G387" t="str">
        <f t="shared" si="26"/>
        <v>INSERT INTO card_contents (content, language, priority, card_id) VALUES ('dünn', 'de', 1, (SELECT card_id FROM cards ORDER BY card_id DESC Limit 1));</v>
      </c>
      <c r="H387" t="str">
        <f t="shared" si="27"/>
        <v>INSERT INTO card_contents (content, language, priority, card_id) VALUES ('тонкий (-а)', 'ua', 1, (SELECT card_id FROM cards ORDER BY card_id DESC Limit 1));</v>
      </c>
    </row>
    <row r="388" spans="1:8" x14ac:dyDescent="0.3">
      <c r="A388">
        <v>101</v>
      </c>
      <c r="B388" t="s">
        <v>1149</v>
      </c>
      <c r="C388" t="s">
        <v>1150</v>
      </c>
      <c r="D388" t="s">
        <v>1151</v>
      </c>
      <c r="E388" t="str">
        <f t="shared" si="24"/>
        <v>INSERT INTO cards (page_number, is_approved) VALUES (101, FALSE);</v>
      </c>
      <c r="F388" t="str">
        <f t="shared" si="25"/>
        <v>INSERT INTO card_contents (content, language, priority, card_id) VALUES ('cheerleading', 'en', 1, (SELECT card_id FROM cards ORDER BY card_id DESC Limit 1));</v>
      </c>
      <c r="G388" t="str">
        <f t="shared" si="26"/>
        <v>INSERT INTO card_contents (content, language, priority, card_id) VALUES ('Cheerleading(Aktivitäten der Cheerleader / Cheerleaderinnen)', 'de', 1, (SELECT card_id FROM cards ORDER BY card_id DESC Limit 1));</v>
      </c>
      <c r="H388" t="str">
        <f t="shared" si="27"/>
        <v>INSERT INTO card_contents (content, language, priority, card_id) VALUES ('чирлідинг; очолювання групи підтримки', 'ua', 1, (SELECT card_id FROM cards ORDER BY card_id DESC Limit 1));</v>
      </c>
    </row>
    <row r="389" spans="1:8" x14ac:dyDescent="0.3">
      <c r="A389">
        <v>101</v>
      </c>
      <c r="B389" t="s">
        <v>1152</v>
      </c>
      <c r="C389" t="s">
        <v>1153</v>
      </c>
      <c r="D389" t="s">
        <v>1154</v>
      </c>
      <c r="E389" t="str">
        <f t="shared" si="24"/>
        <v>INSERT INTO cards (page_number, is_approved) VALUES (101, FALSE);</v>
      </c>
      <c r="F389" t="str">
        <f t="shared" si="25"/>
        <v>INSERT INTO card_contents (content, language, priority, card_id) VALUES ('cheerleader', 'en', 1, (SELECT card_id FROM cards ORDER BY card_id DESC Limit 1));</v>
      </c>
      <c r="G389" t="str">
        <f t="shared" si="26"/>
        <v>INSERT INTO card_contents (content, language, priority, card_id) VALUES ('Cheerleader; Cheerleaderin (feuert in einer Gruppe eine Sportmannschaft an)', 'de', 1, (SELECT card_id FROM cards ORDER BY card_id DESC Limit 1));</v>
      </c>
      <c r="H389" t="str">
        <f t="shared" si="27"/>
        <v>INSERT INTO card_contents (content, language, priority, card_id) VALUES ('член групи підтримки', 'ua', 1, (SELECT card_id FROM cards ORDER BY card_id DESC Limit 1));</v>
      </c>
    </row>
    <row r="390" spans="1:8" x14ac:dyDescent="0.3">
      <c r="A390">
        <v>101</v>
      </c>
      <c r="B390" t="s">
        <v>1155</v>
      </c>
      <c r="C390" t="s">
        <v>1156</v>
      </c>
      <c r="D390" t="s">
        <v>1157</v>
      </c>
      <c r="E390" t="str">
        <f t="shared" si="24"/>
        <v>INSERT INTO cards (page_number, is_approved) VALUES (101, FALSE);</v>
      </c>
      <c r="F390" t="str">
        <f t="shared" si="25"/>
        <v>INSERT INTO card_contents (content, language, priority, card_id) VALUES ('stunt', 'en', 1, (SELECT card_id FROM cards ORDER BY card_id DESC Limit 1));</v>
      </c>
      <c r="G390" t="str">
        <f t="shared" si="26"/>
        <v>INSERT INTO card_contents (content, language, priority, card_id) VALUES ('Stunt', 'de', 1, (SELECT card_id FROM cards ORDER BY card_id DESC Limit 1));</v>
      </c>
      <c r="H390" t="str">
        <f t="shared" si="27"/>
        <v>INSERT INTO card_contents (content, language, priority, card_id) VALUES ('трюк', 'ua', 1, (SELECT card_id FROM cards ORDER BY card_id DESC Limit 1));</v>
      </c>
    </row>
    <row r="391" spans="1:8" x14ac:dyDescent="0.3">
      <c r="A391">
        <v>101</v>
      </c>
      <c r="B391" t="s">
        <v>1158</v>
      </c>
      <c r="C391" t="s">
        <v>1159</v>
      </c>
      <c r="D391" t="s">
        <v>1160</v>
      </c>
      <c r="E391" t="str">
        <f t="shared" si="24"/>
        <v>INSERT INTO cards (page_number, is_approved) VALUES (101, FALSE);</v>
      </c>
      <c r="F391" t="str">
        <f t="shared" si="25"/>
        <v>INSERT INTO card_contents (content, language, priority, card_id) VALUES ('to motivate', 'en', 1, (SELECT card_id FROM cards ORDER BY card_id DESC Limit 1));</v>
      </c>
      <c r="G391" t="str">
        <f t="shared" si="26"/>
        <v>INSERT INTO card_contents (content, language, priority, card_id) VALUES ('motivieren', 'de', 1, (SELECT card_id FROM cards ORDER BY card_id DESC Limit 1));</v>
      </c>
      <c r="H391" t="str">
        <f t="shared" si="27"/>
        <v>INSERT INTO card_contents (content, language, priority, card_id) VALUES ('мотивувати', 'ua', 1, (SELECT card_id FROM cards ORDER BY card_id DESC Limit 1));</v>
      </c>
    </row>
    <row r="392" spans="1:8" x14ac:dyDescent="0.3">
      <c r="A392">
        <v>101</v>
      </c>
      <c r="B392" t="s">
        <v>1161</v>
      </c>
      <c r="C392" t="s">
        <v>1162</v>
      </c>
      <c r="D392" t="s">
        <v>1163</v>
      </c>
      <c r="E392" t="str">
        <f t="shared" si="24"/>
        <v>INSERT INTO cards (page_number, is_approved) VALUES (101, FALSE);</v>
      </c>
      <c r="F392" t="str">
        <f t="shared" si="25"/>
        <v>INSERT INTO card_contents (content, language, priority, card_id) VALUES ('audience', 'en', 1, (SELECT card_id FROM cards ORDER BY card_id DESC Limit 1));</v>
      </c>
      <c r="G392" t="str">
        <f t="shared" si="26"/>
        <v>INSERT INTO card_contents (content, language, priority, card_id) VALUES ('Publikum', 'de', 1, (SELECT card_id FROM cards ORDER BY card_id DESC Limit 1));</v>
      </c>
      <c r="H392" t="str">
        <f t="shared" si="27"/>
        <v>INSERT INTO card_contents (content, language, priority, card_id) VALUES ('аудиторія', 'ua', 1, (SELECT card_id FROM cards ORDER BY card_id DESC Limit 1));</v>
      </c>
    </row>
    <row r="393" spans="1:8" x14ac:dyDescent="0.3">
      <c r="A393">
        <v>102</v>
      </c>
      <c r="B393" t="s">
        <v>1164</v>
      </c>
      <c r="C393" t="s">
        <v>1165</v>
      </c>
      <c r="D393" t="s">
        <v>1166</v>
      </c>
      <c r="E393" t="str">
        <f t="shared" si="24"/>
        <v>INSERT INTO cards (page_number, is_approved) VALUES (102, FALSE);</v>
      </c>
      <c r="F393" t="str">
        <f t="shared" si="25"/>
        <v>INSERT INTO card_contents (content, language, priority, card_id) VALUES ('to explain', 'en', 1, (SELECT card_id FROM cards ORDER BY card_id DESC Limit 1));</v>
      </c>
      <c r="G393" t="str">
        <f t="shared" si="26"/>
        <v>INSERT INTO card_contents (content, language, priority, card_id) VALUES ('erklären', 'de', 1, (SELECT card_id FROM cards ORDER BY card_id DESC Limit 1));</v>
      </c>
      <c r="H393" t="str">
        <f t="shared" si="27"/>
        <v>INSERT INTO card_contents (content, language, priority, card_id) VALUES ('пояснювати', 'ua', 1, (SELECT card_id FROM cards ORDER BY card_id DESC Limit 1));</v>
      </c>
    </row>
    <row r="394" spans="1:8" x14ac:dyDescent="0.3">
      <c r="A394">
        <v>102</v>
      </c>
      <c r="B394" t="s">
        <v>1167</v>
      </c>
      <c r="C394" t="s">
        <v>1168</v>
      </c>
      <c r="D394" t="s">
        <v>1169</v>
      </c>
      <c r="E394" t="str">
        <f t="shared" si="24"/>
        <v>INSERT INTO cards (page_number, is_approved) VALUES (102, FALSE);</v>
      </c>
      <c r="F394" t="str">
        <f t="shared" si="25"/>
        <v>INSERT INTO card_contents (content, language, priority, card_id) VALUES ('rule', 'en', 1, (SELECT card_id FROM cards ORDER BY card_id DESC Limit 1));</v>
      </c>
      <c r="G394" t="str">
        <f t="shared" si="26"/>
        <v>INSERT INTO card_contents (content, language, priority, card_id) VALUES ('Regel', 'de', 1, (SELECT card_id FROM cards ORDER BY card_id DESC Limit 1));</v>
      </c>
      <c r="H394" t="str">
        <f t="shared" si="27"/>
        <v>INSERT INTO card_contents (content, language, priority, card_id) VALUES ('правило', 'ua', 1, (SELECT card_id FROM cards ORDER BY card_id DESC Limit 1));</v>
      </c>
    </row>
    <row r="395" spans="1:8" x14ac:dyDescent="0.3">
      <c r="A395">
        <v>102</v>
      </c>
      <c r="B395" t="s">
        <v>1170</v>
      </c>
      <c r="C395" t="s">
        <v>1171</v>
      </c>
      <c r="D395" t="s">
        <v>1172</v>
      </c>
      <c r="E395" t="str">
        <f t="shared" si="24"/>
        <v>INSERT INTO cards (page_number, is_approved) VALUES (102, FALSE);</v>
      </c>
      <c r="F395" t="str">
        <f t="shared" si="25"/>
        <v>INSERT INTO card_contents (content, language, priority, card_id) VALUES ('yours', 'en', 1, (SELECT card_id FROM cards ORDER BY card_id DESC Limit 1));</v>
      </c>
      <c r="G395" t="str">
        <f t="shared" si="26"/>
        <v>INSERT INTO card_contents (content, language, priority, card_id) VALUES ('deine; eure; Ihre', 'de', 1, (SELECT card_id FROM cards ORDER BY card_id DESC Limit 1));</v>
      </c>
      <c r="H395" t="str">
        <f t="shared" si="27"/>
        <v>INSERT INTO card_contents (content, language, priority, card_id) VALUES ('твій, твоя, твоє', 'ua', 1, (SELECT card_id FROM cards ORDER BY card_id DESC Limit 1));</v>
      </c>
    </row>
    <row r="396" spans="1:8" x14ac:dyDescent="0.3">
      <c r="A396">
        <v>102</v>
      </c>
      <c r="B396" t="s">
        <v>1173</v>
      </c>
      <c r="C396" t="s">
        <v>1174</v>
      </c>
      <c r="D396" t="s">
        <v>1175</v>
      </c>
      <c r="E396" t="str">
        <f t="shared" si="24"/>
        <v>INSERT INTO cards (page_number, is_approved) VALUES (102, FALSE);</v>
      </c>
      <c r="F396" t="str">
        <f t="shared" si="25"/>
        <v>INSERT INTO card_contents (content, language, priority, card_id) VALUES ('mine', 'en', 1, (SELECT card_id FROM cards ORDER BY card_id DESC Limit 1));</v>
      </c>
      <c r="G396" t="str">
        <f t="shared" si="26"/>
        <v>INSERT INTO card_contents (content, language, priority, card_id) VALUES ('meins; meine', 'de', 1, (SELECT card_id FROM cards ORDER BY card_id DESC Limit 1));</v>
      </c>
      <c r="H396" t="str">
        <f t="shared" si="27"/>
        <v>INSERT INTO card_contents (content, language, priority, card_id) VALUES ('мій, моя, моє', 'ua', 1, (SELECT card_id FROM cards ORDER BY card_id DESC Limit 1));</v>
      </c>
    </row>
    <row r="397" spans="1:8" x14ac:dyDescent="0.3">
      <c r="A397">
        <v>102</v>
      </c>
      <c r="B397" t="s">
        <v>1176</v>
      </c>
      <c r="C397" t="s">
        <v>1177</v>
      </c>
      <c r="D397" t="s">
        <v>1178</v>
      </c>
      <c r="E397" t="str">
        <f t="shared" si="24"/>
        <v>INSERT INTO cards (page_number, is_approved) VALUES (102, FALSE);</v>
      </c>
      <c r="F397" t="str">
        <f t="shared" si="25"/>
        <v>INSERT INTO card_contents (content, language, priority, card_id) VALUES ('to miss', 'en', 1, (SELECT card_id FROM cards ORDER BY card_id DESC Limit 1));</v>
      </c>
      <c r="G397" t="str">
        <f t="shared" si="26"/>
        <v>INSERT INTO card_contents (content, language, priority, card_id) VALUES ('hier: nicht treffen; verfehlen', 'de', 1, (SELECT card_id FROM cards ORDER BY card_id DESC Limit 1));</v>
      </c>
      <c r="H397" t="str">
        <f t="shared" si="27"/>
        <v>INSERT INTO card_contents (content, language, priority, card_id) VALUES ('сумувати; пропустити', 'ua', 1, (SELECT card_id FROM cards ORDER BY card_id DESC Limit 1));</v>
      </c>
    </row>
    <row r="398" spans="1:8" x14ac:dyDescent="0.3">
      <c r="A398">
        <v>102</v>
      </c>
      <c r="B398" t="s">
        <v>1179</v>
      </c>
      <c r="C398" t="s">
        <v>1180</v>
      </c>
      <c r="D398" t="s">
        <v>1181</v>
      </c>
      <c r="E398" t="str">
        <f t="shared" si="24"/>
        <v>INSERT INTO cards (page_number, is_approved) VALUES (102, FALSE);</v>
      </c>
      <c r="F398" t="str">
        <f t="shared" si="25"/>
        <v>INSERT INTO card_contents (content, language, priority, card_id) VALUES ('ours', 'en', 1, (SELECT card_id FROM cards ORDER BY card_id DESC Limit 1));</v>
      </c>
      <c r="G398" t="str">
        <f t="shared" si="26"/>
        <v>INSERT INTO card_contents (content, language, priority, card_id) VALUES ('unseres; unsere', 'de', 1, (SELECT card_id FROM cards ORDER BY card_id DESC Limit 1));</v>
      </c>
      <c r="H398" t="str">
        <f t="shared" si="27"/>
        <v>INSERT INTO card_contents (content, language, priority, card_id) VALUES ('наш (-а)', 'ua', 1, (SELECT card_id FROM cards ORDER BY card_id DESC Limit 1));</v>
      </c>
    </row>
    <row r="399" spans="1:8" x14ac:dyDescent="0.3">
      <c r="A399">
        <v>104</v>
      </c>
      <c r="B399" t="s">
        <v>1182</v>
      </c>
      <c r="C399" t="s">
        <v>1183</v>
      </c>
      <c r="D399" t="s">
        <v>1184</v>
      </c>
      <c r="E399" t="str">
        <f t="shared" si="24"/>
        <v>INSERT INTO cards (page_number, is_approved) VALUES (104, FALSE);</v>
      </c>
      <c r="F399" t="str">
        <f t="shared" si="25"/>
        <v>INSERT INTO card_contents (content, language, priority, card_id) VALUES ('equipment', 'en', 1, (SELECT card_id FROM cards ORDER BY card_id DESC Limit 1));</v>
      </c>
      <c r="G399" t="str">
        <f t="shared" si="26"/>
        <v>INSERT INTO card_contents (content, language, priority, card_id) VALUES ('Ausrüstung', 'de', 1, (SELECT card_id FROM cards ORDER BY card_id DESC Limit 1));</v>
      </c>
      <c r="H399" t="str">
        <f t="shared" si="27"/>
        <v>INSERT INTO card_contents (content, language, priority, card_id) VALUES ('обладнання', 'ua', 1, (SELECT card_id FROM cards ORDER BY card_id DESC Limit 1));</v>
      </c>
    </row>
    <row r="400" spans="1:8" x14ac:dyDescent="0.3">
      <c r="A400">
        <v>104</v>
      </c>
      <c r="B400" t="s">
        <v>1170</v>
      </c>
      <c r="C400" t="s">
        <v>1185</v>
      </c>
      <c r="D400" t="s">
        <v>1172</v>
      </c>
      <c r="E400" t="str">
        <f t="shared" si="24"/>
        <v>INSERT INTO cards (page_number, is_approved) VALUES (104, FALSE);</v>
      </c>
      <c r="F400" t="str">
        <f t="shared" si="25"/>
        <v>INSERT INTO card_contents (content, language, priority, card_id) VALUES ('yours', 'en', 1, (SELECT card_id FROM cards ORDER BY card_id DESC Limit 1));</v>
      </c>
      <c r="G400" t="str">
        <f t="shared" si="26"/>
        <v>INSERT INTO card_contents (content, language, priority, card_id) VALUES ('deins; deine', 'de', 1, (SELECT card_id FROM cards ORDER BY card_id DESC Limit 1));</v>
      </c>
      <c r="H400" t="str">
        <f t="shared" si="27"/>
        <v>INSERT INTO card_contents (content, language, priority, card_id) VALUES ('твій, твоя, твоє', 'ua', 1, (SELECT card_id FROM cards ORDER BY card_id DESC Limit 1));</v>
      </c>
    </row>
    <row r="401" spans="1:8" x14ac:dyDescent="0.3">
      <c r="A401">
        <v>104</v>
      </c>
      <c r="B401" t="s">
        <v>1186</v>
      </c>
      <c r="C401" t="s">
        <v>1187</v>
      </c>
      <c r="D401" t="s">
        <v>1188</v>
      </c>
      <c r="E401" t="str">
        <f t="shared" si="24"/>
        <v>INSERT INTO cards (page_number, is_approved) VALUES (104, FALSE);</v>
      </c>
      <c r="F401" t="str">
        <f t="shared" si="25"/>
        <v>INSERT INTO card_contents (content, language, priority, card_id) VALUES ('his', 'en', 1, (SELECT card_id FROM cards ORDER BY card_id DESC Limit 1));</v>
      </c>
      <c r="G401" t="str">
        <f t="shared" si="26"/>
        <v>INSERT INTO card_contents (content, language, priority, card_id) VALUES ('seins; seine', 'de', 1, (SELECT card_id FROM cards ORDER BY card_id DESC Limit 1));</v>
      </c>
      <c r="H401" t="str">
        <f t="shared" si="27"/>
        <v>INSERT INTO card_contents (content, language, priority, card_id) VALUES ('його', 'ua', 1, (SELECT card_id FROM cards ORDER BY card_id DESC Limit 1));</v>
      </c>
    </row>
    <row r="402" spans="1:8" x14ac:dyDescent="0.3">
      <c r="A402">
        <v>104</v>
      </c>
      <c r="B402" t="s">
        <v>1189</v>
      </c>
      <c r="C402" t="s">
        <v>1190</v>
      </c>
      <c r="D402" t="s">
        <v>1191</v>
      </c>
      <c r="E402" t="str">
        <f t="shared" si="24"/>
        <v>INSERT INTO cards (page_number, is_approved) VALUES (104, FALSE);</v>
      </c>
      <c r="F402" t="str">
        <f t="shared" si="25"/>
        <v>INSERT INTO card_contents (content, language, priority, card_id) VALUES ('hers', 'en', 1, (SELECT card_id FROM cards ORDER BY card_id DESC Limit 1));</v>
      </c>
      <c r="G402" t="str">
        <f t="shared" si="26"/>
        <v>INSERT INTO card_contents (content, language, priority, card_id) VALUES ('ihre; ihrer', 'de', 1, (SELECT card_id FROM cards ORDER BY card_id DESC Limit 1));</v>
      </c>
      <c r="H402" t="str">
        <f t="shared" si="27"/>
        <v>INSERT INTO card_contents (content, language, priority, card_id) VALUES ('її', 'ua', 1, (SELECT card_id FROM cards ORDER BY card_id DESC Limit 1));</v>
      </c>
    </row>
    <row r="403" spans="1:8" x14ac:dyDescent="0.3">
      <c r="A403">
        <v>104</v>
      </c>
      <c r="B403" t="s">
        <v>1170</v>
      </c>
      <c r="C403" t="s">
        <v>1192</v>
      </c>
      <c r="D403" t="s">
        <v>1193</v>
      </c>
      <c r="E403" t="str">
        <f t="shared" si="24"/>
        <v>INSERT INTO cards (page_number, is_approved) VALUES (104, FALSE);</v>
      </c>
      <c r="F403" t="str">
        <f t="shared" si="25"/>
        <v>INSERT INTO card_contents (content, language, priority, card_id) VALUES ('yours', 'en', 1, (SELECT card_id FROM cards ORDER BY card_id DESC Limit 1));</v>
      </c>
      <c r="G403" t="str">
        <f t="shared" si="26"/>
        <v>INSERT INTO card_contents (content, language, priority, card_id) VALUES ('eure; eurer; Ihre; Ihrer', 'de', 1, (SELECT card_id FROM cards ORDER BY card_id DESC Limit 1));</v>
      </c>
      <c r="H403" t="str">
        <f t="shared" si="27"/>
        <v>INSERT INTO card_contents (content, language, priority, card_id) VALUES ('ваш, ваша, ваше', 'ua', 1, (SELECT card_id FROM cards ORDER BY card_id DESC Limit 1));</v>
      </c>
    </row>
    <row r="404" spans="1:8" x14ac:dyDescent="0.3">
      <c r="A404">
        <v>104</v>
      </c>
      <c r="B404" t="s">
        <v>1194</v>
      </c>
      <c r="C404" t="s">
        <v>1190</v>
      </c>
      <c r="D404" t="s">
        <v>1195</v>
      </c>
      <c r="E404" t="str">
        <f t="shared" si="24"/>
        <v>INSERT INTO cards (page_number, is_approved) VALUES (104, FALSE);</v>
      </c>
      <c r="F404" t="str">
        <f t="shared" si="25"/>
        <v>INSERT INTO card_contents (content, language, priority, card_id) VALUES ('theirs', 'en', 1, (SELECT card_id FROM cards ORDER BY card_id DESC Limit 1));</v>
      </c>
      <c r="G404" t="str">
        <f t="shared" si="26"/>
        <v>INSERT INTO card_contents (content, language, priority, card_id) VALUES ('ihre; ihrer', 'de', 1, (SELECT card_id FROM cards ORDER BY card_id DESC Limit 1));</v>
      </c>
      <c r="H404" t="str">
        <f t="shared" si="27"/>
        <v>INSERT INTO card_contents (content, language, priority, card_id) VALUES ('їхній, їхня, їхнє', 'ua', 1, (SELECT card_id FROM cards ORDER BY card_id DESC Limit 1));</v>
      </c>
    </row>
    <row r="405" spans="1:8" x14ac:dyDescent="0.3">
      <c r="A405">
        <v>105</v>
      </c>
      <c r="B405" t="s">
        <v>1196</v>
      </c>
      <c r="C405" t="s">
        <v>1197</v>
      </c>
      <c r="D405" t="s">
        <v>1198</v>
      </c>
      <c r="E405" t="str">
        <f t="shared" si="24"/>
        <v>INSERT INTO cards (page_number, is_approved) VALUES (105, FALSE);</v>
      </c>
      <c r="F405" t="str">
        <f t="shared" si="25"/>
        <v>INSERT INTO card_contents (content, language, priority, card_id) VALUES ('cheer', 'en', 1, (SELECT card_id FROM cards ORDER BY card_id DESC Limit 1));</v>
      </c>
      <c r="G405" t="str">
        <f t="shared" si="26"/>
        <v>INSERT INTO card_contents (content, language, priority, card_id) VALUES ('Jubel; Hurraruf', 'de', 1, (SELECT card_id FROM cards ORDER BY card_id DESC Limit 1));</v>
      </c>
      <c r="H405" t="str">
        <f t="shared" si="27"/>
        <v>INSERT INTO card_contents (content, language, priority, card_id) VALUES ('підтримка, радість', 'ua', 1, (SELECT card_id FROM cards ORDER BY card_id DESC Limit 1));</v>
      </c>
    </row>
    <row r="406" spans="1:8" x14ac:dyDescent="0.3">
      <c r="A406">
        <v>105</v>
      </c>
      <c r="B406" t="s">
        <v>1199</v>
      </c>
      <c r="C406" t="s">
        <v>1200</v>
      </c>
      <c r="D406" t="s">
        <v>1201</v>
      </c>
      <c r="E406" t="str">
        <f t="shared" si="24"/>
        <v>INSERT INTO cards (page_number, is_approved) VALUES (105, FALSE);</v>
      </c>
      <c r="F406" t="str">
        <f t="shared" si="25"/>
        <v>INSERT INTO card_contents (content, language, priority, card_id) VALUES ('to perform', 'en', 1, (SELECT card_id FROM cards ORDER BY card_id DESC Limit 1));</v>
      </c>
      <c r="G406" t="str">
        <f t="shared" si="26"/>
        <v>INSERT INTO card_contents (content, language, priority, card_id) VALUES ('aufführen; auftreten; leisten', 'de', 1, (SELECT card_id FROM cards ORDER BY card_id DESC Limit 1));</v>
      </c>
      <c r="H406" t="str">
        <f t="shared" si="27"/>
        <v>INSERT INTO card_contents (content, language, priority, card_id) VALUES ('виконувати, виступати', 'ua', 1, (SELECT card_id FROM cards ORDER BY card_id DESC Limit 1));</v>
      </c>
    </row>
    <row r="407" spans="1:8" x14ac:dyDescent="0.3">
      <c r="A407">
        <v>105</v>
      </c>
      <c r="B407" t="s">
        <v>1202</v>
      </c>
      <c r="C407" t="s">
        <v>1203</v>
      </c>
      <c r="D407" t="s">
        <v>1204</v>
      </c>
      <c r="E407" t="str">
        <f t="shared" si="24"/>
        <v>INSERT INTO cards (page_number, is_approved) VALUES (105, FALSE);</v>
      </c>
      <c r="F407" t="str">
        <f t="shared" si="25"/>
        <v>INSERT INTO card_contents (content, language, priority, card_id) VALUES ('to take part (in)', 'en', 1, (SELECT card_id FROM cards ORDER BY card_id DESC Limit 1));</v>
      </c>
      <c r="G407" t="str">
        <f t="shared" si="26"/>
        <v>INSERT INTO card_contents (content, language, priority, card_id) VALUES ('teilnehmen (an)', 'de', 1, (SELECT card_id FROM cards ORDER BY card_id DESC Limit 1));</v>
      </c>
      <c r="H407" t="str">
        <f t="shared" si="27"/>
        <v>INSERT INTO card_contents (content, language, priority, card_id) VALUES ('брати участь (у)', 'ua', 1, (SELECT card_id FROM cards ORDER BY card_id DESC Limit 1));</v>
      </c>
    </row>
    <row r="408" spans="1:8" x14ac:dyDescent="0.3">
      <c r="A408">
        <v>105</v>
      </c>
      <c r="B408" t="s">
        <v>1205</v>
      </c>
      <c r="C408" t="s">
        <v>1206</v>
      </c>
      <c r="D408" t="s">
        <v>1207</v>
      </c>
      <c r="E408" t="str">
        <f t="shared" si="24"/>
        <v>INSERT INTO cards (page_number, is_approved) VALUES (105, FALSE);</v>
      </c>
      <c r="F408" t="str">
        <f t="shared" si="25"/>
        <v>INSERT INTO card_contents (content, language, priority, card_id) VALUES ('enough', 'en', 1, (SELECT card_id FROM cards ORDER BY card_id DESC Limit 1));</v>
      </c>
      <c r="G408" t="str">
        <f t="shared" si="26"/>
        <v>INSERT INTO card_contents (content, language, priority, card_id) VALUES ('genug; genügend', 'de', 1, (SELECT card_id FROM cards ORDER BY card_id DESC Limit 1));</v>
      </c>
      <c r="H408" t="str">
        <f t="shared" si="27"/>
        <v>INSERT INTO card_contents (content, language, priority, card_id) VALUES ('досить', 'ua', 1, (SELECT card_id FROM cards ORDER BY card_id DESC Limit 1));</v>
      </c>
    </row>
    <row r="409" spans="1:8" x14ac:dyDescent="0.3">
      <c r="A409">
        <v>105</v>
      </c>
      <c r="B409" t="s">
        <v>1208</v>
      </c>
      <c r="C409" t="s">
        <v>1209</v>
      </c>
      <c r="D409" t="s">
        <v>1210</v>
      </c>
      <c r="E409" t="str">
        <f t="shared" si="24"/>
        <v>INSERT INTO cards (page_number, is_approved) VALUES (105, FALSE);</v>
      </c>
      <c r="F409" t="str">
        <f t="shared" si="25"/>
        <v>INSERT INTO card_contents (content, language, priority, card_id) VALUES ('coach', 'en', 1, (SELECT card_id FROM cards ORDER BY card_id DESC Limit 1));</v>
      </c>
      <c r="G409" t="str">
        <f t="shared" si="26"/>
        <v>INSERT INTO card_contents (content, language, priority, card_id) VALUES ('Trainer; Trainerin', 'de', 1, (SELECT card_id FROM cards ORDER BY card_id DESC Limit 1));</v>
      </c>
      <c r="H409" t="str">
        <f t="shared" si="27"/>
        <v>INSERT INTO card_contents (content, language, priority, card_id) VALUES ('тренер (-ка)', 'ua', 1, (SELECT card_id FROM cards ORDER BY card_id DESC Limit 1));</v>
      </c>
    </row>
    <row r="410" spans="1:8" x14ac:dyDescent="0.3">
      <c r="A410">
        <v>105</v>
      </c>
      <c r="B410" t="s">
        <v>413</v>
      </c>
      <c r="C410" t="s">
        <v>1211</v>
      </c>
      <c r="D410" t="s">
        <v>415</v>
      </c>
      <c r="E410" t="str">
        <f t="shared" si="24"/>
        <v>INSERT INTO cards (page_number, is_approved) VALUES (105, FALSE);</v>
      </c>
      <c r="F410" t="str">
        <f t="shared" si="25"/>
        <v>INSERT INTO card_contents (content, language, priority, card_id) VALUES ('to change', 'en', 1, (SELECT card_id FROM cards ORDER BY card_id DESC Limit 1));</v>
      </c>
      <c r="G410" t="str">
        <f t="shared" si="26"/>
        <v>INSERT INTO card_contents (content, language, priority, card_id) VALUES ('hier: sich umziehen', 'de', 1, (SELECT card_id FROM cards ORDER BY card_id DESC Limit 1));</v>
      </c>
      <c r="H410" t="str">
        <f t="shared" si="27"/>
        <v>INSERT INTO card_contents (content, language, priority, card_id) VALUES ('змінювати', 'ua', 1, (SELECT card_id FROM cards ORDER BY card_id DESC Limit 1));</v>
      </c>
    </row>
    <row r="411" spans="1:8" x14ac:dyDescent="0.3">
      <c r="A411">
        <v>105</v>
      </c>
      <c r="B411" t="s">
        <v>1212</v>
      </c>
      <c r="C411" t="s">
        <v>1213</v>
      </c>
      <c r="D411" t="s">
        <v>1214</v>
      </c>
      <c r="E411" t="str">
        <f t="shared" si="24"/>
        <v>INSERT INTO cards (page_number, is_approved) VALUES (105, FALSE);</v>
      </c>
      <c r="F411" t="str">
        <f t="shared" si="25"/>
        <v>INSERT INTO card_contents (content, language, priority, card_id) VALUES ('changing room', 'en', 1, (SELECT card_id FROM cards ORDER BY card_id DESC Limit 1));</v>
      </c>
      <c r="G411" t="str">
        <f t="shared" si="26"/>
        <v>INSERT INTO card_contents (content, language, priority, card_id) VALUES ('Umkleideraum; Umkleidekabine', 'de', 1, (SELECT card_id FROM cards ORDER BY card_id DESC Limit 1));</v>
      </c>
      <c r="H411" t="str">
        <f t="shared" si="27"/>
        <v>INSERT INTO card_contents (content, language, priority, card_id) VALUES ('роздягальня', 'ua', 1, (SELECT card_id FROM cards ORDER BY card_id DESC Limit 1));</v>
      </c>
    </row>
    <row r="412" spans="1:8" x14ac:dyDescent="0.3">
      <c r="A412">
        <v>105</v>
      </c>
      <c r="B412" t="s">
        <v>1215</v>
      </c>
      <c r="C412" t="s">
        <v>1216</v>
      </c>
      <c r="D412" t="s">
        <v>1217</v>
      </c>
      <c r="E412" t="str">
        <f t="shared" si="24"/>
        <v>INSERT INTO cards (page_number, is_approved) VALUES (105, FALSE);</v>
      </c>
      <c r="F412" t="str">
        <f t="shared" si="25"/>
        <v>INSERT INTO card_contents (content, language, priority, card_id) VALUES ('shower', 'en', 1, (SELECT card_id FROM cards ORDER BY card_id DESC Limit 1));</v>
      </c>
      <c r="G412" t="str">
        <f t="shared" si="26"/>
        <v>INSERT INTO card_contents (content, language, priority, card_id) VALUES ('Dusche', 'de', 1, (SELECT card_id FROM cards ORDER BY card_id DESC Limit 1));</v>
      </c>
      <c r="H412" t="str">
        <f t="shared" si="27"/>
        <v>INSERT INTO card_contents (content, language, priority, card_id) VALUES ('душ', 'ua', 1, (SELECT card_id FROM cards ORDER BY card_id DESC Limit 1));</v>
      </c>
    </row>
    <row r="413" spans="1:8" x14ac:dyDescent="0.3">
      <c r="A413">
        <v>105</v>
      </c>
      <c r="B413" t="s">
        <v>1218</v>
      </c>
      <c r="C413" t="s">
        <v>1218</v>
      </c>
      <c r="D413" t="s">
        <v>1219</v>
      </c>
      <c r="E413" t="str">
        <f t="shared" si="24"/>
        <v>INSERT INTO cards (page_number, is_approved) VALUES (105, FALSE);</v>
      </c>
      <c r="F413" t="str">
        <f t="shared" si="25"/>
        <v>INSERT INTO card_contents (content, language, priority, card_id) VALUES ('normal', 'en', 1, (SELECT card_id FROM cards ORDER BY card_id DESC Limit 1));</v>
      </c>
      <c r="G413" t="str">
        <f t="shared" si="26"/>
        <v>INSERT INTO card_contents (content, language, priority, card_id) VALUES ('normal', 'de', 1, (SELECT card_id FROM cards ORDER BY card_id DESC Limit 1));</v>
      </c>
      <c r="H413" t="str">
        <f t="shared" si="27"/>
        <v>INSERT INTO card_contents (content, language, priority, card_id) VALUES ('нормальний (-а)', 'ua', 1, (SELECT card_id FROM cards ORDER BY card_id DESC Limit 1));</v>
      </c>
    </row>
    <row r="414" spans="1:8" x14ac:dyDescent="0.3">
      <c r="A414">
        <v>105</v>
      </c>
      <c r="B414" t="s">
        <v>1220</v>
      </c>
      <c r="C414" t="s">
        <v>1221</v>
      </c>
      <c r="D414" t="s">
        <v>1222</v>
      </c>
      <c r="E414" t="str">
        <f t="shared" si="24"/>
        <v>INSERT INTO cards (page_number, is_approved) VALUES (105, FALSE);</v>
      </c>
      <c r="F414" t="str">
        <f t="shared" si="25"/>
        <v>INSERT INTO card_contents (content, language, priority, card_id) VALUES ('to wonder', 'en', 1, (SELECT card_id FROM cards ORDER BY card_id DESC Limit 1));</v>
      </c>
      <c r="G414" t="str">
        <f t="shared" si="26"/>
        <v>INSERT INTO card_contents (content, language, priority, card_id) VALUES ('sich fragen;sich Gedanken machen', 'de', 1, (SELECT card_id FROM cards ORDER BY card_id DESC Limit 1));</v>
      </c>
      <c r="H414" t="str">
        <f t="shared" si="27"/>
        <v>INSERT INTO card_contents (content, language, priority, card_id) VALUES ('дивуватися, цікавитися', 'ua', 1, (SELECT card_id FROM cards ORDER BY card_id DESC Limit 1));</v>
      </c>
    </row>
    <row r="415" spans="1:8" x14ac:dyDescent="0.3">
      <c r="A415">
        <v>105</v>
      </c>
      <c r="B415" t="s">
        <v>1223</v>
      </c>
      <c r="C415" t="s">
        <v>1224</v>
      </c>
      <c r="D415" t="s">
        <v>1225</v>
      </c>
      <c r="E415" t="str">
        <f t="shared" si="24"/>
        <v>INSERT INTO cards (page_number, is_approved) VALUES (105, FALSE);</v>
      </c>
      <c r="F415" t="str">
        <f t="shared" si="25"/>
        <v>INSERT INTO card_contents (content, language, priority, card_id) VALUES ('might', 'en', 1, (SELECT card_id FROM cards ORDER BY card_id DESC Limit 1));</v>
      </c>
      <c r="G415" t="str">
        <f t="shared" si="26"/>
        <v>INSERT INTO card_contents (content, language, priority, card_id) VALUES ('könnten', 'de', 1, (SELECT card_id FROM cards ORDER BY card_id DESC Limit 1));</v>
      </c>
      <c r="H415" t="str">
        <f t="shared" si="27"/>
        <v>INSERT INTO card_contents (content, language, priority, card_id) VALUES ('могутність', 'ua', 1, (SELECT card_id FROM cards ORDER BY card_id DESC Limit 1));</v>
      </c>
    </row>
    <row r="416" spans="1:8" x14ac:dyDescent="0.3">
      <c r="A416">
        <v>105</v>
      </c>
      <c r="B416" t="s">
        <v>1226</v>
      </c>
      <c r="C416" t="s">
        <v>1227</v>
      </c>
      <c r="D416" t="s">
        <v>1228</v>
      </c>
      <c r="E416" t="str">
        <f t="shared" si="24"/>
        <v>INSERT INTO cards (page_number, is_approved) VALUES (105, FALSE);</v>
      </c>
      <c r="F416" t="str">
        <f t="shared" si="25"/>
        <v>INSERT INTO card_contents (content, language, priority, card_id) VALUES ('wheelchair', 'en', 1, (SELECT card_id FROM cards ORDER BY card_id DESC Limit 1));</v>
      </c>
      <c r="G416" t="str">
        <f t="shared" si="26"/>
        <v>INSERT INTO card_contents (content, language, priority, card_id) VALUES ('Rollstuhl', 'de', 1, (SELECT card_id FROM cards ORDER BY card_id DESC Limit 1));</v>
      </c>
      <c r="H416" t="str">
        <f t="shared" si="27"/>
        <v>INSERT INTO card_contents (content, language, priority, card_id) VALUES ('крісло колісне', 'ua', 1, (SELECT card_id FROM cards ORDER BY card_id DESC Limit 1));</v>
      </c>
    </row>
    <row r="417" spans="1:8" x14ac:dyDescent="0.3">
      <c r="A417">
        <v>105</v>
      </c>
      <c r="B417" t="s">
        <v>1229</v>
      </c>
      <c r="C417" t="s">
        <v>1230</v>
      </c>
      <c r="D417" t="s">
        <v>1231</v>
      </c>
      <c r="E417" t="str">
        <f t="shared" si="24"/>
        <v>INSERT INTO cards (page_number, is_approved) VALUES (105, FALSE);</v>
      </c>
      <c r="F417" t="str">
        <f t="shared" si="25"/>
        <v>INSERT INTO card_contents (content, language, priority, card_id) VALUES ('accident', 'en', 1, (SELECT card_id FROM cards ORDER BY card_id DESC Limit 1));</v>
      </c>
      <c r="G417" t="str">
        <f t="shared" si="26"/>
        <v>INSERT INTO card_contents (content, language, priority, card_id) VALUES ('Unfall', 'de', 1, (SELECT card_id FROM cards ORDER BY card_id DESC Limit 1));</v>
      </c>
      <c r="H417" t="str">
        <f t="shared" si="27"/>
        <v>INSERT INTO card_contents (content, language, priority, card_id) VALUES ('нещасний випадок', 'ua', 1, (SELECT card_id FROM cards ORDER BY card_id DESC Limit 1));</v>
      </c>
    </row>
    <row r="418" spans="1:8" x14ac:dyDescent="0.3">
      <c r="A418">
        <v>105</v>
      </c>
      <c r="B418" t="s">
        <v>1232</v>
      </c>
      <c r="C418" t="s">
        <v>1233</v>
      </c>
      <c r="D418" t="s">
        <v>1234</v>
      </c>
      <c r="E418" t="str">
        <f t="shared" si="24"/>
        <v>INSERT INTO cards (page_number, is_approved) VALUES (105, FALSE);</v>
      </c>
      <c r="F418" t="str">
        <f t="shared" si="25"/>
        <v>INSERT INTO card_contents (content, language, priority, card_id) VALUES ('pyramid', 'en', 1, (SELECT card_id FROM cards ORDER BY card_id DESC Limit 1));</v>
      </c>
      <c r="G418" t="str">
        <f t="shared" si="26"/>
        <v>INSERT INTO card_contents (content, language, priority, card_id) VALUES ('Pyramide', 'de', 1, (SELECT card_id FROM cards ORDER BY card_id DESC Limit 1));</v>
      </c>
      <c r="H418" t="str">
        <f t="shared" si="27"/>
        <v>INSERT INTO card_contents (content, language, priority, card_id) VALUES ('піраміда', 'ua', 1, (SELECT card_id FROM cards ORDER BY card_id DESC Limit 1));</v>
      </c>
    </row>
    <row r="419" spans="1:8" x14ac:dyDescent="0.3">
      <c r="A419">
        <v>105</v>
      </c>
      <c r="B419" t="s">
        <v>1235</v>
      </c>
      <c r="C419" t="s">
        <v>1236</v>
      </c>
      <c r="D419" t="s">
        <v>1237</v>
      </c>
      <c r="E419" t="str">
        <f t="shared" si="24"/>
        <v>INSERT INTO cards (page_number, is_approved) VALUES (105, FALSE);</v>
      </c>
      <c r="F419" t="str">
        <f t="shared" si="25"/>
        <v>INSERT INTO card_contents (content, language, priority, card_id) VALUES ('to slip', 'en', 1, (SELECT card_id FROM cards ORDER BY card_id DESC Limit 1));</v>
      </c>
      <c r="G419" t="str">
        <f t="shared" si="26"/>
        <v>INSERT INTO card_contents (content, language, priority, card_id) VALUES ('rutschen; ausrutschen', 'de', 1, (SELECT card_id FROM cards ORDER BY card_id DESC Limit 1));</v>
      </c>
      <c r="H419" t="str">
        <f t="shared" si="27"/>
        <v>INSERT INTO card_contents (content, language, priority, card_id) VALUES ('ковзати', 'ua', 1, (SELECT card_id FROM cards ORDER BY card_id DESC Limit 1));</v>
      </c>
    </row>
    <row r="420" spans="1:8" x14ac:dyDescent="0.3">
      <c r="A420">
        <v>105</v>
      </c>
      <c r="B420" t="s">
        <v>1238</v>
      </c>
      <c r="C420" t="s">
        <v>1239</v>
      </c>
      <c r="D420" t="s">
        <v>1240</v>
      </c>
      <c r="E420" t="str">
        <f t="shared" si="24"/>
        <v>INSERT INTO cards (page_number, is_approved) VALUES (105, FALSE);</v>
      </c>
      <c r="F420" t="str">
        <f t="shared" si="25"/>
        <v>INSERT INTO card_contents (content, language, priority, card_id) VALUES ('not … anymore', 'en', 1, (SELECT card_id FROM cards ORDER BY card_id DESC Limit 1));</v>
      </c>
      <c r="G420" t="str">
        <f t="shared" si="26"/>
        <v>INSERT INTO card_contents (content, language, priority, card_id) VALUES ('nicht mehr', 'de', 1, (SELECT card_id FROM cards ORDER BY card_id DESC Limit 1));</v>
      </c>
      <c r="H420" t="str">
        <f t="shared" si="27"/>
        <v>INSERT INTO card_contents (content, language, priority, card_id) VALUES ('більше не ...', 'ua', 1, (SELECT card_id FROM cards ORDER BY card_id DESC Limit 1));</v>
      </c>
    </row>
    <row r="421" spans="1:8" x14ac:dyDescent="0.3">
      <c r="A421">
        <v>106</v>
      </c>
      <c r="B421" t="s">
        <v>1241</v>
      </c>
      <c r="C421" t="s">
        <v>1242</v>
      </c>
      <c r="D421" t="s">
        <v>1243</v>
      </c>
      <c r="E421" t="str">
        <f t="shared" si="24"/>
        <v>INSERT INTO cards (page_number, is_approved) VALUES (106, FALSE);</v>
      </c>
      <c r="F421" t="str">
        <f t="shared" si="25"/>
        <v>INSERT INTO card_contents (content, language, priority, card_id) VALUES ('to be pleased', 'en', 1, (SELECT card_id FROM cards ORDER BY card_id DESC Limit 1));</v>
      </c>
      <c r="G421" t="str">
        <f t="shared" si="26"/>
        <v>INSERT INTO card_contents (content, language, priority, card_id) VALUES ('erfreut sein', 'de', 1, (SELECT card_id FROM cards ORDER BY card_id DESC Limit 1));</v>
      </c>
      <c r="H421" t="str">
        <f t="shared" si="27"/>
        <v>INSERT INTO card_contents (content, language, priority, card_id) VALUES ('бути задоволеним (-ою)', 'ua', 1, (SELECT card_id FROM cards ORDER BY card_id DESC Limit 1));</v>
      </c>
    </row>
    <row r="422" spans="1:8" x14ac:dyDescent="0.3">
      <c r="A422">
        <v>106</v>
      </c>
      <c r="B422" t="s">
        <v>1244</v>
      </c>
      <c r="C422" t="s">
        <v>1245</v>
      </c>
      <c r="D422" t="s">
        <v>1246</v>
      </c>
      <c r="E422" t="str">
        <f t="shared" si="24"/>
        <v>INSERT INTO cards (page_number, is_approved) VALUES (106, FALSE);</v>
      </c>
      <c r="F422" t="str">
        <f t="shared" si="25"/>
        <v>INSERT INTO card_contents (content, language, priority, card_id) VALUES ('row', 'en', 1, (SELECT card_id FROM cards ORDER BY card_id DESC Limit 1));</v>
      </c>
      <c r="G422" t="str">
        <f t="shared" si="26"/>
        <v>INSERT INTO card_contents (content, language, priority, card_id) VALUES ('Reihe', 'de', 1, (SELECT card_id FROM cards ORDER BY card_id DESC Limit 1));</v>
      </c>
      <c r="H422" t="str">
        <f t="shared" si="27"/>
        <v>INSERT INTO card_contents (content, language, priority, card_id) VALUES ('ряд', 'ua', 1, (SELECT card_id FROM cards ORDER BY card_id DESC Limit 1));</v>
      </c>
    </row>
    <row r="423" spans="1:8" x14ac:dyDescent="0.3">
      <c r="A423">
        <v>110</v>
      </c>
      <c r="B423" t="s">
        <v>1247</v>
      </c>
      <c r="C423" t="s">
        <v>1248</v>
      </c>
      <c r="D423" t="s">
        <v>1249</v>
      </c>
      <c r="E423" t="str">
        <f t="shared" si="24"/>
        <v>INSERT INTO cards (page_number, is_approved) VALUES (110, FALSE);</v>
      </c>
      <c r="F423" t="str">
        <f t="shared" si="25"/>
        <v>INSERT INTO card_contents (content, language, priority, card_id) VALUES ('suddenly', 'en', 1, (SELECT card_id FROM cards ORDER BY card_id DESC Limit 1));</v>
      </c>
      <c r="G423" t="str">
        <f t="shared" si="26"/>
        <v>INSERT INTO card_contents (content, language, priority, card_id) VALUES ('plötzlich; auf einmal', 'de', 1, (SELECT card_id FROM cards ORDER BY card_id DESC Limit 1));</v>
      </c>
      <c r="H423" t="str">
        <f t="shared" si="27"/>
        <v>INSERT INTO card_contents (content, language, priority, card_id) VALUES ('раптом', 'ua', 1, (SELECT card_id FROM cards ORDER BY card_id DESC Limit 1));</v>
      </c>
    </row>
    <row r="424" spans="1:8" x14ac:dyDescent="0.3">
      <c r="A424">
        <v>110</v>
      </c>
      <c r="B424" t="s">
        <v>1250</v>
      </c>
      <c r="C424" t="s">
        <v>1251</v>
      </c>
      <c r="D424" t="s">
        <v>1252</v>
      </c>
      <c r="E424" t="str">
        <f t="shared" si="24"/>
        <v>INSERT INTO cards (page_number, is_approved) VALUES (110, FALSE);</v>
      </c>
      <c r="F424" t="str">
        <f t="shared" si="25"/>
        <v>INSERT INTO card_contents (content, language, priority, card_id) VALUES ('hole', 'en', 1, (SELECT card_id FROM cards ORDER BY card_id DESC Limit 1));</v>
      </c>
      <c r="G424" t="str">
        <f t="shared" si="26"/>
        <v>INSERT INTO card_contents (content, language, priority, card_id) VALUES ('Loch', 'de', 1, (SELECT card_id FROM cards ORDER BY card_id DESC Limit 1));</v>
      </c>
      <c r="H424" t="str">
        <f t="shared" si="27"/>
        <v>INSERT INTO card_contents (content, language, priority, card_id) VALUES ('отвір', 'ua', 1, (SELECT card_id FROM cards ORDER BY card_id DESC Limit 1));</v>
      </c>
    </row>
    <row r="425" spans="1:8" x14ac:dyDescent="0.3">
      <c r="A425">
        <v>110</v>
      </c>
      <c r="B425" t="s">
        <v>1253</v>
      </c>
      <c r="C425" t="s">
        <v>1254</v>
      </c>
      <c r="D425" t="s">
        <v>1255</v>
      </c>
      <c r="E425" t="str">
        <f t="shared" si="24"/>
        <v>INSERT INTO cards (page_number, is_approved) VALUES (110, FALSE);</v>
      </c>
      <c r="F425" t="str">
        <f t="shared" si="25"/>
        <v>INSERT INTO card_contents (content, language, priority, card_id) VALUES ('fence', 'en', 1, (SELECT card_id FROM cards ORDER BY card_id DESC Limit 1));</v>
      </c>
      <c r="G425" t="str">
        <f t="shared" si="26"/>
        <v>INSERT INTO card_contents (content, language, priority, card_id) VALUES ('Zaun', 'de', 1, (SELECT card_id FROM cards ORDER BY card_id DESC Limit 1));</v>
      </c>
      <c r="H425" t="str">
        <f t="shared" si="27"/>
        <v>INSERT INTO card_contents (content, language, priority, card_id) VALUES ('паркан', 'ua', 1, (SELECT card_id FROM cards ORDER BY card_id DESC Limit 1));</v>
      </c>
    </row>
    <row r="426" spans="1:8" x14ac:dyDescent="0.3">
      <c r="A426">
        <v>110</v>
      </c>
      <c r="B426" t="s">
        <v>1256</v>
      </c>
      <c r="C426" t="s">
        <v>1257</v>
      </c>
      <c r="D426" t="s">
        <v>1258</v>
      </c>
      <c r="E426" t="str">
        <f t="shared" si="24"/>
        <v>INSERT INTO cards (page_number, is_approved) VALUES (110, FALSE);</v>
      </c>
      <c r="F426" t="str">
        <f t="shared" si="25"/>
        <v>INSERT INTO card_contents (content, language, priority, card_id) VALUES ('lettuce', 'en', 1, (SELECT card_id FROM cards ORDER BY card_id DESC Limit 1));</v>
      </c>
      <c r="G426" t="str">
        <f t="shared" si="26"/>
        <v>INSERT INTO card_contents (content, language, priority, card_id) VALUES ('Kopfsalat', 'de', 1, (SELECT card_id FROM cards ORDER BY card_id DESC Limit 1));</v>
      </c>
      <c r="H426" t="str">
        <f t="shared" si="27"/>
        <v>INSERT INTO card_contents (content, language, priority, card_id) VALUES ('салат-латук', 'ua', 1, (SELECT card_id FROM cards ORDER BY card_id DESC Limit 1));</v>
      </c>
    </row>
    <row r="427" spans="1:8" x14ac:dyDescent="0.3">
      <c r="A427">
        <v>112</v>
      </c>
      <c r="B427" t="s">
        <v>1259</v>
      </c>
      <c r="C427" t="s">
        <v>1260</v>
      </c>
      <c r="D427" t="s">
        <v>1261</v>
      </c>
      <c r="E427" t="str">
        <f t="shared" si="24"/>
        <v>INSERT INTO cards (page_number, is_approved) VALUES (112, FALSE);</v>
      </c>
      <c r="F427" t="str">
        <f t="shared" si="25"/>
        <v>INSERT INTO card_contents (content, language, priority, card_id) VALUES ('teenage', 'en', 1, (SELECT card_id FROM cards ORDER BY card_id DESC Limit 1));</v>
      </c>
      <c r="G427" t="str">
        <f t="shared" si="26"/>
        <v>INSERT INTO card_contents (content, language, priority, card_id) VALUES ('jugendlich', 'de', 1, (SELECT card_id FROM cards ORDER BY card_id DESC Limit 1));</v>
      </c>
      <c r="H427" t="str">
        <f t="shared" si="27"/>
        <v>INSERT INTO card_contents (content, language, priority, card_id) VALUES ('підлітковий (-а)', 'ua', 1, (SELECT card_id FROM cards ORDER BY card_id DESC Limit 1));</v>
      </c>
    </row>
    <row r="428" spans="1:8" x14ac:dyDescent="0.3">
      <c r="A428">
        <v>113</v>
      </c>
      <c r="B428" t="s">
        <v>1262</v>
      </c>
      <c r="C428" t="s">
        <v>1263</v>
      </c>
      <c r="D428" t="s">
        <v>1264</v>
      </c>
      <c r="E428" t="str">
        <f t="shared" si="24"/>
        <v>INSERT INTO cards (page_number, is_approved) VALUES (113, FALSE);</v>
      </c>
      <c r="F428" t="str">
        <f t="shared" si="25"/>
        <v>INSERT INTO card_contents (content, language, priority, card_id) VALUES ('teenager', 'en', 1, (SELECT card_id FROM cards ORDER BY card_id DESC Limit 1));</v>
      </c>
      <c r="G428" t="str">
        <f t="shared" si="26"/>
        <v>INSERT INTO card_contents (content, language, priority, card_id) VALUES ('Teenager; Jugendliche; Jugendlicher', 'de', 1, (SELECT card_id FROM cards ORDER BY card_id DESC Limit 1));</v>
      </c>
      <c r="H428" t="str">
        <f t="shared" si="27"/>
        <v>INSERT INTO card_contents (content, language, priority, card_id) VALUES ('підліток', 'ua', 1, (SELECT card_id FROM cards ORDER BY card_id DESC Limit 1));</v>
      </c>
    </row>
    <row r="429" spans="1:8" x14ac:dyDescent="0.3">
      <c r="A429">
        <v>113</v>
      </c>
      <c r="B429" t="s">
        <v>1265</v>
      </c>
      <c r="C429" t="s">
        <v>1266</v>
      </c>
      <c r="D429" t="s">
        <v>1267</v>
      </c>
      <c r="E429" t="str">
        <f t="shared" si="24"/>
        <v>INSERT INTO cards (page_number, is_approved) VALUES (113, FALSE);</v>
      </c>
      <c r="F429" t="str">
        <f t="shared" si="25"/>
        <v>INSERT INTO card_contents (content, language, priority, card_id) VALUES ('basketball hoop', 'en', 1, (SELECT card_id FROM cards ORDER BY card_id DESC Limit 1));</v>
      </c>
      <c r="G429" t="str">
        <f t="shared" si="26"/>
        <v>INSERT INTO card_contents (content, language, priority, card_id) VALUES ('Basketballkorb', 'de', 1, (SELECT card_id FROM cards ORDER BY card_id DESC Limit 1));</v>
      </c>
      <c r="H429" t="str">
        <f t="shared" si="27"/>
        <v>INSERT INTO card_contents (content, language, priority, card_id) VALUES ('баскетбольне кільце', 'ua', 1, (SELECT card_id FROM cards ORDER BY card_id DESC Limit 1));</v>
      </c>
    </row>
    <row r="430" spans="1:8" x14ac:dyDescent="0.3">
      <c r="A430">
        <v>113</v>
      </c>
      <c r="B430" t="s">
        <v>1268</v>
      </c>
      <c r="C430" t="s">
        <v>1269</v>
      </c>
      <c r="D430" t="s">
        <v>1270</v>
      </c>
      <c r="E430" t="str">
        <f t="shared" si="24"/>
        <v>INSERT INTO cards (page_number, is_approved) VALUES (113, FALSE);</v>
      </c>
      <c r="F430" t="str">
        <f t="shared" si="25"/>
        <v>INSERT INTO card_contents (content, language, priority, card_id) VALUES ('others', 'en', 1, (SELECT card_id FROM cards ORDER BY card_id DESC Limit 1));</v>
      </c>
      <c r="G430" t="str">
        <f t="shared" si="26"/>
        <v>INSERT INTO card_contents (content, language, priority, card_id) VALUES ('anderen', 'de', 1, (SELECT card_id FROM cards ORDER BY card_id DESC Limit 1));</v>
      </c>
      <c r="H430" t="str">
        <f t="shared" si="27"/>
        <v>INSERT INTO card_contents (content, language, priority, card_id) VALUES ('інші', 'ua', 1, (SELECT card_id FROM cards ORDER BY card_id DESC Limit 1));</v>
      </c>
    </row>
    <row r="431" spans="1:8" x14ac:dyDescent="0.3">
      <c r="A431">
        <v>113</v>
      </c>
      <c r="B431" t="s">
        <v>1271</v>
      </c>
      <c r="C431" t="s">
        <v>1271</v>
      </c>
      <c r="D431" t="s">
        <v>1272</v>
      </c>
      <c r="E431" t="str">
        <f t="shared" si="24"/>
        <v>INSERT INTO cards (page_number, is_approved) VALUES (113, FALSE);</v>
      </c>
      <c r="F431" t="str">
        <f t="shared" si="25"/>
        <v>INSERT INTO card_contents (content, language, priority, card_id) VALUES ('online', 'en', 1, (SELECT card_id FROM cards ORDER BY card_id DESC Limit 1));</v>
      </c>
      <c r="G431" t="str">
        <f t="shared" si="26"/>
        <v>INSERT INTO card_contents (content, language, priority, card_id) VALUES ('online', 'de', 1, (SELECT card_id FROM cards ORDER BY card_id DESC Limit 1));</v>
      </c>
      <c r="H431" t="str">
        <f t="shared" si="27"/>
        <v>INSERT INTO card_contents (content, language, priority, card_id) VALUES ('онлайн', 'ua', 1, (SELECT card_id FROM cards ORDER BY card_id DESC Limit 1));</v>
      </c>
    </row>
    <row r="432" spans="1:8" x14ac:dyDescent="0.3">
      <c r="A432">
        <v>113</v>
      </c>
      <c r="B432" t="s">
        <v>1273</v>
      </c>
      <c r="C432" t="s">
        <v>1274</v>
      </c>
      <c r="D432" t="s">
        <v>1275</v>
      </c>
      <c r="E432" t="str">
        <f t="shared" si="24"/>
        <v>INSERT INTO cards (page_number, is_approved) VALUES (113, FALSE);</v>
      </c>
      <c r="F432" t="str">
        <f t="shared" si="25"/>
        <v>INSERT INTO card_contents (content, language, priority, card_id) VALUES ('food court', 'en', 1, (SELECT card_id FROM cards ORDER BY card_id DESC Limit 1));</v>
      </c>
      <c r="G432" t="str">
        <f t="shared" si="26"/>
        <v>INSERT INTO card_contents (content, language, priority, card_id) VALUES ('Gastronomiebereich in einem Einkaufszentrum', 'de', 1, (SELECT card_id FROM cards ORDER BY card_id DESC Limit 1));</v>
      </c>
      <c r="H432" t="str">
        <f t="shared" si="27"/>
        <v>INSERT INTO card_contents (content, language, priority, card_id) VALUES ('фудкорт', 'ua', 1, (SELECT card_id FROM cards ORDER BY card_id DESC Limit 1));</v>
      </c>
    </row>
    <row r="433" spans="1:8" x14ac:dyDescent="0.3">
      <c r="A433">
        <v>113</v>
      </c>
      <c r="B433" t="s">
        <v>1276</v>
      </c>
      <c r="C433" t="s">
        <v>1277</v>
      </c>
      <c r="D433" t="s">
        <v>1278</v>
      </c>
      <c r="E433" t="str">
        <f t="shared" si="24"/>
        <v>INSERT INTO cards (page_number, is_approved) VALUES (113, FALSE);</v>
      </c>
      <c r="F433" t="str">
        <f t="shared" si="25"/>
        <v>INSERT INTO card_contents (content, language, priority, card_id) VALUES ('smartphone', 'en', 1, (SELECT card_id FROM cards ORDER BY card_id DESC Limit 1));</v>
      </c>
      <c r="G433" t="str">
        <f t="shared" si="26"/>
        <v>INSERT INTO card_contents (content, language, priority, card_id) VALUES ('Smartphone', 'de', 1, (SELECT card_id FROM cards ORDER BY card_id DESC Limit 1));</v>
      </c>
      <c r="H433" t="str">
        <f t="shared" si="27"/>
        <v>INSERT INTO card_contents (content, language, priority, card_id) VALUES ('смартфон', 'ua', 1, (SELECT card_id FROM cards ORDER BY card_id DESC Limit 1));</v>
      </c>
    </row>
    <row r="434" spans="1:8" x14ac:dyDescent="0.3">
      <c r="A434">
        <v>113</v>
      </c>
      <c r="B434" t="s">
        <v>1279</v>
      </c>
      <c r="C434" t="s">
        <v>1280</v>
      </c>
      <c r="D434" t="s">
        <v>1281</v>
      </c>
      <c r="E434" t="str">
        <f t="shared" si="24"/>
        <v>INSERT INTO cards (page_number, is_approved) VALUES (113, FALSE);</v>
      </c>
      <c r="F434" t="str">
        <f t="shared" si="25"/>
        <v>INSERT INTO card_contents (content, language, priority, card_id) VALUES ('social network', 'en', 1, (SELECT card_id FROM cards ORDER BY card_id DESC Limit 1));</v>
      </c>
      <c r="G434" t="str">
        <f t="shared" si="26"/>
        <v>INSERT INTO card_contents (content, language, priority, card_id) VALUES ('soziales Netzwerk; soziale Kontakte', 'de', 1, (SELECT card_id FROM cards ORDER BY card_id DESC Limit 1));</v>
      </c>
      <c r="H434" t="str">
        <f t="shared" si="27"/>
        <v>INSERT INTO card_contents (content, language, priority, card_id) VALUES ('соціальна мережа', 'ua', 1, (SELECT card_id FROM cards ORDER BY card_id DESC Limit 1));</v>
      </c>
    </row>
    <row r="435" spans="1:8" x14ac:dyDescent="0.3">
      <c r="A435">
        <v>113</v>
      </c>
      <c r="B435" t="s">
        <v>1282</v>
      </c>
      <c r="C435" t="s">
        <v>1283</v>
      </c>
      <c r="D435" t="s">
        <v>1284</v>
      </c>
      <c r="E435" t="str">
        <f t="shared" si="24"/>
        <v>INSERT INTO cards (page_number, is_approved) VALUES (113, FALSE);</v>
      </c>
      <c r="F435" t="str">
        <f t="shared" si="25"/>
        <v>INSERT INTO card_contents (content, language, priority, card_id) VALUES ('to chat', 'en', 1, (SELECT card_id FROM cards ORDER BY card_id DESC Limit 1));</v>
      </c>
      <c r="G435" t="str">
        <f t="shared" si="26"/>
        <v>INSERT INTO card_contents (content, language, priority, card_id) VALUES ('chatten; plaudern', 'de', 1, (SELECT card_id FROM cards ORDER BY card_id DESC Limit 1));</v>
      </c>
      <c r="H435" t="str">
        <f t="shared" si="27"/>
        <v>INSERT INTO card_contents (content, language, priority, card_id) VALUES ('спілкуватися', 'ua', 1, (SELECT card_id FROM cards ORDER BY card_id DESC Limit 1));</v>
      </c>
    </row>
    <row r="436" spans="1:8" x14ac:dyDescent="0.3">
      <c r="A436">
        <v>113</v>
      </c>
      <c r="B436" t="s">
        <v>1285</v>
      </c>
      <c r="C436" t="s">
        <v>1286</v>
      </c>
      <c r="D436" t="s">
        <v>1287</v>
      </c>
      <c r="E436" t="str">
        <f t="shared" si="24"/>
        <v>INSERT INTO cards (page_number, is_approved) VALUES (113, FALSE);</v>
      </c>
      <c r="F436" t="str">
        <f t="shared" si="25"/>
        <v>INSERT INTO card_contents (content, language, priority, card_id) VALUES ('to share', 'en', 1, (SELECT card_id FROM cards ORDER BY card_id DESC Limit 1));</v>
      </c>
      <c r="G436" t="str">
        <f t="shared" si="26"/>
        <v>INSERT INTO card_contents (content, language, priority, card_id) VALUES ('teilen', 'de', 1, (SELECT card_id FROM cards ORDER BY card_id DESC Limit 1));</v>
      </c>
      <c r="H436" t="str">
        <f t="shared" si="27"/>
        <v>INSERT INTO card_contents (content, language, priority, card_id) VALUES ('ділитися, поширювати', 'ua', 1, (SELECT card_id FROM cards ORDER BY card_id DESC Limit 1));</v>
      </c>
    </row>
    <row r="437" spans="1:8" x14ac:dyDescent="0.3">
      <c r="A437">
        <v>113</v>
      </c>
      <c r="B437" t="s">
        <v>1288</v>
      </c>
      <c r="C437" t="s">
        <v>1289</v>
      </c>
      <c r="D437" t="s">
        <v>1290</v>
      </c>
      <c r="E437" t="str">
        <f t="shared" si="24"/>
        <v>INSERT INTO cards (page_number, is_approved) VALUES (113, FALSE);</v>
      </c>
      <c r="F437" t="str">
        <f t="shared" si="25"/>
        <v>INSERT INTO card_contents (content, language, priority, card_id) VALUES ('video', 'en', 1, (SELECT card_id FROM cards ORDER BY card_id DESC Limit 1));</v>
      </c>
      <c r="G437" t="str">
        <f t="shared" si="26"/>
        <v>INSERT INTO card_contents (content, language, priority, card_id) VALUES ('Video', 'de', 1, (SELECT card_id FROM cards ORDER BY card_id DESC Limit 1));</v>
      </c>
      <c r="H437" t="str">
        <f t="shared" si="27"/>
        <v>INSERT INTO card_contents (content, language, priority, card_id) VALUES ('відео', 'ua', 1, (SELECT card_id FROM cards ORDER BY card_id DESC Limit 1));</v>
      </c>
    </row>
    <row r="438" spans="1:8" x14ac:dyDescent="0.3">
      <c r="A438">
        <v>113</v>
      </c>
      <c r="B438" t="s">
        <v>1291</v>
      </c>
      <c r="C438" t="s">
        <v>1292</v>
      </c>
      <c r="D438" t="s">
        <v>1293</v>
      </c>
      <c r="E438" t="str">
        <f t="shared" si="24"/>
        <v>INSERT INTO cards (page_number, is_approved) VALUES (113, FALSE);</v>
      </c>
      <c r="F438" t="str">
        <f t="shared" si="25"/>
        <v>INSERT INTO card_contents (content, language, priority, card_id) VALUES ('camp', 'en', 1, (SELECT card_id FROM cards ORDER BY card_id DESC Limit 1));</v>
      </c>
      <c r="G438" t="str">
        <f t="shared" si="26"/>
        <v>INSERT INTO card_contents (content, language, priority, card_id) VALUES ('Camp; Lager', 'de', 1, (SELECT card_id FROM cards ORDER BY card_id DESC Limit 1));</v>
      </c>
      <c r="H438" t="str">
        <f t="shared" si="27"/>
        <v>INSERT INTO card_contents (content, language, priority, card_id) VALUES ('табір', 'ua', 1, (SELECT card_id FROM cards ORDER BY card_id DESC Limit 1));</v>
      </c>
    </row>
    <row r="439" spans="1:8" x14ac:dyDescent="0.3">
      <c r="A439">
        <v>114</v>
      </c>
      <c r="B439" t="s">
        <v>1294</v>
      </c>
      <c r="C439" t="s">
        <v>1295</v>
      </c>
      <c r="D439" t="s">
        <v>1296</v>
      </c>
      <c r="E439" t="str">
        <f t="shared" si="24"/>
        <v>INSERT INTO cards (page_number, is_approved) VALUES (114, FALSE);</v>
      </c>
      <c r="F439" t="str">
        <f t="shared" si="25"/>
        <v>INSERT INTO card_contents (content, language, priority, card_id) VALUES ('T-shirt', 'en', 1, (SELECT card_id FROM cards ORDER BY card_id DESC Limit 1));</v>
      </c>
      <c r="G439" t="str">
        <f t="shared" si="26"/>
        <v>INSERT INTO card_contents (content, language, priority, card_id) VALUES ('T-Shirt', 'de', 1, (SELECT card_id FROM cards ORDER BY card_id DESC Limit 1));</v>
      </c>
      <c r="H439" t="str">
        <f t="shared" si="27"/>
        <v>INSERT INTO card_contents (content, language, priority, card_id) VALUES ('футболка', 'ua', 1, (SELECT card_id FROM cards ORDER BY card_id DESC Limit 1));</v>
      </c>
    </row>
    <row r="440" spans="1:8" x14ac:dyDescent="0.3">
      <c r="A440">
        <v>114</v>
      </c>
      <c r="B440" t="s">
        <v>1297</v>
      </c>
      <c r="C440" t="s">
        <v>1298</v>
      </c>
      <c r="D440" t="s">
        <v>1299</v>
      </c>
      <c r="E440" t="str">
        <f t="shared" si="24"/>
        <v>INSERT INTO cards (page_number, is_approved) VALUES (114, FALSE);</v>
      </c>
      <c r="F440" t="str">
        <f t="shared" si="25"/>
        <v>INSERT INTO card_contents (content, language, priority, card_id) VALUES ('store (AE)', 'en', 1, (SELECT card_id FROM cards ORDER BY card_id DESC Limit 1));</v>
      </c>
      <c r="G440" t="str">
        <f t="shared" si="26"/>
        <v>INSERT INTO card_contents (content, language, priority, card_id) VALUES ('Laden; Geschäft', 'de', 1, (SELECT card_id FROM cards ORDER BY card_id DESC Limit 1));</v>
      </c>
      <c r="H440" t="str">
        <f t="shared" si="27"/>
        <v>INSERT INTO card_contents (content, language, priority, card_id) VALUES ('магазин, крамниця', 'ua', 1, (SELECT card_id FROM cards ORDER BY card_id DESC Limit 1));</v>
      </c>
    </row>
    <row r="441" spans="1:8" x14ac:dyDescent="0.3">
      <c r="A441">
        <v>114</v>
      </c>
      <c r="B441" t="s">
        <v>1300</v>
      </c>
      <c r="C441" t="s">
        <v>1301</v>
      </c>
      <c r="D441" t="s">
        <v>1302</v>
      </c>
      <c r="E441" t="str">
        <f t="shared" si="24"/>
        <v>INSERT INTO cards (page_number, is_approved) VALUES (114, FALSE);</v>
      </c>
      <c r="F441" t="str">
        <f t="shared" si="25"/>
        <v>INSERT INTO card_contents (content, language, priority, card_id) VALUES ('downstairs', 'en', 1, (SELECT card_id FROM cards ORDER BY card_id DESC Limit 1));</v>
      </c>
      <c r="G441" t="str">
        <f t="shared" si="26"/>
        <v>INSERT INTO card_contents (content, language, priority, card_id) VALUES ('unten; im Untergeschoss; nach unten', 'de', 1, (SELECT card_id FROM cards ORDER BY card_id DESC Limit 1));</v>
      </c>
      <c r="H441" t="str">
        <f t="shared" si="27"/>
        <v>INSERT INTO card_contents (content, language, priority, card_id) VALUES ('внизу (про сходи або поверх)', 'ua', 1, (SELECT card_id FROM cards ORDER BY card_id DESC Limit 1));</v>
      </c>
    </row>
    <row r="442" spans="1:8" x14ac:dyDescent="0.3">
      <c r="A442">
        <v>114</v>
      </c>
      <c r="B442" t="s">
        <v>637</v>
      </c>
      <c r="C442" t="s">
        <v>1303</v>
      </c>
      <c r="D442" t="s">
        <v>1304</v>
      </c>
      <c r="E442" t="str">
        <f t="shared" si="24"/>
        <v>INSERT INTO cards (page_number, is_approved) VALUES (114, FALSE);</v>
      </c>
      <c r="F442" t="str">
        <f t="shared" si="25"/>
        <v>INSERT INTO card_contents (content, language, priority, card_id) VALUES ('past', 'en', 1, (SELECT card_id FROM cards ORDER BY card_id DESC Limit 1));</v>
      </c>
      <c r="G442" t="str">
        <f t="shared" si="26"/>
        <v>INSERT INTO card_contents (content, language, priority, card_id) VALUES ('vorbei (an)', 'de', 1, (SELECT card_id FROM cards ORDER BY card_id DESC Limit 1));</v>
      </c>
      <c r="H442" t="str">
        <f t="shared" si="27"/>
        <v>INSERT INTO card_contents (content, language, priority, card_id) VALUES ('минуле; минулий (-а)', 'ua', 1, (SELECT card_id FROM cards ORDER BY card_id DESC Limit 1));</v>
      </c>
    </row>
    <row r="443" spans="1:8" x14ac:dyDescent="0.3">
      <c r="A443">
        <v>114</v>
      </c>
      <c r="B443" t="s">
        <v>1305</v>
      </c>
      <c r="C443" t="s">
        <v>1306</v>
      </c>
      <c r="D443" t="s">
        <v>331</v>
      </c>
      <c r="E443" t="str">
        <f t="shared" si="24"/>
        <v>INSERT INTO cards (page_number, is_approved) VALUES (114, FALSE);</v>
      </c>
      <c r="F443" t="str">
        <f t="shared" si="25"/>
        <v>INSERT INTO card_contents (content, language, priority, card_id) VALUES ('to be in a hurry', 'en', 1, (SELECT card_id FROM cards ORDER BY card_id DESC Limit 1));</v>
      </c>
      <c r="G443" t="str">
        <f t="shared" si="26"/>
        <v>INSERT INTO card_contents (content, language, priority, card_id) VALUES ('es eilig haben; in Eile sein', 'de', 1, (SELECT card_id FROM cards ORDER BY card_id DESC Limit 1));</v>
      </c>
      <c r="H443" t="str">
        <f t="shared" si="27"/>
        <v>INSERT INTO card_contents (content, language, priority, card_id) VALUES ('поспішати', 'ua', 1, (SELECT card_id FROM cards ORDER BY card_id DESC Limit 1));</v>
      </c>
    </row>
    <row r="444" spans="1:8" x14ac:dyDescent="0.3">
      <c r="A444">
        <v>114</v>
      </c>
      <c r="B444" t="s">
        <v>1307</v>
      </c>
      <c r="C444" t="s">
        <v>1308</v>
      </c>
      <c r="D444" t="s">
        <v>1309</v>
      </c>
      <c r="E444" t="str">
        <f t="shared" si="24"/>
        <v>INSERT INTO cards (page_number, is_approved) VALUES (114, FALSE);</v>
      </c>
      <c r="F444" t="str">
        <f t="shared" si="25"/>
        <v>INSERT INTO card_contents (content, language, priority, card_id) VALUES ('frozen', 'en', 1, (SELECT card_id FROM cards ORDER BY card_id DESC Limit 1));</v>
      </c>
      <c r="G444" t="str">
        <f t="shared" si="26"/>
        <v>INSERT INTO card_contents (content, language, priority, card_id) VALUES ('gefroren; tiefgefroren', 'de', 1, (SELECT card_id FROM cards ORDER BY card_id DESC Limit 1));</v>
      </c>
      <c r="H444" t="str">
        <f t="shared" si="27"/>
        <v>INSERT INTO card_contents (content, language, priority, card_id) VALUES ('заморожений (-а)', 'ua', 1, (SELECT card_id FROM cards ORDER BY card_id DESC Limit 1));</v>
      </c>
    </row>
    <row r="445" spans="1:8" x14ac:dyDescent="0.3">
      <c r="A445">
        <v>114</v>
      </c>
      <c r="B445" t="s">
        <v>1310</v>
      </c>
      <c r="C445" t="s">
        <v>1311</v>
      </c>
      <c r="D445" t="s">
        <v>1312</v>
      </c>
      <c r="E445" t="str">
        <f t="shared" si="24"/>
        <v>INSERT INTO cards (page_number, is_approved) VALUES (114, FALSE);</v>
      </c>
      <c r="F445" t="str">
        <f t="shared" si="25"/>
        <v>INSERT INTO card_contents (content, language, priority, card_id) VALUES ('yogurt', 'en', 1, (SELECT card_id FROM cards ORDER BY card_id DESC Limit 1));</v>
      </c>
      <c r="G445" t="str">
        <f t="shared" si="26"/>
        <v>INSERT INTO card_contents (content, language, priority, card_id) VALUES ('Joghurt', 'de', 1, (SELECT card_id FROM cards ORDER BY card_id DESC Limit 1));</v>
      </c>
      <c r="H445" t="str">
        <f t="shared" si="27"/>
        <v>INSERT INTO card_contents (content, language, priority, card_id) VALUES ('йогурт', 'ua', 1, (SELECT card_id FROM cards ORDER BY card_id DESC Limit 1));</v>
      </c>
    </row>
    <row r="446" spans="1:8" x14ac:dyDescent="0.3">
      <c r="A446">
        <v>114</v>
      </c>
      <c r="B446" t="s">
        <v>1313</v>
      </c>
      <c r="C446" t="s">
        <v>1314</v>
      </c>
      <c r="D446" t="s">
        <v>1315</v>
      </c>
      <c r="E446" t="str">
        <f t="shared" si="24"/>
        <v>INSERT INTO cards (page_number, is_approved) VALUES (114, FALSE);</v>
      </c>
      <c r="F446" t="str">
        <f t="shared" si="25"/>
        <v>INSERT INTO card_contents (content, language, priority, card_id) VALUES ('wallet', 'en', 1, (SELECT card_id FROM cards ORDER BY card_id DESC Limit 1));</v>
      </c>
      <c r="G446" t="str">
        <f t="shared" si="26"/>
        <v>INSERT INTO card_contents (content, language, priority, card_id) VALUES ('Brieftasche; Geldbörse', 'de', 1, (SELECT card_id FROM cards ORDER BY card_id DESC Limit 1));</v>
      </c>
      <c r="H446" t="str">
        <f t="shared" si="27"/>
        <v>INSERT INTO card_contents (content, language, priority, card_id) VALUES ('гаманець', 'ua', 1, (SELECT card_id FROM cards ORDER BY card_id DESC Limit 1));</v>
      </c>
    </row>
    <row r="447" spans="1:8" x14ac:dyDescent="0.3">
      <c r="A447">
        <v>114</v>
      </c>
      <c r="B447" t="s">
        <v>1316</v>
      </c>
      <c r="C447" t="s">
        <v>1317</v>
      </c>
      <c r="D447" t="s">
        <v>1318</v>
      </c>
      <c r="E447" t="str">
        <f t="shared" si="24"/>
        <v>INSERT INTO cards (page_number, is_approved) VALUES (114, FALSE);</v>
      </c>
      <c r="F447" t="str">
        <f t="shared" si="25"/>
        <v>INSERT INTO card_contents (content, language, priority, card_id) VALUES ('What’s wrong?', 'en', 1, (SELECT card_id FROM cards ORDER BY card_id DESC Limit 1));</v>
      </c>
      <c r="G447" t="str">
        <f t="shared" si="26"/>
        <v>INSERT INTO card_contents (content, language, priority, card_id) VALUES ('Was ist los?; Was stimmt nicht?', 'de', 1, (SELECT card_id FROM cards ORDER BY card_id DESC Limit 1));</v>
      </c>
      <c r="H447" t="str">
        <f t="shared" si="27"/>
        <v>INSERT INTO card_contents (content, language, priority, card_id) VALUES ('У чому справа?', 'ua', 1, (SELECT card_id FROM cards ORDER BY card_id DESC Limit 1));</v>
      </c>
    </row>
    <row r="448" spans="1:8" x14ac:dyDescent="0.3">
      <c r="A448">
        <v>114</v>
      </c>
      <c r="B448" t="s">
        <v>1319</v>
      </c>
      <c r="C448" t="s">
        <v>1320</v>
      </c>
      <c r="D448" t="s">
        <v>1321</v>
      </c>
      <c r="E448" t="str">
        <f t="shared" si="24"/>
        <v>INSERT INTO cards (page_number, is_approved) VALUES (114, FALSE);</v>
      </c>
      <c r="F448" t="str">
        <f t="shared" si="25"/>
        <v>INSERT INTO card_contents (content, language, priority, card_id) VALUES ('embarrassing', 'en', 1, (SELECT card_id FROM cards ORDER BY card_id DESC Limit 1));</v>
      </c>
      <c r="G448" t="str">
        <f t="shared" si="26"/>
        <v>INSERT INTO card_contents (content, language, priority, card_id) VALUES ('peinlich', 'de', 1, (SELECT card_id FROM cards ORDER BY card_id DESC Limit 1));</v>
      </c>
      <c r="H448" t="str">
        <f t="shared" si="27"/>
        <v>INSERT INTO card_contents (content, language, priority, card_id) VALUES ('бентежний (-а)', 'ua', 1, (SELECT card_id FROM cards ORDER BY card_id DESC Limit 1));</v>
      </c>
    </row>
    <row r="449" spans="1:8" x14ac:dyDescent="0.3">
      <c r="A449">
        <v>114</v>
      </c>
      <c r="B449" t="s">
        <v>1322</v>
      </c>
      <c r="C449" t="s">
        <v>1323</v>
      </c>
      <c r="D449" t="s">
        <v>1324</v>
      </c>
      <c r="E449" t="str">
        <f t="shared" si="24"/>
        <v>INSERT INTO cards (page_number, is_approved) VALUES (114, FALSE);</v>
      </c>
      <c r="F449" t="str">
        <f t="shared" si="25"/>
        <v>INSERT INTO card_contents (content, language, priority, card_id) VALUES ('terrible', 'en', 1, (SELECT card_id FROM cards ORDER BY card_id DESC Limit 1));</v>
      </c>
      <c r="G449" t="str">
        <f t="shared" si="26"/>
        <v>INSERT INTO card_contents (content, language, priority, card_id) VALUES ('schrecklich; furchtbar', 'de', 1, (SELECT card_id FROM cards ORDER BY card_id DESC Limit 1));</v>
      </c>
      <c r="H449" t="str">
        <f t="shared" si="27"/>
        <v>INSERT INTO card_contents (content, language, priority, card_id) VALUES ('жахливий (-а)', 'ua', 1, (SELECT card_id FROM cards ORDER BY card_id DESC Limit 1));</v>
      </c>
    </row>
    <row r="450" spans="1:8" x14ac:dyDescent="0.3">
      <c r="A450">
        <v>114</v>
      </c>
      <c r="B450" t="s">
        <v>1325</v>
      </c>
      <c r="C450" t="s">
        <v>1326</v>
      </c>
      <c r="D450" t="s">
        <v>1327</v>
      </c>
      <c r="E450" t="str">
        <f t="shared" ref="E450:E513" si="28">CONCATENATE("INSERT INTO cards (page_number, is_approved) VALUES (",A450,", FALSE);")</f>
        <v>INSERT INTO cards (page_number, is_approved) VALUES (114, FALSE);</v>
      </c>
      <c r="F450" t="str">
        <f t="shared" ref="F450:F513" si="29">CONCATENATE("INSERT INTO card_contents (content, language, priority, card_id) VALUES ('",TRIM(B450),"', 'en', 1, (SELECT card_id FROM cards ORDER BY card_id DESC Limit 1));")</f>
        <v>INSERT INTO card_contents (content, language, priority, card_id) VALUES ('anybody', 'en', 1, (SELECT card_id FROM cards ORDER BY card_id DESC Limit 1));</v>
      </c>
      <c r="G450" t="str">
        <f t="shared" ref="G450:G513" si="30">CONCATENATE("INSERT INTO card_contents (content, language, priority, card_id) VALUES ('",TRIM(C450),"', 'de', 1, (SELECT card_id FROM cards ORDER BY card_id DESC Limit 1));")</f>
        <v>INSERT INTO card_contents (content, language, priority, card_id) VALUES ('jeder (beliebige); irgendjemand', 'de', 1, (SELECT card_id FROM cards ORDER BY card_id DESC Limit 1));</v>
      </c>
      <c r="H450" t="str">
        <f t="shared" ref="H450:H513" si="31">CONCATENATE("INSERT INTO card_contents (content, language, priority, card_id) VALUES ('",TRIM(D450),"', 'ua', 1, (SELECT card_id FROM cards ORDER BY card_id DESC Limit 1));")</f>
        <v>INSERT INTO card_contents (content, language, priority, card_id) VALUES ('будь-хто', 'ua', 1, (SELECT card_id FROM cards ORDER BY card_id DESC Limit 1));</v>
      </c>
    </row>
    <row r="451" spans="1:8" x14ac:dyDescent="0.3">
      <c r="A451">
        <v>114</v>
      </c>
      <c r="B451" t="s">
        <v>1328</v>
      </c>
      <c r="C451" t="s">
        <v>1329</v>
      </c>
      <c r="D451" t="s">
        <v>1330</v>
      </c>
      <c r="E451" t="str">
        <f t="shared" si="28"/>
        <v>INSERT INTO cards (page_number, is_approved) VALUES (114, FALSE);</v>
      </c>
      <c r="F451" t="str">
        <f t="shared" si="29"/>
        <v>INSERT INTO card_contents (content, language, priority, card_id) VALUES ('shock', 'en', 1, (SELECT card_id FROM cards ORDER BY card_id DESC Limit 1));</v>
      </c>
      <c r="G451" t="str">
        <f t="shared" si="30"/>
        <v>INSERT INTO card_contents (content, language, priority, card_id) VALUES ('Schock', 'de', 1, (SELECT card_id FROM cards ORDER BY card_id DESC Limit 1));</v>
      </c>
      <c r="H451" t="str">
        <f t="shared" si="31"/>
        <v>INSERT INTO card_contents (content, language, priority, card_id) VALUES ('шок', 'ua', 1, (SELECT card_id FROM cards ORDER BY card_id DESC Limit 1));</v>
      </c>
    </row>
    <row r="452" spans="1:8" x14ac:dyDescent="0.3">
      <c r="A452">
        <v>114</v>
      </c>
      <c r="B452" t="s">
        <v>1331</v>
      </c>
      <c r="C452" t="s">
        <v>1332</v>
      </c>
      <c r="D452" t="s">
        <v>1333</v>
      </c>
      <c r="E452" t="str">
        <f t="shared" si="28"/>
        <v>INSERT INTO cards (page_number, is_approved) VALUES (114, FALSE);</v>
      </c>
      <c r="F452" t="str">
        <f t="shared" si="29"/>
        <v>INSERT INTO card_contents (content, language, priority, card_id) VALUES ('guy', 'en', 1, (SELECT card_id FROM cards ORDER BY card_id DESC Limit 1));</v>
      </c>
      <c r="G452" t="str">
        <f t="shared" si="30"/>
        <v>INSERT INTO card_contents (content, language, priority, card_id) VALUES ('Typ; Kerl', 'de', 1, (SELECT card_id FROM cards ORDER BY card_id DESC Limit 1));</v>
      </c>
      <c r="H452" t="str">
        <f t="shared" si="31"/>
        <v>INSERT INTO card_contents (content, language, priority, card_id) VALUES ('хлопчина', 'ua', 1, (SELECT card_id FROM cards ORDER BY card_id DESC Limit 1));</v>
      </c>
    </row>
    <row r="453" spans="1:8" x14ac:dyDescent="0.3">
      <c r="A453">
        <v>114</v>
      </c>
      <c r="B453" t="s">
        <v>1334</v>
      </c>
      <c r="C453" t="s">
        <v>1335</v>
      </c>
      <c r="D453" t="s">
        <v>1336</v>
      </c>
      <c r="E453" t="str">
        <f t="shared" si="28"/>
        <v>INSERT INTO cards (page_number, is_approved) VALUES (114, FALSE);</v>
      </c>
      <c r="F453" t="str">
        <f t="shared" si="29"/>
        <v>INSERT INTO card_contents (content, language, priority, card_id) VALUES ('pocket', 'en', 1, (SELECT card_id FROM cards ORDER BY card_id DESC Limit 1));</v>
      </c>
      <c r="G453" t="str">
        <f t="shared" si="30"/>
        <v>INSERT INTO card_contents (content, language, priority, card_id) VALUES ('Tasche; Hosentasche', 'de', 1, (SELECT card_id FROM cards ORDER BY card_id DESC Limit 1));</v>
      </c>
      <c r="H453" t="str">
        <f t="shared" si="31"/>
        <v>INSERT INTO card_contents (content, language, priority, card_id) VALUES ('кишеня', 'ua', 1, (SELECT card_id FROM cards ORDER BY card_id DESC Limit 1));</v>
      </c>
    </row>
    <row r="454" spans="1:8" x14ac:dyDescent="0.3">
      <c r="A454">
        <v>114</v>
      </c>
      <c r="B454" t="s">
        <v>1337</v>
      </c>
      <c r="C454" t="s">
        <v>1338</v>
      </c>
      <c r="D454" t="s">
        <v>1339</v>
      </c>
      <c r="E454" t="str">
        <f t="shared" si="28"/>
        <v>INSERT INTO cards (page_number, is_approved) VALUES (114, FALSE);</v>
      </c>
      <c r="F454" t="str">
        <f t="shared" si="29"/>
        <v>INSERT INTO card_contents (content, language, priority, card_id) VALUES ('thief (sg), thieves (pl)', 'en', 1, (SELECT card_id FROM cards ORDER BY card_id DESC Limit 1));</v>
      </c>
      <c r="G454" t="str">
        <f t="shared" si="30"/>
        <v>INSERT INTO card_contents (content, language, priority, card_id) VALUES ('Dieb; Diebin', 'de', 1, (SELECT card_id FROM cards ORDER BY card_id DESC Limit 1));</v>
      </c>
      <c r="H454" t="str">
        <f t="shared" si="31"/>
        <v>INSERT INTO card_contents (content, language, priority, card_id) VALUES ('крадій, крадії', 'ua', 1, (SELECT card_id FROM cards ORDER BY card_id DESC Limit 1));</v>
      </c>
    </row>
    <row r="455" spans="1:8" x14ac:dyDescent="0.3">
      <c r="A455">
        <v>115</v>
      </c>
      <c r="B455" t="s">
        <v>1340</v>
      </c>
      <c r="C455" t="s">
        <v>1341</v>
      </c>
      <c r="D455" t="s">
        <v>1342</v>
      </c>
      <c r="E455" t="str">
        <f t="shared" si="28"/>
        <v>INSERT INTO cards (page_number, is_approved) VALUES (115, FALSE);</v>
      </c>
      <c r="F455" t="str">
        <f t="shared" si="29"/>
        <v>INSERT INTO card_contents (content, language, priority, card_id) VALUES ('police', 'en', 1, (SELECT card_id FROM cards ORDER BY card_id DESC Limit 1));</v>
      </c>
      <c r="G455" t="str">
        <f t="shared" si="30"/>
        <v>INSERT INTO card_contents (content, language, priority, card_id) VALUES ('Polizei', 'de', 1, (SELECT card_id FROM cards ORDER BY card_id DESC Limit 1));</v>
      </c>
      <c r="H455" t="str">
        <f t="shared" si="31"/>
        <v>INSERT INTO card_contents (content, language, priority, card_id) VALUES ('поліція', 'ua', 1, (SELECT card_id FROM cards ORDER BY card_id DESC Limit 1));</v>
      </c>
    </row>
    <row r="456" spans="1:8" x14ac:dyDescent="0.3">
      <c r="A456">
        <v>118</v>
      </c>
      <c r="B456" t="s">
        <v>1343</v>
      </c>
      <c r="C456" t="s">
        <v>1344</v>
      </c>
      <c r="D456" t="s">
        <v>1345</v>
      </c>
      <c r="E456" t="str">
        <f t="shared" si="28"/>
        <v>INSERT INTO cards (page_number, is_approved) VALUES (118, FALSE);</v>
      </c>
      <c r="F456" t="str">
        <f t="shared" si="29"/>
        <v>INSERT INTO card_contents (content, language, priority, card_id) VALUES ('Performing Arts', 'en', 1, (SELECT card_id FROM cards ORDER BY card_id DESC Limit 1));</v>
      </c>
      <c r="G456" t="str">
        <f t="shared" si="30"/>
        <v>INSERT INTO card_contents (content, language, priority, card_id) VALUES ('darstellende Künste', 'de', 1, (SELECT card_id FROM cards ORDER BY card_id DESC Limit 1));</v>
      </c>
      <c r="H456" t="str">
        <f t="shared" si="31"/>
        <v>INSERT INTO card_contents (content, language, priority, card_id) VALUES ('сценічне мистецтво', 'ua', 1, (SELECT card_id FROM cards ORDER BY card_id DESC Limit 1));</v>
      </c>
    </row>
    <row r="457" spans="1:8" x14ac:dyDescent="0.3">
      <c r="A457">
        <v>118</v>
      </c>
      <c r="B457" t="s">
        <v>1346</v>
      </c>
      <c r="C457" t="s">
        <v>1347</v>
      </c>
      <c r="D457" t="s">
        <v>1348</v>
      </c>
      <c r="E457" t="str">
        <f t="shared" si="28"/>
        <v>INSERT INTO cards (page_number, is_approved) VALUES (118, FALSE);</v>
      </c>
      <c r="F457" t="str">
        <f t="shared" si="29"/>
        <v>INSERT INTO card_contents (content, language, priority, card_id) VALUES ('all over', 'en', 1, (SELECT card_id FROM cards ORDER BY card_id DESC Limit 1));</v>
      </c>
      <c r="G457" t="str">
        <f t="shared" si="30"/>
        <v>INSERT INTO card_contents (content, language, priority, card_id) VALUES ('überall', 'de', 1, (SELECT card_id FROM cards ORDER BY card_id DESC Limit 1));</v>
      </c>
      <c r="H457" t="str">
        <f t="shared" si="31"/>
        <v>INSERT INTO card_contents (content, language, priority, card_id) VALUES ('повсюди', 'ua', 1, (SELECT card_id FROM cards ORDER BY card_id DESC Limit 1));</v>
      </c>
    </row>
    <row r="458" spans="1:8" x14ac:dyDescent="0.3">
      <c r="A458">
        <v>118</v>
      </c>
      <c r="B458" t="s">
        <v>1349</v>
      </c>
      <c r="C458" t="s">
        <v>1350</v>
      </c>
      <c r="D458" t="s">
        <v>1351</v>
      </c>
      <c r="E458" t="str">
        <f t="shared" si="28"/>
        <v>INSERT INTO cards (page_number, is_approved) VALUES (118, FALSE);</v>
      </c>
      <c r="F458" t="str">
        <f t="shared" si="29"/>
        <v>INSERT INTO card_contents (content, language, priority, card_id) VALUES ('to try out', 'en', 1, (SELECT card_id FROM cards ORDER BY card_id DESC Limit 1));</v>
      </c>
      <c r="G458" t="str">
        <f t="shared" si="30"/>
        <v>INSERT INTO card_contents (content, language, priority, card_id) VALUES ('ausprobieren', 'de', 1, (SELECT card_id FROM cards ORDER BY card_id DESC Limit 1));</v>
      </c>
      <c r="H458" t="str">
        <f t="shared" si="31"/>
        <v>INSERT INTO card_contents (content, language, priority, card_id) VALUES ('випробувати', 'ua', 1, (SELECT card_id FROM cards ORDER BY card_id DESC Limit 1));</v>
      </c>
    </row>
    <row r="459" spans="1:8" x14ac:dyDescent="0.3">
      <c r="A459">
        <v>118</v>
      </c>
      <c r="B459" t="s">
        <v>1352</v>
      </c>
      <c r="C459" t="s">
        <v>1353</v>
      </c>
      <c r="D459" t="s">
        <v>1354</v>
      </c>
      <c r="E459" t="str">
        <f t="shared" si="28"/>
        <v>INSERT INTO cards (page_number, is_approved) VALUES (118, FALSE);</v>
      </c>
      <c r="F459" t="str">
        <f t="shared" si="29"/>
        <v>INSERT INTO card_contents (content, language, priority, card_id) VALUES ('bear', 'en', 1, (SELECT card_id FROM cards ORDER BY card_id DESC Limit 1));</v>
      </c>
      <c r="G459" t="str">
        <f t="shared" si="30"/>
        <v>INSERT INTO card_contents (content, language, priority, card_id) VALUES ('Bär', 'de', 1, (SELECT card_id FROM cards ORDER BY card_id DESC Limit 1));</v>
      </c>
      <c r="H459" t="str">
        <f t="shared" si="31"/>
        <v>INSERT INTO card_contents (content, language, priority, card_id) VALUES ('ведмідь', 'ua', 1, (SELECT card_id FROM cards ORDER BY card_id DESC Limit 1));</v>
      </c>
    </row>
    <row r="460" spans="1:8" x14ac:dyDescent="0.3">
      <c r="A460">
        <v>118</v>
      </c>
      <c r="B460" t="s">
        <v>1355</v>
      </c>
      <c r="C460" t="s">
        <v>1356</v>
      </c>
      <c r="D460" t="s">
        <v>1357</v>
      </c>
      <c r="E460" t="str">
        <f t="shared" si="28"/>
        <v>INSERT INTO cards (page_number, is_approved) VALUES (118, FALSE);</v>
      </c>
      <c r="F460" t="str">
        <f t="shared" si="29"/>
        <v>INSERT INTO card_contents (content, language, priority, card_id) VALUES ('sailing', 'en', 1, (SELECT card_id FROM cards ORDER BY card_id DESC Limit 1));</v>
      </c>
      <c r="G460" t="str">
        <f t="shared" si="30"/>
        <v>INSERT INTO card_contents (content, language, priority, card_id) VALUES ('Segeln', 'de', 1, (SELECT card_id FROM cards ORDER BY card_id DESC Limit 1));</v>
      </c>
      <c r="H460" t="str">
        <f t="shared" si="31"/>
        <v>INSERT INTO card_contents (content, language, priority, card_id) VALUES ('мореплавання', 'ua', 1, (SELECT card_id FROM cards ORDER BY card_id DESC Limit 1));</v>
      </c>
    </row>
    <row r="461" spans="1:8" x14ac:dyDescent="0.3">
      <c r="A461">
        <v>118</v>
      </c>
      <c r="B461" t="s">
        <v>1358</v>
      </c>
      <c r="C461" t="s">
        <v>1359</v>
      </c>
      <c r="D461" t="s">
        <v>1360</v>
      </c>
      <c r="E461" t="str">
        <f t="shared" si="28"/>
        <v>INSERT INTO cards (page_number, is_approved) VALUES (118, FALSE);</v>
      </c>
      <c r="F461" t="str">
        <f t="shared" si="29"/>
        <v>INSERT INTO card_contents (content, language, priority, card_id) VALUES ('artist', 'en', 1, (SELECT card_id FROM cards ORDER BY card_id DESC Limit 1));</v>
      </c>
      <c r="G461" t="str">
        <f t="shared" si="30"/>
        <v>INSERT INTO card_contents (content, language, priority, card_id) VALUES ('Künstler; Künstlerin', 'de', 1, (SELECT card_id FROM cards ORDER BY card_id DESC Limit 1));</v>
      </c>
      <c r="H461" t="str">
        <f t="shared" si="31"/>
        <v>INSERT INTO card_contents (content, language, priority, card_id) VALUES ('художник (-ця)', 'ua', 1, (SELECT card_id FROM cards ORDER BY card_id DESC Limit 1));</v>
      </c>
    </row>
    <row r="462" spans="1:8" x14ac:dyDescent="0.3">
      <c r="A462">
        <v>118</v>
      </c>
      <c r="B462" t="s">
        <v>1361</v>
      </c>
      <c r="C462" t="s">
        <v>1362</v>
      </c>
      <c r="D462" t="s">
        <v>1363</v>
      </c>
      <c r="E462" t="str">
        <f t="shared" si="28"/>
        <v>INSERT INTO cards (page_number, is_approved) VALUES (118, FALSE);</v>
      </c>
      <c r="F462" t="str">
        <f t="shared" si="29"/>
        <v>INSERT INTO card_contents (content, language, priority, card_id) VALUES ('cabin', 'en', 1, (SELECT card_id FROM cards ORDER BY card_id DESC Limit 1));</v>
      </c>
      <c r="G462" t="str">
        <f t="shared" si="30"/>
        <v>INSERT INTO card_contents (content, language, priority, card_id) VALUES ('Hütte', 'de', 1, (SELECT card_id FROM cards ORDER BY card_id DESC Limit 1));</v>
      </c>
      <c r="H462" t="str">
        <f t="shared" si="31"/>
        <v>INSERT INTO card_contents (content, language, priority, card_id) VALUES ('хатина, халупа', 'ua', 1, (SELECT card_id FROM cards ORDER BY card_id DESC Limit 1));</v>
      </c>
    </row>
    <row r="463" spans="1:8" x14ac:dyDescent="0.3">
      <c r="A463">
        <v>118</v>
      </c>
      <c r="B463" t="s">
        <v>1364</v>
      </c>
      <c r="C463" t="s">
        <v>1365</v>
      </c>
      <c r="D463" t="s">
        <v>1366</v>
      </c>
      <c r="E463" t="str">
        <f t="shared" si="28"/>
        <v>INSERT INTO cards (page_number, is_approved) VALUES (118, FALSE);</v>
      </c>
      <c r="F463" t="str">
        <f t="shared" si="29"/>
        <v>INSERT INTO card_contents (content, language, priority, card_id) VALUES ('experiment', 'en', 1, (SELECT card_id FROM cards ORDER BY card_id DESC Limit 1));</v>
      </c>
      <c r="G463" t="str">
        <f t="shared" si="30"/>
        <v>INSERT INTO card_contents (content, language, priority, card_id) VALUES ('Versuch', 'de', 1, (SELECT card_id FROM cards ORDER BY card_id DESC Limit 1));</v>
      </c>
      <c r="H463" t="str">
        <f t="shared" si="31"/>
        <v>INSERT INTO card_contents (content, language, priority, card_id) VALUES ('експеримент', 'ua', 1, (SELECT card_id FROM cards ORDER BY card_id DESC Limit 1));</v>
      </c>
    </row>
    <row r="464" spans="1:8" x14ac:dyDescent="0.3">
      <c r="A464">
        <v>118</v>
      </c>
      <c r="B464" t="s">
        <v>1367</v>
      </c>
      <c r="C464" t="s">
        <v>1368</v>
      </c>
      <c r="D464" t="s">
        <v>1053</v>
      </c>
      <c r="E464" t="str">
        <f t="shared" si="28"/>
        <v>INSERT INTO cards (page_number, is_approved) VALUES (118, FALSE);</v>
      </c>
      <c r="F464" t="str">
        <f t="shared" si="29"/>
        <v>INSERT INTO card_contents (content, language, priority, card_id) VALUES ('to explore', 'en', 1, (SELECT card_id FROM cards ORDER BY card_id DESC Limit 1));</v>
      </c>
      <c r="G464" t="str">
        <f t="shared" si="30"/>
        <v>INSERT INTO card_contents (content, language, priority, card_id) VALUES ('erkunden; erforschen', 'de', 1, (SELECT card_id FROM cards ORDER BY card_id DESC Limit 1));</v>
      </c>
      <c r="H464" t="str">
        <f t="shared" si="31"/>
        <v>INSERT INTO card_contents (content, language, priority, card_id) VALUES ('відкривати, дізнаватися', 'ua', 1, (SELECT card_id FROM cards ORDER BY card_id DESC Limit 1));</v>
      </c>
    </row>
    <row r="465" spans="1:8" x14ac:dyDescent="0.3">
      <c r="A465">
        <v>118</v>
      </c>
      <c r="B465" t="s">
        <v>1369</v>
      </c>
      <c r="C465" t="s">
        <v>1370</v>
      </c>
      <c r="D465" t="s">
        <v>1371</v>
      </c>
      <c r="E465" t="str">
        <f t="shared" si="28"/>
        <v>INSERT INTO cards (page_number, is_approved) VALUES (118, FALSE);</v>
      </c>
      <c r="F465" t="str">
        <f t="shared" si="29"/>
        <v>INSERT INTO card_contents (content, language, priority, card_id) VALUES ('volcano (sg), volcanoes (pl)', 'en', 1, (SELECT card_id FROM cards ORDER BY card_id DESC Limit 1));</v>
      </c>
      <c r="G465" t="str">
        <f t="shared" si="30"/>
        <v>INSERT INTO card_contents (content, language, priority, card_id) VALUES ('Vulkan', 'de', 1, (SELECT card_id FROM cards ORDER BY card_id DESC Limit 1));</v>
      </c>
      <c r="H465" t="str">
        <f t="shared" si="31"/>
        <v>INSERT INTO card_contents (content, language, priority, card_id) VALUES ('вулкан, вулкани', 'ua', 1, (SELECT card_id FROM cards ORDER BY card_id DESC Limit 1));</v>
      </c>
    </row>
    <row r="466" spans="1:8" x14ac:dyDescent="0.3">
      <c r="A466">
        <v>118</v>
      </c>
      <c r="B466" t="s">
        <v>1372</v>
      </c>
      <c r="C466" t="s">
        <v>1373</v>
      </c>
      <c r="D466" t="s">
        <v>1374</v>
      </c>
      <c r="E466" t="str">
        <f t="shared" si="28"/>
        <v>INSERT INTO cards (page_number, is_approved) VALUES (118, FALSE);</v>
      </c>
      <c r="F466" t="str">
        <f t="shared" si="29"/>
        <v>INSERT INTO card_contents (content, language, priority, card_id) VALUES ('scientist', 'en', 1, (SELECT card_id FROM cards ORDER BY card_id DESC Limit 1));</v>
      </c>
      <c r="G466" t="str">
        <f t="shared" si="30"/>
        <v>INSERT INTO card_contents (content, language, priority, card_id) VALUES ('Wissenschaftler; Wissenschaftlerin', 'de', 1, (SELECT card_id FROM cards ORDER BY card_id DESC Limit 1));</v>
      </c>
      <c r="H466" t="str">
        <f t="shared" si="31"/>
        <v>INSERT INTO card_contents (content, language, priority, card_id) VALUES ('вчений (-а)', 'ua', 1, (SELECT card_id FROM cards ORDER BY card_id DESC Limit 1));</v>
      </c>
    </row>
    <row r="467" spans="1:8" x14ac:dyDescent="0.3">
      <c r="A467">
        <v>118</v>
      </c>
      <c r="B467" t="s">
        <v>1375</v>
      </c>
      <c r="C467" t="s">
        <v>1376</v>
      </c>
      <c r="D467" t="s">
        <v>1377</v>
      </c>
      <c r="E467" t="str">
        <f t="shared" si="28"/>
        <v>INSERT INTO cards (page_number, is_approved) VALUES (118, FALSE);</v>
      </c>
      <c r="F467" t="str">
        <f t="shared" si="29"/>
        <v>INSERT INTO card_contents (content, language, priority, card_id) VALUES ('professor', 'en', 1, (SELECT card_id FROM cards ORDER BY card_id DESC Limit 1));</v>
      </c>
      <c r="G467" t="str">
        <f t="shared" si="30"/>
        <v>INSERT INTO card_contents (content, language, priority, card_id) VALUES ('Professor; Professorin', 'de', 1, (SELECT card_id FROM cards ORDER BY card_id DESC Limit 1));</v>
      </c>
      <c r="H467" t="str">
        <f t="shared" si="31"/>
        <v>INSERT INTO card_contents (content, language, priority, card_id) VALUES ('професор (-ка)', 'ua', 1, (SELECT card_id FROM cards ORDER BY card_id DESC Limit 1));</v>
      </c>
    </row>
    <row r="468" spans="1:8" x14ac:dyDescent="0.3">
      <c r="A468">
        <v>118</v>
      </c>
      <c r="B468" t="s">
        <v>1378</v>
      </c>
      <c r="C468" t="s">
        <v>1379</v>
      </c>
      <c r="D468" t="s">
        <v>1380</v>
      </c>
      <c r="E468" t="str">
        <f t="shared" si="28"/>
        <v>INSERT INTO cards (page_number, is_approved) VALUES (118, FALSE);</v>
      </c>
      <c r="F468" t="str">
        <f t="shared" si="29"/>
        <v>INSERT INTO card_contents (content, language, priority, card_id) VALUES ('engineer', 'en', 1, (SELECT card_id FROM cards ORDER BY card_id DESC Limit 1));</v>
      </c>
      <c r="G468" t="str">
        <f t="shared" si="30"/>
        <v>INSERT INTO card_contents (content, language, priority, card_id) VALUES ('Ingenieur; Ingenieurin; Techniker; Technikerin', 'de', 1, (SELECT card_id FROM cards ORDER BY card_id DESC Limit 1));</v>
      </c>
      <c r="H468" t="str">
        <f t="shared" si="31"/>
        <v>INSERT INTO card_contents (content, language, priority, card_id) VALUES ('інженер (-ка)', 'ua', 1, (SELECT card_id FROM cards ORDER BY card_id DESC Limit 1));</v>
      </c>
    </row>
    <row r="469" spans="1:8" x14ac:dyDescent="0.3">
      <c r="A469">
        <v>119</v>
      </c>
      <c r="B469" t="s">
        <v>1381</v>
      </c>
      <c r="C469" t="s">
        <v>1382</v>
      </c>
      <c r="D469" t="s">
        <v>1383</v>
      </c>
      <c r="E469" t="str">
        <f t="shared" si="28"/>
        <v>INSERT INTO cards (page_number, is_approved) VALUES (119, FALSE);</v>
      </c>
      <c r="F469" t="str">
        <f t="shared" si="29"/>
        <v>INSERT INTO card_contents (content, language, priority, card_id) VALUES ('pancake', 'en', 1, (SELECT card_id FROM cards ORDER BY card_id DESC Limit 1));</v>
      </c>
      <c r="G469" t="str">
        <f t="shared" si="30"/>
        <v>INSERT INTO card_contents (content, language, priority, card_id) VALUES ('Pfannkuchen', 'de', 1, (SELECT card_id FROM cards ORDER BY card_id DESC Limit 1));</v>
      </c>
      <c r="H469" t="str">
        <f t="shared" si="31"/>
        <v>INSERT INTO card_contents (content, language, priority, card_id) VALUES ('млинець', 'ua', 1, (SELECT card_id FROM cards ORDER BY card_id DESC Limit 1));</v>
      </c>
    </row>
    <row r="470" spans="1:8" x14ac:dyDescent="0.3">
      <c r="A470">
        <v>119</v>
      </c>
      <c r="B470" t="s">
        <v>1384</v>
      </c>
      <c r="C470" t="s">
        <v>1385</v>
      </c>
      <c r="D470" t="s">
        <v>1386</v>
      </c>
      <c r="E470" t="str">
        <f t="shared" si="28"/>
        <v>INSERT INTO cards (page_number, is_approved) VALUES (119, FALSE);</v>
      </c>
      <c r="F470" t="str">
        <f t="shared" si="29"/>
        <v>INSERT INTO card_contents (content, language, priority, card_id) VALUES ('whose', 'en', 1, (SELECT card_id FROM cards ORDER BY card_id DESC Limit 1));</v>
      </c>
      <c r="G470" t="str">
        <f t="shared" si="30"/>
        <v>INSERT INTO card_contents (content, language, priority, card_id) VALUES ('wessen', 'de', 1, (SELECT card_id FROM cards ORDER BY card_id DESC Limit 1));</v>
      </c>
      <c r="H470" t="str">
        <f t="shared" si="31"/>
        <v>INSERT INTO card_contents (content, language, priority, card_id) VALUES ('чий, чия, чиє', 'ua', 1, (SELECT card_id FROM cards ORDER BY card_id DESC Limit 1));</v>
      </c>
    </row>
    <row r="471" spans="1:8" x14ac:dyDescent="0.3">
      <c r="A471">
        <v>119</v>
      </c>
      <c r="B471" t="s">
        <v>1387</v>
      </c>
      <c r="C471" t="s">
        <v>1388</v>
      </c>
      <c r="D471" t="s">
        <v>1389</v>
      </c>
      <c r="E471" t="str">
        <f t="shared" si="28"/>
        <v>INSERT INTO cards (page_number, is_approved) VALUES (119, FALSE);</v>
      </c>
      <c r="F471" t="str">
        <f t="shared" si="29"/>
        <v>INSERT INTO card_contents (content, language, priority, card_id) VALUES ('date', 'en', 1, (SELECT card_id FROM cards ORDER BY card_id DESC Limit 1));</v>
      </c>
      <c r="G471" t="str">
        <f t="shared" si="30"/>
        <v>INSERT INTO card_contents (content, language, priority, card_id) VALUES ('Datum; Zeitpunkt; Verabredung; Date', 'de', 1, (SELECT card_id FROM cards ORDER BY card_id DESC Limit 1));</v>
      </c>
      <c r="H471" t="str">
        <f t="shared" si="31"/>
        <v>INSERT INTO card_contents (content, language, priority, card_id) VALUES ('дата; побачення', 'ua', 1, (SELECT card_id FROM cards ORDER BY card_id DESC Limit 1));</v>
      </c>
    </row>
    <row r="472" spans="1:8" x14ac:dyDescent="0.3">
      <c r="A472">
        <v>121</v>
      </c>
      <c r="B472" t="s">
        <v>1390</v>
      </c>
      <c r="C472" t="s">
        <v>1391</v>
      </c>
      <c r="D472" t="s">
        <v>1392</v>
      </c>
      <c r="E472" t="str">
        <f t="shared" si="28"/>
        <v>INSERT INTO cards (page_number, is_approved) VALUES (121, FALSE);</v>
      </c>
      <c r="F472" t="str">
        <f t="shared" si="29"/>
        <v>INSERT INTO card_contents (content, language, priority, card_id) VALUES ('unhappy', 'en', 1, (SELECT card_id FROM cards ORDER BY card_id DESC Limit 1));</v>
      </c>
      <c r="G472" t="str">
        <f t="shared" si="30"/>
        <v>INSERT INTO card_contents (content, language, priority, card_id) VALUES ('unglücklich', 'de', 1, (SELECT card_id FROM cards ORDER BY card_id DESC Limit 1));</v>
      </c>
      <c r="H472" t="str">
        <f t="shared" si="31"/>
        <v>INSERT INTO card_contents (content, language, priority, card_id) VALUES ('нещасний (-а)', 'ua', 1, (SELECT card_id FROM cards ORDER BY card_id DESC Limit 1));</v>
      </c>
    </row>
    <row r="473" spans="1:8" x14ac:dyDescent="0.3">
      <c r="A473">
        <v>121</v>
      </c>
      <c r="B473" t="s">
        <v>1393</v>
      </c>
      <c r="C473" t="s">
        <v>1394</v>
      </c>
      <c r="D473" t="s">
        <v>1395</v>
      </c>
      <c r="E473" t="str">
        <f t="shared" si="28"/>
        <v>INSERT INTO cards (page_number, is_approved) VALUES (121, FALSE);</v>
      </c>
      <c r="F473" t="str">
        <f t="shared" si="29"/>
        <v>INSERT INTO card_contents (content, language, priority, card_id) VALUES ('to post', 'en', 1, (SELECT card_id FROM cards ORDER BY card_id DESC Limit 1));</v>
      </c>
      <c r="G473" t="str">
        <f t="shared" si="30"/>
        <v>INSERT INTO card_contents (content, language, priority, card_id) VALUES ('online stellen; posten', 'de', 1, (SELECT card_id FROM cards ORDER BY card_id DESC Limit 1));</v>
      </c>
      <c r="H473" t="str">
        <f t="shared" si="31"/>
        <v>INSERT INTO card_contents (content, language, priority, card_id) VALUES ('надсилати поштою; публікувати', 'ua', 1, (SELECT card_id FROM cards ORDER BY card_id DESC Limit 1));</v>
      </c>
    </row>
    <row r="474" spans="1:8" x14ac:dyDescent="0.3">
      <c r="A474">
        <v>121</v>
      </c>
      <c r="B474" t="s">
        <v>1396</v>
      </c>
      <c r="C474" t="s">
        <v>1397</v>
      </c>
      <c r="D474" t="s">
        <v>1398</v>
      </c>
      <c r="E474" t="str">
        <f t="shared" si="28"/>
        <v>INSERT INTO cards (page_number, is_approved) VALUES (121, FALSE);</v>
      </c>
      <c r="F474" t="str">
        <f t="shared" si="29"/>
        <v>INSERT INTO card_contents (content, language, priority, card_id) VALUES ('message', 'en', 1, (SELECT card_id FROM cards ORDER BY card_id DESC Limit 1));</v>
      </c>
      <c r="G474" t="str">
        <f t="shared" si="30"/>
        <v>INSERT INTO card_contents (content, language, priority, card_id) VALUES ('Nachricht; SMS', 'de', 1, (SELECT card_id FROM cards ORDER BY card_id DESC Limit 1));</v>
      </c>
      <c r="H474" t="str">
        <f t="shared" si="31"/>
        <v>INSERT INTO card_contents (content, language, priority, card_id) VALUES ('повідомлення', 'ua', 1, (SELECT card_id FROM cards ORDER BY card_id DESC Limit 1));</v>
      </c>
    </row>
    <row r="475" spans="1:8" x14ac:dyDescent="0.3">
      <c r="A475">
        <v>121</v>
      </c>
      <c r="B475" t="s">
        <v>1399</v>
      </c>
      <c r="C475" t="s">
        <v>1400</v>
      </c>
      <c r="D475" t="s">
        <v>1401</v>
      </c>
      <c r="E475" t="str">
        <f t="shared" si="28"/>
        <v>INSERT INTO cards (page_number, is_approved) VALUES (121, FALSE);</v>
      </c>
      <c r="F475" t="str">
        <f t="shared" si="29"/>
        <v>INSERT INTO card_contents (content, language, priority, card_id) VALUES ('to recognize', 'en', 1, (SELECT card_id FROM cards ORDER BY card_id DESC Limit 1));</v>
      </c>
      <c r="G475" t="str">
        <f t="shared" si="30"/>
        <v>INSERT INTO card_contents (content, language, priority, card_id) VALUES ('erkennen; anerkennen', 'de', 1, (SELECT card_id FROM cards ORDER BY card_id DESC Limit 1));</v>
      </c>
      <c r="H475" t="str">
        <f t="shared" si="31"/>
        <v>INSERT INTO card_contents (content, language, priority, card_id) VALUES ('упізнавати', 'ua', 1, (SELECT card_id FROM cards ORDER BY card_id DESC Limit 1));</v>
      </c>
    </row>
    <row r="476" spans="1:8" x14ac:dyDescent="0.3">
      <c r="A476">
        <v>121</v>
      </c>
      <c r="B476" t="s">
        <v>1402</v>
      </c>
      <c r="C476" t="s">
        <v>1403</v>
      </c>
      <c r="D476" t="s">
        <v>1404</v>
      </c>
      <c r="E476" t="str">
        <f t="shared" si="28"/>
        <v>INSERT INTO cards (page_number, is_approved) VALUES (121, FALSE);</v>
      </c>
      <c r="F476" t="str">
        <f t="shared" si="29"/>
        <v>INSERT INTO card_contents (content, language, priority, card_id) VALUES ('pickpocket', 'en', 1, (SELECT card_id FROM cards ORDER BY card_id DESC Limit 1));</v>
      </c>
      <c r="G476" t="str">
        <f t="shared" si="30"/>
        <v>INSERT INTO card_contents (content, language, priority, card_id) VALUES ('Taschendieb; Taschendiebin', 'de', 1, (SELECT card_id FROM cards ORDER BY card_id DESC Limit 1));</v>
      </c>
      <c r="H476" t="str">
        <f t="shared" si="31"/>
        <v>INSERT INTO card_contents (content, language, priority, card_id) VALUES ('кишеньковий злодій', 'ua', 1, (SELECT card_id FROM cards ORDER BY card_id DESC Limit 1));</v>
      </c>
    </row>
    <row r="477" spans="1:8" x14ac:dyDescent="0.3">
      <c r="A477">
        <v>121</v>
      </c>
      <c r="B477" t="s">
        <v>1405</v>
      </c>
      <c r="C477" t="s">
        <v>1406</v>
      </c>
      <c r="D477" t="s">
        <v>1407</v>
      </c>
      <c r="E477" t="str">
        <f t="shared" si="28"/>
        <v>INSERT INTO cards (page_number, is_approved) VALUES (121, FALSE);</v>
      </c>
      <c r="F477" t="str">
        <f t="shared" si="29"/>
        <v>INSERT INTO card_contents (content, language, priority, card_id) VALUES ('security guard', 'en', 1, (SELECT card_id FROM cards ORDER BY card_id DESC Limit 1));</v>
      </c>
      <c r="G477" t="str">
        <f t="shared" si="30"/>
        <v>INSERT INTO card_contents (content, language, priority, card_id) VALUES ('Wachmann; Wachfrau', 'de', 1, (SELECT card_id FROM cards ORDER BY card_id DESC Limit 1));</v>
      </c>
      <c r="H477" t="str">
        <f t="shared" si="31"/>
        <v>INSERT INTO card_contents (content, language, priority, card_id) VALUES ('охоронець, охоронниця', 'ua', 1, (SELECT card_id FROM cards ORDER BY card_id DESC Limit 1));</v>
      </c>
    </row>
    <row r="478" spans="1:8" x14ac:dyDescent="0.3">
      <c r="A478">
        <v>121</v>
      </c>
      <c r="B478" t="s">
        <v>1408</v>
      </c>
      <c r="C478" t="s">
        <v>1409</v>
      </c>
      <c r="D478" t="s">
        <v>1410</v>
      </c>
      <c r="E478" t="str">
        <f t="shared" si="28"/>
        <v>INSERT INTO cards (page_number, is_approved) VALUES (121, FALSE);</v>
      </c>
      <c r="F478" t="str">
        <f t="shared" si="29"/>
        <v>INSERT INTO card_contents (content, language, priority, card_id) VALUES ('to send, sent, sent', 'en', 1, (SELECT card_id FROM cards ORDER BY card_id DESC Limit 1));</v>
      </c>
      <c r="G478" t="str">
        <f t="shared" si="30"/>
        <v>INSERT INTO card_contents (content, language, priority, card_id) VALUES ('schicken; senden', 'de', 1, (SELECT card_id FROM cards ORDER BY card_id DESC Limit 1));</v>
      </c>
      <c r="H478" t="str">
        <f t="shared" si="31"/>
        <v>INSERT INTO card_contents (content, language, priority, card_id) VALUES ('надсилати, надіслав (-ла)', 'ua', 1, (SELECT card_id FROM cards ORDER BY card_id DESC Limit 1));</v>
      </c>
    </row>
    <row r="479" spans="1:8" x14ac:dyDescent="0.3">
      <c r="A479">
        <v>121</v>
      </c>
      <c r="B479" t="s">
        <v>1411</v>
      </c>
      <c r="C479" t="s">
        <v>1412</v>
      </c>
      <c r="D479" t="s">
        <v>1413</v>
      </c>
      <c r="E479" t="str">
        <f t="shared" si="28"/>
        <v>INSERT INTO cards (page_number, is_approved) VALUES (121, FALSE);</v>
      </c>
      <c r="F479" t="str">
        <f t="shared" si="29"/>
        <v>INSERT INTO card_contents (content, language, priority, card_id) VALUES ('upset', 'en', 1, (SELECT card_id FROM cards ORDER BY card_id DESC Limit 1));</v>
      </c>
      <c r="G479" t="str">
        <f t="shared" si="30"/>
        <v>INSERT INTO card_contents (content, language, priority, card_id) VALUES ('aufgebracht; bestürzt', 'de', 1, (SELECT card_id FROM cards ORDER BY card_id DESC Limit 1));</v>
      </c>
      <c r="H479" t="str">
        <f t="shared" si="31"/>
        <v>INSERT INTO card_contents (content, language, priority, card_id) VALUES ('засмучений (-а)', 'ua', 1, (SELECT card_id FROM cards ORDER BY card_id DESC Limit 1));</v>
      </c>
    </row>
    <row r="480" spans="1:8" x14ac:dyDescent="0.3">
      <c r="A480">
        <v>121</v>
      </c>
      <c r="B480" t="s">
        <v>1414</v>
      </c>
      <c r="C480" t="s">
        <v>1415</v>
      </c>
      <c r="D480" t="s">
        <v>1416</v>
      </c>
      <c r="E480" t="str">
        <f t="shared" si="28"/>
        <v>INSERT INTO cards (page_number, is_approved) VALUES (121, FALSE);</v>
      </c>
      <c r="F480" t="str">
        <f t="shared" si="29"/>
        <v>INSERT INTO card_contents (content, language, priority, card_id) VALUES ('to be gone', 'en', 1, (SELECT card_id FROM cards ORDER BY card_id DESC Limit 1));</v>
      </c>
      <c r="G480" t="str">
        <f t="shared" si="30"/>
        <v>INSERT INTO card_contents (content, language, priority, card_id) VALUES ('verschwunden sein; weg sein', 'de', 1, (SELECT card_id FROM cards ORDER BY card_id DESC Limit 1));</v>
      </c>
      <c r="H480" t="str">
        <f t="shared" si="31"/>
        <v>INSERT INTO card_contents (content, language, priority, card_id) VALUES ('зникнути', 'ua', 1, (SELECT card_id FROM cards ORDER BY card_id DESC Limit 1));</v>
      </c>
    </row>
    <row r="481" spans="1:8" x14ac:dyDescent="0.3">
      <c r="A481">
        <v>121</v>
      </c>
      <c r="B481" t="s">
        <v>1417</v>
      </c>
      <c r="C481" t="s">
        <v>1418</v>
      </c>
      <c r="D481" t="s">
        <v>1419</v>
      </c>
      <c r="E481" t="str">
        <f t="shared" si="28"/>
        <v>INSERT INTO cards (page_number, is_approved) VALUES (121, FALSE);</v>
      </c>
      <c r="F481" t="str">
        <f t="shared" si="29"/>
        <v>INSERT INTO card_contents (content, language, priority, card_id) VALUES ('out of', 'en', 1, (SELECT card_id FROM cards ORDER BY card_id DESC Limit 1));</v>
      </c>
      <c r="G481" t="str">
        <f t="shared" si="30"/>
        <v>INSERT INTO card_contents (content, language, priority, card_id) VALUES ('aus … heraus', 'de', 1, (SELECT card_id FROM cards ORDER BY card_id DESC Limit 1));</v>
      </c>
      <c r="H481" t="str">
        <f t="shared" si="31"/>
        <v>INSERT INTO card_contents (content, language, priority, card_id) VALUES ('назовні з, серед', 'ua', 1, (SELECT card_id FROM cards ORDER BY card_id DESC Limit 1));</v>
      </c>
    </row>
    <row r="482" spans="1:8" x14ac:dyDescent="0.3">
      <c r="A482">
        <v>122</v>
      </c>
      <c r="B482" t="s">
        <v>1420</v>
      </c>
      <c r="C482" t="s">
        <v>1421</v>
      </c>
      <c r="D482" t="s">
        <v>1422</v>
      </c>
      <c r="E482" t="str">
        <f t="shared" si="28"/>
        <v>INSERT INTO cards (page_number, is_approved) VALUES (122, FALSE);</v>
      </c>
      <c r="F482" t="str">
        <f t="shared" si="29"/>
        <v>INSERT INTO card_contents (content, language, priority, card_id) VALUES ('walkie-talkie', 'en', 1, (SELECT card_id FROM cards ORDER BY card_id DESC Limit 1));</v>
      </c>
      <c r="G482" t="str">
        <f t="shared" si="30"/>
        <v>INSERT INTO card_contents (content, language, priority, card_id) VALUES ('Funkgerät', 'de', 1, (SELECT card_id FROM cards ORDER BY card_id DESC Limit 1));</v>
      </c>
      <c r="H482" t="str">
        <f t="shared" si="31"/>
        <v>INSERT INTO card_contents (content, language, priority, card_id) VALUES ('рація', 'ua', 1, (SELECT card_id FROM cards ORDER BY card_id DESC Limit 1));</v>
      </c>
    </row>
    <row r="483" spans="1:8" x14ac:dyDescent="0.3">
      <c r="A483">
        <v>122</v>
      </c>
      <c r="B483" t="s">
        <v>1423</v>
      </c>
      <c r="C483" t="s">
        <v>1424</v>
      </c>
      <c r="D483" t="s">
        <v>1425</v>
      </c>
      <c r="E483" t="str">
        <f t="shared" si="28"/>
        <v>INSERT INTO cards (page_number, is_approved) VALUES (122, FALSE);</v>
      </c>
      <c r="F483" t="str">
        <f t="shared" si="29"/>
        <v>INSERT INTO card_contents (content, language, priority, card_id) VALUES ('to check', 'en', 1, (SELECT card_id FROM cards ORDER BY card_id DESC Limit 1));</v>
      </c>
      <c r="G483" t="str">
        <f t="shared" si="30"/>
        <v>INSERT INTO card_contents (content, language, priority, card_id) VALUES ('überprüfen; kontrollieren', 'de', 1, (SELECT card_id FROM cards ORDER BY card_id DESC Limit 1));</v>
      </c>
      <c r="H483" t="str">
        <f t="shared" si="31"/>
        <v>INSERT INTO card_contents (content, language, priority, card_id) VALUES ('перевіряти', 'ua', 1, (SELECT card_id FROM cards ORDER BY card_id DESC Limit 1));</v>
      </c>
    </row>
    <row r="484" spans="1:8" x14ac:dyDescent="0.3">
      <c r="A484">
        <v>122</v>
      </c>
      <c r="B484" t="s">
        <v>1426</v>
      </c>
      <c r="C484" t="s">
        <v>1427</v>
      </c>
      <c r="D484" t="s">
        <v>1428</v>
      </c>
      <c r="E484" t="str">
        <f t="shared" si="28"/>
        <v>INSERT INTO cards (page_number, is_approved) VALUES (122, FALSE);</v>
      </c>
      <c r="F484" t="str">
        <f t="shared" si="29"/>
        <v>INSERT INTO card_contents (content, language, priority, card_id) VALUES ('to beep', 'en', 1, (SELECT card_id FROM cards ORDER BY card_id DESC Limit 1));</v>
      </c>
      <c r="G484" t="str">
        <f t="shared" si="30"/>
        <v>INSERT INTO card_contents (content, language, priority, card_id) VALUES ('piepen', 'de', 1, (SELECT card_id FROM cards ORDER BY card_id DESC Limit 1));</v>
      </c>
      <c r="H484" t="str">
        <f t="shared" si="31"/>
        <v>INSERT INTO card_contents (content, language, priority, card_id) VALUES ('сигналити, подавати звуковий сигнал', 'ua', 1, (SELECT card_id FROM cards ORDER BY card_id DESC Limit 1));</v>
      </c>
    </row>
    <row r="485" spans="1:8" x14ac:dyDescent="0.3">
      <c r="A485">
        <v>122</v>
      </c>
      <c r="B485" t="s">
        <v>1429</v>
      </c>
      <c r="C485" t="s">
        <v>1430</v>
      </c>
      <c r="D485" t="s">
        <v>1431</v>
      </c>
      <c r="E485" t="str">
        <f t="shared" si="28"/>
        <v>INSERT INTO cards (page_number, is_approved) VALUES (122, FALSE);</v>
      </c>
      <c r="F485" t="str">
        <f t="shared" si="29"/>
        <v>INSERT INTO card_contents (content, language, priority, card_id) VALUES ('voice message', 'en', 1, (SELECT card_id FROM cards ORDER BY card_id DESC Limit 1));</v>
      </c>
      <c r="G485" t="str">
        <f t="shared" si="30"/>
        <v>INSERT INTO card_contents (content, language, priority, card_id) VALUES ('Sprachnachricht', 'de', 1, (SELECT card_id FROM cards ORDER BY card_id DESC Limit 1));</v>
      </c>
      <c r="H485" t="str">
        <f t="shared" si="31"/>
        <v>INSERT INTO card_contents (content, language, priority, card_id) VALUES ('голосове повідомлення', 'ua', 1, (SELECT card_id FROM cards ORDER BY card_id DESC Limit 1));</v>
      </c>
    </row>
    <row r="486" spans="1:8" x14ac:dyDescent="0.3">
      <c r="A486">
        <v>122</v>
      </c>
      <c r="B486" t="s">
        <v>1432</v>
      </c>
      <c r="C486" t="s">
        <v>1433</v>
      </c>
      <c r="D486" t="s">
        <v>1434</v>
      </c>
      <c r="E486" t="str">
        <f t="shared" si="28"/>
        <v>INSERT INTO cards (page_number, is_approved) VALUES (122, FALSE);</v>
      </c>
      <c r="F486" t="str">
        <f t="shared" si="29"/>
        <v>INSERT INTO card_contents (content, language, priority, card_id) VALUES ('upstairs', 'en', 1, (SELECT card_id FROM cards ORDER BY card_id DESC Limit 1));</v>
      </c>
      <c r="G486" t="str">
        <f t="shared" si="30"/>
        <v>INSERT INTO card_contents (content, language, priority, card_id) VALUES ('oben; im Obergeschoss; nach oben', 'de', 1, (SELECT card_id FROM cards ORDER BY card_id DESC Limit 1));</v>
      </c>
      <c r="H486" t="str">
        <f t="shared" si="31"/>
        <v>INSERT INTO card_contents (content, language, priority, card_id) VALUES ('нагорі (про сходи і поверх)', 'ua', 1, (SELECT card_id FROM cards ORDER BY card_id DESC Limit 1));</v>
      </c>
    </row>
    <row r="487" spans="1:8" x14ac:dyDescent="0.3">
      <c r="A487">
        <v>122</v>
      </c>
      <c r="B487" t="s">
        <v>1435</v>
      </c>
      <c r="C487" t="s">
        <v>1436</v>
      </c>
      <c r="D487" t="s">
        <v>1437</v>
      </c>
      <c r="E487" t="str">
        <f t="shared" si="28"/>
        <v>INSERT INTO cards (page_number, is_approved) VALUES (122, FALSE);</v>
      </c>
      <c r="F487" t="str">
        <f t="shared" si="29"/>
        <v>INSERT INTO card_contents (content, language, priority, card_id) VALUES ('disappointed', 'en', 1, (SELECT card_id FROM cards ORDER BY card_id DESC Limit 1));</v>
      </c>
      <c r="G487" t="str">
        <f t="shared" si="30"/>
        <v>INSERT INTO card_contents (content, language, priority, card_id) VALUES ('enttäuscht', 'de', 1, (SELECT card_id FROM cards ORDER BY card_id DESC Limit 1));</v>
      </c>
      <c r="H487" t="str">
        <f t="shared" si="31"/>
        <v>INSERT INTO card_contents (content, language, priority, card_id) VALUES ('розчарований (-а)', 'ua', 1, (SELECT card_id FROM cards ORDER BY card_id DESC Limit 1));</v>
      </c>
    </row>
    <row r="488" spans="1:8" x14ac:dyDescent="0.3">
      <c r="A488">
        <v>122</v>
      </c>
      <c r="B488" t="s">
        <v>1438</v>
      </c>
      <c r="C488" t="s">
        <v>1439</v>
      </c>
      <c r="D488" t="s">
        <v>1440</v>
      </c>
      <c r="E488" t="str">
        <f t="shared" si="28"/>
        <v>INSERT INTO cards (page_number, is_approved) VALUES (122, FALSE);</v>
      </c>
      <c r="F488" t="str">
        <f t="shared" si="29"/>
        <v>INSERT INTO card_contents (content, language, priority, card_id) VALUES ('to cry', 'en', 1, (SELECT card_id FROM cards ORDER BY card_id DESC Limit 1));</v>
      </c>
      <c r="G488" t="str">
        <f t="shared" si="30"/>
        <v>INSERT INTO card_contents (content, language, priority, card_id) VALUES ('schreien; rufen; weinen', 'de', 1, (SELECT card_id FROM cards ORDER BY card_id DESC Limit 1));</v>
      </c>
      <c r="H488" t="str">
        <f t="shared" si="31"/>
        <v>INSERT INTO card_contents (content, language, priority, card_id) VALUES ('плакати', 'ua', 1, (SELECT card_id FROM cards ORDER BY card_id DESC Limit 1));</v>
      </c>
    </row>
    <row r="489" spans="1:8" x14ac:dyDescent="0.3">
      <c r="A489">
        <v>122</v>
      </c>
      <c r="B489" t="s">
        <v>1441</v>
      </c>
      <c r="C489" t="s">
        <v>1442</v>
      </c>
      <c r="D489" t="s">
        <v>1443</v>
      </c>
      <c r="E489" t="str">
        <f t="shared" si="28"/>
        <v>INSERT INTO cards (page_number, is_approved) VALUES (122, FALSE);</v>
      </c>
      <c r="F489" t="str">
        <f t="shared" si="29"/>
        <v>INSERT INTO card_contents (content, language, priority, card_id) VALUES ('bad luck', 'en', 1, (SELECT card_id FROM cards ORDER BY card_id DESC Limit 1));</v>
      </c>
      <c r="G489" t="str">
        <f t="shared" si="30"/>
        <v>INSERT INTO card_contents (content, language, priority, card_id) VALUES ('Pech; Unglück', 'de', 1, (SELECT card_id FROM cards ORDER BY card_id DESC Limit 1));</v>
      </c>
      <c r="H489" t="str">
        <f t="shared" si="31"/>
        <v>INSERT INTO card_contents (content, language, priority, card_id) VALUES ('невдача', 'ua', 1, (SELECT card_id FROM cards ORDER BY card_id DESC Limit 1));</v>
      </c>
    </row>
    <row r="490" spans="1:8" x14ac:dyDescent="0.3">
      <c r="A490">
        <v>122</v>
      </c>
      <c r="B490" t="s">
        <v>1444</v>
      </c>
      <c r="C490" t="s">
        <v>1445</v>
      </c>
      <c r="D490" t="s">
        <v>1446</v>
      </c>
      <c r="E490" t="str">
        <f t="shared" si="28"/>
        <v>INSERT INTO cards (page_number, is_approved) VALUES (122, FALSE);</v>
      </c>
      <c r="F490" t="str">
        <f t="shared" si="29"/>
        <v>INSERT INTO card_contents (content, language, priority, card_id) VALUES ('myself', 'en', 1, (SELECT card_id FROM cards ORDER BY card_id DESC Limit 1));</v>
      </c>
      <c r="G490" t="str">
        <f t="shared" si="30"/>
        <v>INSERT INTO card_contents (content, language, priority, card_id) VALUES ('selbst; selber', 'de', 1, (SELECT card_id FROM cards ORDER BY card_id DESC Limit 1));</v>
      </c>
      <c r="H490" t="str">
        <f t="shared" si="31"/>
        <v>INSERT INTO card_contents (content, language, priority, card_id) VALUES ('сам (-а), собі, себе', 'ua', 1, (SELECT card_id FROM cards ORDER BY card_id DESC Limit 1));</v>
      </c>
    </row>
    <row r="491" spans="1:8" x14ac:dyDescent="0.3">
      <c r="A491">
        <v>123</v>
      </c>
      <c r="B491" t="s">
        <v>1447</v>
      </c>
      <c r="C491" t="s">
        <v>1448</v>
      </c>
      <c r="D491" t="s">
        <v>1449</v>
      </c>
      <c r="E491" t="str">
        <f t="shared" si="28"/>
        <v>INSERT INTO cards (page_number, is_approved) VALUES (123, FALSE);</v>
      </c>
      <c r="F491" t="str">
        <f t="shared" si="29"/>
        <v>INSERT INTO card_contents (content, language, priority, card_id) VALUES ('social media', 'en', 1, (SELECT card_id FROM cards ORDER BY card_id DESC Limit 1));</v>
      </c>
      <c r="G491" t="str">
        <f t="shared" si="30"/>
        <v>INSERT INTO card_contents (content, language, priority, card_id) VALUES ('soziale Medien', 'de', 1, (SELECT card_id FROM cards ORDER BY card_id DESC Limit 1));</v>
      </c>
      <c r="H491" t="str">
        <f t="shared" si="31"/>
        <v>INSERT INTO card_contents (content, language, priority, card_id) VALUES ('соціальні мережі', 'ua', 1, (SELECT card_id FROM cards ORDER BY card_id DESC Limit 1));</v>
      </c>
    </row>
    <row r="492" spans="1:8" x14ac:dyDescent="0.3">
      <c r="A492">
        <v>124</v>
      </c>
      <c r="B492" t="s">
        <v>1450</v>
      </c>
      <c r="C492" t="s">
        <v>1451</v>
      </c>
      <c r="D492" t="s">
        <v>1452</v>
      </c>
      <c r="E492" t="str">
        <f t="shared" si="28"/>
        <v>INSERT INTO cards (page_number, is_approved) VALUES (124, FALSE);</v>
      </c>
      <c r="F492" t="str">
        <f t="shared" si="29"/>
        <v>INSERT INTO card_contents (content, language, priority, card_id) VALUES ('mad (about)', 'en', 1, (SELECT card_id FROM cards ORDER BY card_id DESC Limit 1));</v>
      </c>
      <c r="G492" t="str">
        <f t="shared" si="30"/>
        <v>INSERT INTO card_contents (content, language, priority, card_id) VALUES ('verrückt (nach); wütend', 'de', 1, (SELECT card_id FROM cards ORDER BY card_id DESC Limit 1));</v>
      </c>
      <c r="H492" t="str">
        <f t="shared" si="31"/>
        <v>INSERT INTO card_contents (content, language, priority, card_id) VALUES ('схиблений (-а) (на)', 'ua', 1, (SELECT card_id FROM cards ORDER BY card_id DESC Limit 1));</v>
      </c>
    </row>
    <row r="493" spans="1:8" x14ac:dyDescent="0.3">
      <c r="A493">
        <v>124</v>
      </c>
      <c r="B493" t="s">
        <v>1453</v>
      </c>
      <c r="C493" t="s">
        <v>1454</v>
      </c>
      <c r="D493" t="s">
        <v>1455</v>
      </c>
      <c r="E493" t="str">
        <f t="shared" si="28"/>
        <v>INSERT INTO cards (page_number, is_approved) VALUES (124, FALSE);</v>
      </c>
      <c r="F493" t="str">
        <f t="shared" si="29"/>
        <v>INSERT INTO card_contents (content, language, priority, card_id) VALUES ('app', 'en', 1, (SELECT card_id FROM cards ORDER BY card_id DESC Limit 1));</v>
      </c>
      <c r="G493" t="str">
        <f t="shared" si="30"/>
        <v>INSERT INTO card_contents (content, language, priority, card_id) VALUES ('App', 'de', 1, (SELECT card_id FROM cards ORDER BY card_id DESC Limit 1));</v>
      </c>
      <c r="H493" t="str">
        <f t="shared" si="31"/>
        <v>INSERT INTO card_contents (content, language, priority, card_id) VALUES ('додаток', 'ua', 1, (SELECT card_id FROM cards ORDER BY card_id DESC Limit 1));</v>
      </c>
    </row>
    <row r="494" spans="1:8" x14ac:dyDescent="0.3">
      <c r="A494">
        <v>124</v>
      </c>
      <c r="B494" t="s">
        <v>1456</v>
      </c>
      <c r="C494" t="s">
        <v>1457</v>
      </c>
      <c r="D494" t="s">
        <v>1458</v>
      </c>
      <c r="E494" t="str">
        <f t="shared" si="28"/>
        <v>INSERT INTO cards (page_number, is_approved) VALUES (124, FALSE);</v>
      </c>
      <c r="F494" t="str">
        <f t="shared" si="29"/>
        <v>INSERT INTO card_contents (content, language, priority, card_id) VALUES ('face-to-face', 'en', 1, (SELECT card_id FROM cards ORDER BY card_id DESC Limit 1));</v>
      </c>
      <c r="G494" t="str">
        <f t="shared" si="30"/>
        <v>INSERT INTO card_contents (content, language, priority, card_id) VALUES ('von Angesicht zu Angesicht', 'de', 1, (SELECT card_id FROM cards ORDER BY card_id DESC Limit 1));</v>
      </c>
      <c r="H494" t="str">
        <f t="shared" si="31"/>
        <v>INSERT INTO card_contents (content, language, priority, card_id) VALUES ('віч-на-віч, особисто', 'ua', 1, (SELECT card_id FROM cards ORDER BY card_id DESC Limit 1));</v>
      </c>
    </row>
    <row r="495" spans="1:8" x14ac:dyDescent="0.3">
      <c r="A495">
        <v>124</v>
      </c>
      <c r="B495" t="s">
        <v>1459</v>
      </c>
      <c r="C495" t="s">
        <v>1460</v>
      </c>
      <c r="D495" t="s">
        <v>1461</v>
      </c>
      <c r="E495" t="str">
        <f t="shared" si="28"/>
        <v>INSERT INTO cards (page_number, is_approved) VALUES (124, FALSE);</v>
      </c>
      <c r="F495" t="str">
        <f t="shared" si="29"/>
        <v>INSERT INTO card_contents (content, language, priority, card_id) VALUES ('video chat', 'en', 1, (SELECT card_id FROM cards ORDER BY card_id DESC Limit 1));</v>
      </c>
      <c r="G495" t="str">
        <f t="shared" si="30"/>
        <v>INSERT INTO card_contents (content, language, priority, card_id) VALUES ('Video-Chat', 'de', 1, (SELECT card_id FROM cards ORDER BY card_id DESC Limit 1));</v>
      </c>
      <c r="H495" t="str">
        <f t="shared" si="31"/>
        <v>INSERT INTO card_contents (content, language, priority, card_id) VALUES ('відеочат', 'ua', 1, (SELECT card_id FROM cards ORDER BY card_id DESC Limit 1));</v>
      </c>
    </row>
    <row r="496" spans="1:8" x14ac:dyDescent="0.3">
      <c r="A496">
        <v>124</v>
      </c>
      <c r="B496" t="s">
        <v>1462</v>
      </c>
      <c r="C496" t="s">
        <v>1463</v>
      </c>
      <c r="D496" t="s">
        <v>1464</v>
      </c>
      <c r="E496" t="str">
        <f t="shared" si="28"/>
        <v>INSERT INTO cards (page_number, is_approved) VALUES (124, FALSE);</v>
      </c>
      <c r="F496" t="str">
        <f t="shared" si="29"/>
        <v>INSERT INTO card_contents (content, language, priority, card_id) VALUES ('yourself', 'en', 1, (SELECT card_id FROM cards ORDER BY card_id DESC Limit 1));</v>
      </c>
      <c r="G496" t="str">
        <f t="shared" si="30"/>
        <v>INSERT INTO card_contents (content, language, priority, card_id) VALUES ('dich selbst', 'de', 1, (SELECT card_id FROM cards ORDER BY card_id DESC Limit 1));</v>
      </c>
      <c r="H496" t="str">
        <f t="shared" si="31"/>
        <v>INSERT INTO card_contents (content, language, priority, card_id) VALUES ('сам, себе, собі', 'ua', 1, (SELECT card_id FROM cards ORDER BY card_id DESC Limit 1));</v>
      </c>
    </row>
    <row r="497" spans="1:8" x14ac:dyDescent="0.3">
      <c r="A497">
        <v>124</v>
      </c>
      <c r="B497" t="s">
        <v>1465</v>
      </c>
      <c r="C497" t="s">
        <v>1466</v>
      </c>
      <c r="D497" t="s">
        <v>1467</v>
      </c>
      <c r="E497" t="str">
        <f t="shared" si="28"/>
        <v>INSERT INTO cards (page_number, is_approved) VALUES (124, FALSE);</v>
      </c>
      <c r="F497" t="str">
        <f t="shared" si="29"/>
        <v>INSERT INTO card_contents (content, language, priority, card_id) VALUES ('to download', 'en', 1, (SELECT card_id FROM cards ORDER BY card_id DESC Limit 1));</v>
      </c>
      <c r="G497" t="str">
        <f t="shared" si="30"/>
        <v>INSERT INTO card_contents (content, language, priority, card_id) VALUES ('herunterladen', 'de', 1, (SELECT card_id FROM cards ORDER BY card_id DESC Limit 1));</v>
      </c>
      <c r="H497" t="str">
        <f t="shared" si="31"/>
        <v>INSERT INTO card_contents (content, language, priority, card_id) VALUES ('завантажити, скачати', 'ua', 1, (SELECT card_id FROM cards ORDER BY card_id DESC Limit 1));</v>
      </c>
    </row>
    <row r="498" spans="1:8" x14ac:dyDescent="0.3">
      <c r="A498">
        <v>124</v>
      </c>
      <c r="B498" t="s">
        <v>1468</v>
      </c>
      <c r="C498" t="s">
        <v>1469</v>
      </c>
      <c r="D498" t="s">
        <v>1470</v>
      </c>
      <c r="E498" t="str">
        <f t="shared" si="28"/>
        <v>INSERT INTO cards (page_number, is_approved) VALUES (124, FALSE);</v>
      </c>
      <c r="F498" t="str">
        <f t="shared" si="29"/>
        <v>INSERT INTO card_contents (content, language, priority, card_id) VALUES ('comment', 'en', 1, (SELECT card_id FROM cards ORDER BY card_id DESC Limit 1));</v>
      </c>
      <c r="G498" t="str">
        <f t="shared" si="30"/>
        <v>INSERT INTO card_contents (content, language, priority, card_id) VALUES ('Kommentar', 'de', 1, (SELECT card_id FROM cards ORDER BY card_id DESC Limit 1));</v>
      </c>
      <c r="H498" t="str">
        <f t="shared" si="31"/>
        <v>INSERT INTO card_contents (content, language, priority, card_id) VALUES ('коментар', 'ua', 1, (SELECT card_id FROM cards ORDER BY card_id DESC Limit 1));</v>
      </c>
    </row>
    <row r="499" spans="1:8" x14ac:dyDescent="0.3">
      <c r="A499">
        <v>124</v>
      </c>
      <c r="B499" t="s">
        <v>1471</v>
      </c>
      <c r="C499" t="s">
        <v>1472</v>
      </c>
      <c r="D499" t="s">
        <v>1473</v>
      </c>
      <c r="E499" t="str">
        <f t="shared" si="28"/>
        <v>INSERT INTO cards (page_number, is_approved) VALUES (124, FALSE);</v>
      </c>
      <c r="F499" t="str">
        <f t="shared" si="29"/>
        <v>INSERT INTO card_contents (content, language, priority, card_id) VALUES ('to compare', 'en', 1, (SELECT card_id FROM cards ORDER BY card_id DESC Limit 1));</v>
      </c>
      <c r="G499" t="str">
        <f t="shared" si="30"/>
        <v>INSERT INTO card_contents (content, language, priority, card_id) VALUES ('vergleichen', 'de', 1, (SELECT card_id FROM cards ORDER BY card_id DESC Limit 1));</v>
      </c>
      <c r="H499" t="str">
        <f t="shared" si="31"/>
        <v>INSERT INTO card_contents (content, language, priority, card_id) VALUES ('порівнювати', 'ua', 1, (SELECT card_id FROM cards ORDER BY card_id DESC Limit 1));</v>
      </c>
    </row>
    <row r="500" spans="1:8" x14ac:dyDescent="0.3">
      <c r="A500">
        <v>124</v>
      </c>
      <c r="B500" t="s">
        <v>1474</v>
      </c>
      <c r="C500" t="s">
        <v>1475</v>
      </c>
      <c r="D500" t="s">
        <v>1476</v>
      </c>
      <c r="E500" t="str">
        <f t="shared" si="28"/>
        <v>INSERT INTO cards (page_number, is_approved) VALUES (124, FALSE);</v>
      </c>
      <c r="F500" t="str">
        <f t="shared" si="29"/>
        <v>INSERT INTO card_contents (content, language, priority, card_id) VALUES ('to care (about sth)', 'en', 1, (SELECT card_id FROM cards ORDER BY card_id DESC Limit 1));</v>
      </c>
      <c r="G500" t="str">
        <f t="shared" si="30"/>
        <v>INSERT INTO card_contents (content, language, priority, card_id) VALUES ('(etw.) wichtig nehmen; sich interessieren (für); sich kümmern (um)', 'de', 1, (SELECT card_id FROM cards ORDER BY card_id DESC Limit 1));</v>
      </c>
      <c r="H500" t="str">
        <f t="shared" si="31"/>
        <v>INSERT INTO card_contents (content, language, priority, card_id) VALUES ('дбати (про що-небудь)', 'ua', 1, (SELECT card_id FROM cards ORDER BY card_id DESC Limit 1));</v>
      </c>
    </row>
    <row r="501" spans="1:8" x14ac:dyDescent="0.3">
      <c r="A501">
        <v>124</v>
      </c>
      <c r="B501" t="s">
        <v>1477</v>
      </c>
      <c r="C501" t="s">
        <v>1478</v>
      </c>
      <c r="D501" t="s">
        <v>1479</v>
      </c>
      <c r="E501" t="str">
        <f t="shared" si="28"/>
        <v>INSERT INTO cards (page_number, is_approved) VALUES (124, FALSE);</v>
      </c>
      <c r="F501" t="str">
        <f t="shared" si="29"/>
        <v>INSERT INTO card_contents (content, language, priority, card_id) VALUES ('technology', 'en', 1, (SELECT card_id FROM cards ORDER BY card_id DESC Limit 1));</v>
      </c>
      <c r="G501" t="str">
        <f t="shared" si="30"/>
        <v>INSERT INTO card_contents (content, language, priority, card_id) VALUES ('Technologie', 'de', 1, (SELECT card_id FROM cards ORDER BY card_id DESC Limit 1));</v>
      </c>
      <c r="H501" t="str">
        <f t="shared" si="31"/>
        <v>INSERT INTO card_contents (content, language, priority, card_id) VALUES ('технологія', 'ua', 1, (SELECT card_id FROM cards ORDER BY card_id DESC Limit 1));</v>
      </c>
    </row>
    <row r="502" spans="1:8" x14ac:dyDescent="0.3">
      <c r="A502">
        <v>124</v>
      </c>
      <c r="B502" t="s">
        <v>1480</v>
      </c>
      <c r="C502" t="s">
        <v>1481</v>
      </c>
      <c r="D502" t="s">
        <v>1482</v>
      </c>
      <c r="E502" t="str">
        <f t="shared" si="28"/>
        <v>INSERT INTO cards (page_number, is_approved) VALUES (124, FALSE);</v>
      </c>
      <c r="F502" t="str">
        <f t="shared" si="29"/>
        <v>INSERT INTO card_contents (content, language, priority, card_id) VALUES ('clever', 'en', 1, (SELECT card_id FROM cards ORDER BY card_id DESC Limit 1));</v>
      </c>
      <c r="G502" t="str">
        <f t="shared" si="30"/>
        <v>INSERT INTO card_contents (content, language, priority, card_id) VALUES ('schlau; klug; intelligent', 'de', 1, (SELECT card_id FROM cards ORDER BY card_id DESC Limit 1));</v>
      </c>
      <c r="H502" t="str">
        <f t="shared" si="31"/>
        <v>INSERT INTO card_contents (content, language, priority, card_id) VALUES ('розумний (-а)', 'ua', 1, (SELECT card_id FROM cards ORDER BY card_id DESC Limit 1));</v>
      </c>
    </row>
    <row r="503" spans="1:8" x14ac:dyDescent="0.3">
      <c r="A503">
        <v>125</v>
      </c>
      <c r="B503" t="s">
        <v>1483</v>
      </c>
      <c r="C503" t="s">
        <v>1484</v>
      </c>
      <c r="D503" t="s">
        <v>1485</v>
      </c>
      <c r="E503" t="str">
        <f t="shared" si="28"/>
        <v>INSERT INTO cards (page_number, is_approved) VALUES (125, FALSE);</v>
      </c>
      <c r="F503" t="str">
        <f t="shared" si="29"/>
        <v>INSERT INTO card_contents (content, language, priority, card_id) VALUES ('to stay in touch', 'en', 1, (SELECT card_id FROM cards ORDER BY card_id DESC Limit 1));</v>
      </c>
      <c r="G503" t="str">
        <f t="shared" si="30"/>
        <v>INSERT INTO card_contents (content, language, priority, card_id) VALUES ('in Verbindung bleiben', 'de', 1, (SELECT card_id FROM cards ORDER BY card_id DESC Limit 1));</v>
      </c>
      <c r="H503" t="str">
        <f t="shared" si="31"/>
        <v>INSERT INTO card_contents (content, language, priority, card_id) VALUES ('залишатися на зв’язку', 'ua', 1, (SELECT card_id FROM cards ORDER BY card_id DESC Limit 1));</v>
      </c>
    </row>
    <row r="504" spans="1:8" x14ac:dyDescent="0.3">
      <c r="A504">
        <v>125</v>
      </c>
      <c r="B504" t="s">
        <v>1486</v>
      </c>
      <c r="C504" t="s">
        <v>1487</v>
      </c>
      <c r="D504" t="s">
        <v>1488</v>
      </c>
      <c r="E504" t="str">
        <f t="shared" si="28"/>
        <v>INSERT INTO cards (page_number, is_approved) VALUES (125, FALSE);</v>
      </c>
      <c r="F504" t="str">
        <f t="shared" si="29"/>
        <v>INSERT INTO card_contents (content, language, priority, card_id) VALUES ('German', 'en', 1, (SELECT card_id FROM cards ORDER BY card_id DESC Limit 1));</v>
      </c>
      <c r="G504" t="str">
        <f t="shared" si="30"/>
        <v>INSERT INTO card_contents (content, language, priority, card_id) VALUES ('deutsch; aus Deutschland', 'de', 1, (SELECT card_id FROM cards ORDER BY card_id DESC Limit 1));</v>
      </c>
      <c r="H504" t="str">
        <f t="shared" si="31"/>
        <v>INSERT INTO card_contents (content, language, priority, card_id) VALUES ('німецька мова', 'ua', 1, (SELECT card_id FROM cards ORDER BY card_id DESC Limit 1));</v>
      </c>
    </row>
    <row r="505" spans="1:8" x14ac:dyDescent="0.3">
      <c r="A505">
        <v>125</v>
      </c>
      <c r="B505" t="s">
        <v>1489</v>
      </c>
      <c r="C505" t="s">
        <v>1490</v>
      </c>
      <c r="D505" t="s">
        <v>1491</v>
      </c>
      <c r="E505" t="str">
        <f t="shared" si="28"/>
        <v>INSERT INTO cards (page_number, is_approved) VALUES (125, FALSE);</v>
      </c>
      <c r="F505" t="str">
        <f t="shared" si="29"/>
        <v>INSERT INTO card_contents (content, language, priority, card_id) VALUES ('forum', 'en', 1, (SELECT card_id FROM cards ORDER BY card_id DESC Limit 1));</v>
      </c>
      <c r="G505" t="str">
        <f t="shared" si="30"/>
        <v>INSERT INTO card_contents (content, language, priority, card_id) VALUES ('Forum', 'de', 1, (SELECT card_id FROM cards ORDER BY card_id DESC Limit 1));</v>
      </c>
      <c r="H505" t="str">
        <f t="shared" si="31"/>
        <v>INSERT INTO card_contents (content, language, priority, card_id) VALUES ('форум', 'ua', 1, (SELECT card_id FROM cards ORDER BY card_id DESC Limit 1));</v>
      </c>
    </row>
    <row r="506" spans="1:8" x14ac:dyDescent="0.3">
      <c r="A506">
        <v>125</v>
      </c>
      <c r="B506" t="s">
        <v>1492</v>
      </c>
      <c r="C506" t="s">
        <v>1493</v>
      </c>
      <c r="D506" t="s">
        <v>1494</v>
      </c>
      <c r="E506" t="str">
        <f t="shared" si="28"/>
        <v>INSERT INTO cards (page_number, is_approved) VALUES (125, FALSE);</v>
      </c>
      <c r="F506" t="str">
        <f t="shared" si="29"/>
        <v>INSERT INTO card_contents (content, language, priority, card_id) VALUES ('advice', 'en', 1, (SELECT card_id FROM cards ORDER BY card_id DESC Limit 1));</v>
      </c>
      <c r="G506" t="str">
        <f t="shared" si="30"/>
        <v>INSERT INTO card_contents (content, language, priority, card_id) VALUES ('Rat; Ratschlag', 'de', 1, (SELECT card_id FROM cards ORDER BY card_id DESC Limit 1));</v>
      </c>
      <c r="H506" t="str">
        <f t="shared" si="31"/>
        <v>INSERT INTO card_contents (content, language, priority, card_id) VALUES ('порада', 'ua', 1, (SELECT card_id FROM cards ORDER BY card_id DESC Limit 1));</v>
      </c>
    </row>
    <row r="507" spans="1:8" x14ac:dyDescent="0.3">
      <c r="A507">
        <v>125</v>
      </c>
      <c r="B507" t="s">
        <v>1495</v>
      </c>
      <c r="C507" t="s">
        <v>1496</v>
      </c>
      <c r="D507" t="s">
        <v>1497</v>
      </c>
      <c r="E507" t="str">
        <f t="shared" si="28"/>
        <v>INSERT INTO cards (page_number, is_approved) VALUES (125, FALSE);</v>
      </c>
      <c r="F507" t="str">
        <f t="shared" si="29"/>
        <v>INSERT INTO card_contents (content, language, priority, card_id) VALUES ('information', 'en', 1, (SELECT card_id FROM cards ORDER BY card_id DESC Limit 1));</v>
      </c>
      <c r="G507" t="str">
        <f t="shared" si="30"/>
        <v>INSERT INTO card_contents (content, language, priority, card_id) VALUES ('Information; Informationen', 'de', 1, (SELECT card_id FROM cards ORDER BY card_id DESC Limit 1));</v>
      </c>
      <c r="H507" t="str">
        <f t="shared" si="31"/>
        <v>INSERT INTO card_contents (content, language, priority, card_id) VALUES ('інформація', 'ua', 1, (SELECT card_id FROM cards ORDER BY card_id DESC Limit 1));</v>
      </c>
    </row>
    <row r="508" spans="1:8" x14ac:dyDescent="0.3">
      <c r="A508">
        <v>125</v>
      </c>
      <c r="B508" t="s">
        <v>1498</v>
      </c>
      <c r="C508" t="s">
        <v>1499</v>
      </c>
      <c r="D508" t="s">
        <v>1500</v>
      </c>
      <c r="E508" t="str">
        <f t="shared" si="28"/>
        <v>INSERT INTO cards (page_number, is_approved) VALUES (125, FALSE);</v>
      </c>
      <c r="F508" t="str">
        <f t="shared" si="29"/>
        <v>INSERT INTO card_contents (content, language, priority, card_id) VALUES ('everything', 'en', 1, (SELECT card_id FROM cards ORDER BY card_id DESC Limit 1));</v>
      </c>
      <c r="G508" t="str">
        <f t="shared" si="30"/>
        <v>INSERT INTO card_contents (content, language, priority, card_id) VALUES ('alles', 'de', 1, (SELECT card_id FROM cards ORDER BY card_id DESC Limit 1));</v>
      </c>
      <c r="H508" t="str">
        <f t="shared" si="31"/>
        <v>INSERT INTO card_contents (content, language, priority, card_id) VALUES ('все', 'ua', 1, (SELECT card_id FROM cards ORDER BY card_id DESC Limit 1));</v>
      </c>
    </row>
    <row r="509" spans="1:8" x14ac:dyDescent="0.3">
      <c r="A509">
        <v>125</v>
      </c>
      <c r="B509" t="s">
        <v>1501</v>
      </c>
      <c r="C509" t="s">
        <v>1502</v>
      </c>
      <c r="D509" t="s">
        <v>328</v>
      </c>
      <c r="E509" t="str">
        <f t="shared" si="28"/>
        <v>INSERT INTO cards (page_number, is_approved) VALUES (125, FALSE);</v>
      </c>
      <c r="F509" t="str">
        <f t="shared" si="29"/>
        <v>INSERT INTO card_contents (content, language, priority, card_id) VALUES ('true', 'en', 1, (SELECT card_id FROM cards ORDER BY card_id DESC Limit 1));</v>
      </c>
      <c r="G509" t="str">
        <f t="shared" si="30"/>
        <v>INSERT INTO card_contents (content, language, priority, card_id) VALUES ('wahr', 'de', 1, (SELECT card_id FROM cards ORDER BY card_id DESC Limit 1));</v>
      </c>
      <c r="H509" t="str">
        <f t="shared" si="31"/>
        <v>INSERT INTO card_contents (content, language, priority, card_id) VALUES ('справжній (-я)', 'ua', 1, (SELECT card_id FROM cards ORDER BY card_id DESC Limit 1));</v>
      </c>
    </row>
    <row r="510" spans="1:8" x14ac:dyDescent="0.3">
      <c r="A510">
        <v>125</v>
      </c>
      <c r="B510" t="s">
        <v>1503</v>
      </c>
      <c r="C510" t="s">
        <v>1504</v>
      </c>
      <c r="D510" t="s">
        <v>1505</v>
      </c>
      <c r="E510" t="str">
        <f t="shared" si="28"/>
        <v>INSERT INTO cards (page_number, is_approved) VALUES (125, FALSE);</v>
      </c>
      <c r="F510" t="str">
        <f t="shared" si="29"/>
        <v>INSERT INTO card_contents (content, language, priority, card_id) VALUES ('nasty', 'en', 1, (SELECT card_id FROM cards ORDER BY card_id DESC Limit 1));</v>
      </c>
      <c r="G510" t="str">
        <f t="shared" si="30"/>
        <v>INSERT INTO card_contents (content, language, priority, card_id) VALUES ('gemein; garstig; scheußlich', 'de', 1, (SELECT card_id FROM cards ORDER BY card_id DESC Limit 1));</v>
      </c>
      <c r="H510" t="str">
        <f t="shared" si="31"/>
        <v>INSERT INTO card_contents (content, language, priority, card_id) VALUES ('бридкий (-а)', 'ua', 1, (SELECT card_id FROM cards ORDER BY card_id DESC Limit 1));</v>
      </c>
    </row>
    <row r="511" spans="1:8" x14ac:dyDescent="0.3">
      <c r="A511">
        <v>125</v>
      </c>
      <c r="B511" t="s">
        <v>1506</v>
      </c>
      <c r="C511" t="s">
        <v>1507</v>
      </c>
      <c r="D511" t="s">
        <v>1508</v>
      </c>
      <c r="E511" t="str">
        <f t="shared" si="28"/>
        <v>INSERT INTO cards (page_number, is_approved) VALUES (125, FALSE);</v>
      </c>
      <c r="F511" t="str">
        <f t="shared" si="29"/>
        <v>INSERT INTO card_contents (content, language, priority, card_id) VALUES ('cyberbully', 'en', 1, (SELECT card_id FROM cards ORDER BY card_id DESC Limit 1));</v>
      </c>
      <c r="G511" t="str">
        <f t="shared" si="30"/>
        <v>INSERT INTO card_contents (content, language, priority, card_id) VALUES ('Cyberbully', 'de', 1, (SELECT card_id FROM cards ORDER BY card_id DESC Limit 1));</v>
      </c>
      <c r="H511" t="str">
        <f t="shared" si="31"/>
        <v>INSERT INTO card_contents (content, language, priority, card_id) VALUES ('кіберзлочинець (-ниця)', 'ua', 1, (SELECT card_id FROM cards ORDER BY card_id DESC Limit 1));</v>
      </c>
    </row>
    <row r="512" spans="1:8" x14ac:dyDescent="0.3">
      <c r="A512">
        <v>125</v>
      </c>
      <c r="B512" t="s">
        <v>1509</v>
      </c>
      <c r="C512" t="s">
        <v>1510</v>
      </c>
      <c r="D512" t="s">
        <v>1511</v>
      </c>
      <c r="E512" t="str">
        <f t="shared" si="28"/>
        <v>INSERT INTO cards (page_number, is_approved) VALUES (125, FALSE);</v>
      </c>
      <c r="F512" t="str">
        <f t="shared" si="29"/>
        <v>INSERT INTO card_contents (content, language, priority, card_id) VALUES ('properly', 'en', 1, (SELECT card_id FROM cards ORDER BY card_id DESC Limit 1));</v>
      </c>
      <c r="G512" t="str">
        <f t="shared" si="30"/>
        <v>INSERT INTO card_contents (content, language, priority, card_id) VALUES ('richtig; anständig; ordentlich', 'de', 1, (SELECT card_id FROM cards ORDER BY card_id DESC Limit 1));</v>
      </c>
      <c r="H512" t="str">
        <f t="shared" si="31"/>
        <v>INSERT INTO card_contents (content, language, priority, card_id) VALUES ('належним чином', 'ua', 1, (SELECT card_id FROM cards ORDER BY card_id DESC Limit 1));</v>
      </c>
    </row>
    <row r="513" spans="1:8" x14ac:dyDescent="0.3">
      <c r="A513">
        <v>126</v>
      </c>
      <c r="B513" t="s">
        <v>1512</v>
      </c>
      <c r="C513" t="s">
        <v>1513</v>
      </c>
      <c r="D513" t="s">
        <v>1514</v>
      </c>
      <c r="E513" t="str">
        <f t="shared" si="28"/>
        <v>INSERT INTO cards (page_number, is_approved) VALUES (126, FALSE);</v>
      </c>
      <c r="F513" t="str">
        <f t="shared" si="29"/>
        <v>INSERT INTO card_contents (content, language, priority, card_id) VALUES ('profile', 'en', 1, (SELECT card_id FROM cards ORDER BY card_id DESC Limit 1));</v>
      </c>
      <c r="G513" t="str">
        <f t="shared" si="30"/>
        <v>INSERT INTO card_contents (content, language, priority, card_id) VALUES ('Profil; Steckbrief', 'de', 1, (SELECT card_id FROM cards ORDER BY card_id DESC Limit 1));</v>
      </c>
      <c r="H513" t="str">
        <f t="shared" si="31"/>
        <v>INSERT INTO card_contents (content, language, priority, card_id) VALUES ('профіль, опис', 'ua', 1, (SELECT card_id FROM cards ORDER BY card_id DESC Limit 1));</v>
      </c>
    </row>
    <row r="514" spans="1:8" x14ac:dyDescent="0.3">
      <c r="A514">
        <v>126</v>
      </c>
      <c r="B514" t="s">
        <v>1515</v>
      </c>
      <c r="C514" t="s">
        <v>1516</v>
      </c>
      <c r="D514" t="s">
        <v>1517</v>
      </c>
      <c r="E514" t="str">
        <f t="shared" ref="E514:E520" si="32">CONCATENATE("INSERT INTO cards (page_number, is_approved) VALUES (",A514,", FALSE);")</f>
        <v>INSERT INTO cards (page_number, is_approved) VALUES (126, FALSE);</v>
      </c>
      <c r="F514" t="str">
        <f t="shared" ref="F514:F520" si="33">CONCATENATE("INSERT INTO card_contents (content, language, priority, card_id) VALUES ('",TRIM(B514),"', 'en', 1, (SELECT card_id FROM cards ORDER BY card_id DESC Limit 1));")</f>
        <v>INSERT INTO card_contents (content, language, priority, card_id) VALUES ('photo', 'en', 1, (SELECT card_id FROM cards ORDER BY card_id DESC Limit 1));</v>
      </c>
      <c r="G514" t="str">
        <f t="shared" ref="G514:G520" si="34">CONCATENATE("INSERT INTO card_contents (content, language, priority, card_id) VALUES ('",TRIM(C514),"', 'de', 1, (SELECT card_id FROM cards ORDER BY card_id DESC Limit 1));")</f>
        <v>INSERT INTO card_contents (content, language, priority, card_id) VALUES ('Foto', 'de', 1, (SELECT card_id FROM cards ORDER BY card_id DESC Limit 1));</v>
      </c>
      <c r="H514" t="str">
        <f t="shared" ref="H514:H520" si="35">CONCATENATE("INSERT INTO card_contents (content, language, priority, card_id) VALUES ('",TRIM(D514),"', 'ua', 1, (SELECT card_id FROM cards ORDER BY card_id DESC Limit 1));")</f>
        <v>INSERT INTO card_contents (content, language, priority, card_id) VALUES ('фотографія', 'ua', 1, (SELECT card_id FROM cards ORDER BY card_id DESC Limit 1));</v>
      </c>
    </row>
    <row r="515" spans="1:8" x14ac:dyDescent="0.3">
      <c r="A515">
        <v>126</v>
      </c>
      <c r="B515" t="s">
        <v>1518</v>
      </c>
      <c r="C515" t="s">
        <v>1519</v>
      </c>
      <c r="D515" t="s">
        <v>1520</v>
      </c>
      <c r="E515" t="str">
        <f t="shared" si="32"/>
        <v>INSERT INTO cards (page_number, is_approved) VALUES (126, FALSE);</v>
      </c>
      <c r="F515" t="str">
        <f t="shared" si="33"/>
        <v>INSERT INTO card_contents (content, language, priority, card_id) VALUES ('computer', 'en', 1, (SELECT card_id FROM cards ORDER BY card_id DESC Limit 1));</v>
      </c>
      <c r="G515" t="str">
        <f t="shared" si="34"/>
        <v>INSERT INTO card_contents (content, language, priority, card_id) VALUES ('Computer', 'de', 1, (SELECT card_id FROM cards ORDER BY card_id DESC Limit 1));</v>
      </c>
      <c r="H515" t="str">
        <f t="shared" si="35"/>
        <v>INSERT INTO card_contents (content, language, priority, card_id) VALUES ('комп’ютер', 'ua', 1, (SELECT card_id FROM cards ORDER BY card_id DESC Limit 1));</v>
      </c>
    </row>
    <row r="516" spans="1:8" x14ac:dyDescent="0.3">
      <c r="A516">
        <v>126</v>
      </c>
      <c r="B516" t="s">
        <v>1521</v>
      </c>
      <c r="C516" t="s">
        <v>1522</v>
      </c>
      <c r="D516" t="s">
        <v>1523</v>
      </c>
      <c r="E516" t="str">
        <f t="shared" si="32"/>
        <v>INSERT INTO cards (page_number, is_approved) VALUES (126, FALSE);</v>
      </c>
      <c r="F516" t="str">
        <f t="shared" si="33"/>
        <v>INSERT INTO card_contents (content, language, priority, card_id) VALUES ('e-mail', 'en', 1, (SELECT card_id FROM cards ORDER BY card_id DESC Limit 1));</v>
      </c>
      <c r="G516" t="str">
        <f t="shared" si="34"/>
        <v>INSERT INTO card_contents (content, language, priority, card_id) VALUES ('E-Mail', 'de', 1, (SELECT card_id FROM cards ORDER BY card_id DESC Limit 1));</v>
      </c>
      <c r="H516" t="str">
        <f t="shared" si="35"/>
        <v>INSERT INTO card_contents (content, language, priority, card_id) VALUES ('електронна пошта', 'ua', 1, (SELECT card_id FROM cards ORDER BY card_id DESC Limit 1));</v>
      </c>
    </row>
    <row r="517" spans="1:8" x14ac:dyDescent="0.3">
      <c r="A517">
        <v>126</v>
      </c>
      <c r="B517" t="s">
        <v>1524</v>
      </c>
      <c r="C517" t="s">
        <v>1525</v>
      </c>
      <c r="D517" t="s">
        <v>1526</v>
      </c>
      <c r="E517" t="str">
        <f t="shared" si="32"/>
        <v>INSERT INTO cards (page_number, is_approved) VALUES (126, FALSE);</v>
      </c>
      <c r="F517" t="str">
        <f t="shared" si="33"/>
        <v>INSERT INTO card_contents (content, language, priority, card_id) VALUES ('bad', 'en', 1, (SELECT card_id FROM cards ORDER BY card_id DESC Limit 1));</v>
      </c>
      <c r="G517" t="str">
        <f t="shared" si="34"/>
        <v>INSERT INTO card_contents (content, language, priority, card_id) VALUES ('schlecht', 'de', 1, (SELECT card_id FROM cards ORDER BY card_id DESC Limit 1));</v>
      </c>
      <c r="H517" t="str">
        <f t="shared" si="35"/>
        <v>INSERT INTO card_contents (content, language, priority, card_id) VALUES ('поганий (-а)', 'ua', 1, (SELECT card_id FROM cards ORDER BY card_id DESC Limit 1));</v>
      </c>
    </row>
    <row r="518" spans="1:8" x14ac:dyDescent="0.3">
      <c r="A518">
        <v>126</v>
      </c>
      <c r="B518" t="s">
        <v>383</v>
      </c>
      <c r="C518" t="s">
        <v>384</v>
      </c>
      <c r="D518" t="s">
        <v>385</v>
      </c>
      <c r="E518" t="str">
        <f t="shared" si="32"/>
        <v>INSERT INTO cards (page_number, is_approved) VALUES (126, FALSE);</v>
      </c>
      <c r="F518" t="str">
        <f t="shared" si="33"/>
        <v>INSERT INTO card_contents (content, language, priority, card_id) VALUES ('sad', 'en', 1, (SELECT card_id FROM cards ORDER BY card_id DESC Limit 1));</v>
      </c>
      <c r="G518" t="str">
        <f t="shared" si="34"/>
        <v>INSERT INTO card_contents (content, language, priority, card_id) VALUES ('traurig', 'de', 1, (SELECT card_id FROM cards ORDER BY card_id DESC Limit 1));</v>
      </c>
      <c r="H518" t="str">
        <f t="shared" si="35"/>
        <v>INSERT INTO card_contents (content, language, priority, card_id) VALUES ('сумний (-а)', 'ua', 1, (SELECT card_id FROM cards ORDER BY card_id DESC Limit 1));</v>
      </c>
    </row>
    <row r="519" spans="1:8" x14ac:dyDescent="0.3">
      <c r="A519">
        <v>126</v>
      </c>
      <c r="B519" t="s">
        <v>386</v>
      </c>
      <c r="C519" t="s">
        <v>387</v>
      </c>
      <c r="D519" t="s">
        <v>388</v>
      </c>
      <c r="E519" t="str">
        <f t="shared" si="32"/>
        <v>INSERT INTO cards (page_number, is_approved) VALUES (126, FALSE);</v>
      </c>
      <c r="F519" t="str">
        <f t="shared" si="33"/>
        <v>INSERT INTO card_contents (content, language, priority, card_id) VALUES ('angry', 'en', 1, (SELECT card_id FROM cards ORDER BY card_id DESC Limit 1));</v>
      </c>
      <c r="G519" t="str">
        <f t="shared" si="34"/>
        <v>INSERT INTO card_contents (content, language, priority, card_id) VALUES ('wütend; zornig; verärgert; böse', 'de', 1, (SELECT card_id FROM cards ORDER BY card_id DESC Limit 1));</v>
      </c>
      <c r="H519" t="str">
        <f t="shared" si="35"/>
        <v>INSERT INTO card_contents (content, language, priority, card_id) VALUES ('розлючений (-а)', 'ua', 1, (SELECT card_id FROM cards ORDER BY card_id DESC Limit 1));</v>
      </c>
    </row>
    <row r="520" spans="1:8" x14ac:dyDescent="0.3">
      <c r="A520">
        <v>126</v>
      </c>
      <c r="B520" t="s">
        <v>1527</v>
      </c>
      <c r="C520" t="s">
        <v>1528</v>
      </c>
      <c r="D520" t="s">
        <v>379</v>
      </c>
      <c r="E520" t="str">
        <f t="shared" si="32"/>
        <v>INSERT INTO cards (page_number, is_approved) VALUES (126, FALSE);</v>
      </c>
      <c r="F520" t="str">
        <f t="shared" si="33"/>
        <v>INSERT INTO card_contents (content, language, priority, card_id) VALUES ('silly', 'en', 1, (SELECT card_id FROM cards ORDER BY card_id DESC Limit 1));</v>
      </c>
      <c r="G520" t="str">
        <f t="shared" si="34"/>
        <v>INSERT INTO card_contents (content, language, priority, card_id) VALUES ('albern; dumm', 'de', 1, (SELECT card_id FROM cards ORDER BY card_id DESC Limit 1));</v>
      </c>
      <c r="H520" t="str">
        <f t="shared" si="35"/>
        <v>INSERT INTO card_contents (content, language, priority, card_id) VALUES ('дурний (-а)', 'ua', 1, (SELECT card_id FROM cards ORDER BY card_id DESC Limit 1));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Franz</dc:creator>
  <cp:lastModifiedBy>Jonas Franz</cp:lastModifiedBy>
  <dcterms:created xsi:type="dcterms:W3CDTF">2023-11-06T18:46:11Z</dcterms:created>
  <dcterms:modified xsi:type="dcterms:W3CDTF">2023-11-06T19:50:13Z</dcterms:modified>
</cp:coreProperties>
</file>